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110" windowWidth="10380" windowHeight="8330"/>
  </bookViews>
  <sheets>
    <sheet name="Healtheffect" sheetId="1" r:id="rId1"/>
  </sheets>
  <definedNames>
    <definedName name="_ZA100" localSheetId="0">Healtheffect!$C$15+"dC15"+545+"&lt;ref1&gt;"+3+0.07+1</definedName>
    <definedName name="_ZA101" localSheetId="0">Healtheffect!$C$16+"dC16"+16929+"&lt;ref1&gt;"+3+0.07+1</definedName>
    <definedName name="_ZA102" localSheetId="0">Healtheffect!$C$17+"dC17"+16929+"&lt;ref1&gt;"+3+0.07+1</definedName>
    <definedName name="_ZA103" localSheetId="0">Healtheffect!$C$18+"dC18"+16929+"&lt;ref1&gt;"+3+0.07+1</definedName>
    <definedName name="_ZA104" localSheetId="0">Healtheffect!$C$19+"dC19"+16929+"&lt;ref1&gt;"+3+0.07+1</definedName>
    <definedName name="_ZA105" localSheetId="0">Healtheffect!$C$20+"dC20"+16929+"&lt;ref1&gt;"+3+0.07+1</definedName>
    <definedName name="_ZA106" localSheetId="0">Healtheffect!$C$21+"dC21"+16929+"&lt;ref1&gt;"+3+0.07+1</definedName>
    <definedName name="_ZA107" localSheetId="0">Healtheffect!$C$22+"dC22"+16929+"&lt;ref1&gt;"+3+0.07+1</definedName>
    <definedName name="_ZA108" localSheetId="0">Healtheffect!$C$23+"dC23"+16929+"&lt;ref1&gt;"+3+0.07+1</definedName>
    <definedName name="_ZA109" localSheetId="0">Healtheffect!$C$24+"dC24"+16929+"&lt;ref1&gt;"+3+0.07+1</definedName>
    <definedName name="_ZA110" localSheetId="0">Healtheffect!$C$25+"dC25"+16929+"&lt;ref1&gt;"+3+0.07+1</definedName>
    <definedName name="_ZA111" localSheetId="0">Healtheffect!$C$26+"dC26"+16929+"&lt;ref1&gt;"+3+0.07+1</definedName>
    <definedName name="_ZA112" localSheetId="0">Healtheffect!$C$27+"dC27"+16929+"&lt;ref1&gt;"+3+0.07+1</definedName>
    <definedName name="_ZA113" localSheetId="0">Healtheffect!$C$28+"dC28"+16929+"&lt;ref1&gt;"+3+0.07+1</definedName>
    <definedName name="_ZA114" localSheetId="0">Healtheffect!$C$29+"dC29"+16929+"&lt;ref1&gt;"+3+0.07+1</definedName>
    <definedName name="_ZA115" localSheetId="0">Healtheffect!$C$30+"dC30"+16929+"&lt;ref1&gt;"+3+0.07+1</definedName>
    <definedName name="_ZA116" localSheetId="0">Healtheffect!$C$31+"dC31"+16929+"&lt;ref1&gt;"+3+0.07+1</definedName>
    <definedName name="_ZA117" localSheetId="0">Healtheffect!$C$32+"dC32"+16929+"&lt;ref1&gt;"+3+0.07+1</definedName>
    <definedName name="_ZA118" localSheetId="0">Healtheffect!$C$33+"dC33"+16929+"&lt;ref1&gt;"+3+0.07+1</definedName>
    <definedName name="_ZA119" localSheetId="0">Healtheffect!$C$34+"dC34"+16929+"&lt;ref1&gt;"+3+0.07+1</definedName>
    <definedName name="_ZA120" localSheetId="0">Healtheffect!$C$35+"dC35"+16929+"&lt;ref1&gt;"+3+0.07+1</definedName>
    <definedName name="_ZA121" localSheetId="0">Healtheffect!$C$36+"dC36"+16929+"&lt;ref1&gt;"+3+0.07+1</definedName>
    <definedName name="_ZA122" localSheetId="0">Healtheffect!$C$37+"dC37"+16929+"&lt;ref1&gt;"+3+0.07+1</definedName>
    <definedName name="_ZA123" localSheetId="0">Healtheffect!$C$38+"dC38"+16929+"&lt;ref1&gt;"+3+0.07+1</definedName>
    <definedName name="_ZA124" localSheetId="0">Healtheffect!$C$39+"dC39"+16929+"&lt;ref1&gt;"+3+0.07+1</definedName>
    <definedName name="_ZA125" localSheetId="0">Healtheffect!$C$40+"dC40"+16929+"&lt;ref1&gt;"+3+0.07+1</definedName>
    <definedName name="_ZA126" localSheetId="0">Healtheffect!$C$41+"dC41"+16929+"&lt;ref1&gt;"+3+0.07+1</definedName>
    <definedName name="_ZA127" localSheetId="0">Healtheffect!$C$42+"dC42"+16929+"&lt;ref1&gt;"+3+0.07+1</definedName>
    <definedName name="_ZA128" localSheetId="0">Healtheffect!$C$43+"dC43"+16929+"&lt;ref1&gt;"+3+0.07+1</definedName>
    <definedName name="_ZA129" localSheetId="0">Healtheffect!$C$44+"dC44"+16929+"&lt;ref1&gt;"+3+0.07+1</definedName>
    <definedName name="_ZA130" localSheetId="0">Healtheffect!$C$45+"dC45"+16929+"&lt;ref1&gt;"+3+0.07+1</definedName>
    <definedName name="_ZA131" localSheetId="0">Healtheffect!$C$46+"dC46"+16929+"&lt;ref1&gt;"+3+0.07+1</definedName>
    <definedName name="_ZA132" localSheetId="0">Healtheffect!$C$47+"dC47"+16929+"&lt;ref1&gt;"+3+0.07+1</definedName>
    <definedName name="_ZA133" localSheetId="0">Healtheffect!$C$48+"dC48"+16929+"&lt;ref1&gt;"+3+0.07+1</definedName>
    <definedName name="_ZA134" localSheetId="0">Healtheffect!$C$49+"dC49"+16929+"&lt;ref1&gt;"+3+0.07+1</definedName>
    <definedName name="_ZA135" localSheetId="0">Healtheffect!$C$50+"dC50"+16929+"&lt;ref1&gt;"+3+0.07+1</definedName>
    <definedName name="_ZA136" localSheetId="0">Healtheffect!$C$51+"dC51"+16929+"&lt;ref1&gt;"+3+0.07+1</definedName>
    <definedName name="_ZA137" localSheetId="0">Healtheffect!$C$52+"dC52"+16929+"&lt;ref1&gt;"+3+0.07+1</definedName>
    <definedName name="_ZA138" localSheetId="0">Healtheffect!$C$53+"dC53"+16929+"&lt;ref1&gt;"+3+0.07+1</definedName>
    <definedName name="_ZA139" localSheetId="0">Healtheffect!$C$54+"dC54"+16929+"&lt;ref1&gt;"+3+0.07+1</definedName>
    <definedName name="_ZA140" localSheetId="0">Healtheffect!$C$55+"dC55"+16929+"&lt;ref1&gt;"+3+0.07+1</definedName>
    <definedName name="_ZA141" localSheetId="0">Healtheffect!$C$56+"dC56"+16929+"&lt;ref1&gt;"+3+0.07+1</definedName>
    <definedName name="_ZA142" localSheetId="0">Healtheffect!$C$57+"dC57"+16929+"&lt;ref1&gt;"+3+0.07+1</definedName>
    <definedName name="_ZA143" localSheetId="0">Healtheffect!$C$58+"dC58"+16929+"&lt;ref1&gt;"+3+0.07+1</definedName>
    <definedName name="_ZA144" localSheetId="0">Healtheffect!$C$59+"dC59"+16929+"&lt;ref1&gt;"+3+0.07+1</definedName>
    <definedName name="_ZA145" localSheetId="0">Healtheffect!$C$60+"dC60"+16929+"&lt;ref1&gt;"+3+0.07+1</definedName>
    <definedName name="_ZA146" localSheetId="0">Healtheffect!$C$61+"dC61"+16929+"&lt;ref1&gt;"+3+0.07+1</definedName>
    <definedName name="_ZA147" localSheetId="0">Healtheffect!$C$62+"dC62"+16929+"&lt;ref1&gt;"+3+0.07+1</definedName>
    <definedName name="_ZA148" localSheetId="0">Healtheffect!$C$63+"dC63"+16929+"&lt;ref1&gt;"+3+0.07+1</definedName>
    <definedName name="_ZA149" localSheetId="0">Healtheffect!$C$64+"dC64"+16929+"&lt;ref1&gt;"+3+0.07+1</definedName>
    <definedName name="_ZA150" localSheetId="0">Healtheffect!$C$65+"dC65"+16929+"&lt;ref1&gt;"+3+0.07+1</definedName>
    <definedName name="_ZA151" localSheetId="0">Healtheffect!$C$66+"dC66"+16929+"&lt;ref1&gt;"+3+0.07+1</definedName>
    <definedName name="_ZA152" localSheetId="0">Healtheffect!$C$67+"dC67"+16929+"&lt;ref1&gt;"+3+0.07+1</definedName>
    <definedName name="_ZA153" localSheetId="0">Healtheffect!$C$68+"dC68"+16929+"&lt;ref1&gt;"+3+0.07+1</definedName>
    <definedName name="_ZA154" localSheetId="0">Healtheffect!$C$69+"dC69"+16929+"&lt;ref1&gt;"+3+0.07+1</definedName>
    <definedName name="_ZA155" localSheetId="0">Healtheffect!$C$70+"dC70"+16929+"&lt;ref1&gt;"+3+0.07+1</definedName>
    <definedName name="_ZA156" localSheetId="0">Healtheffect!$C$71+"dC71"+16929+"&lt;ref1&gt;"+3+0.07+1</definedName>
    <definedName name="_ZA157" localSheetId="0">Healtheffect!$C$72+"dC72"+16929+"&lt;ref1&gt;"+3+0.07+1</definedName>
    <definedName name="_ZA158" localSheetId="0">Healtheffect!$C$73+"dC73"+16929+"&lt;ref1&gt;"+3+0.07+1</definedName>
    <definedName name="_ZA159" localSheetId="0">Healtheffect!$C$74+"dC74"+16929+"&lt;ref1&gt;"+3+0.07+1</definedName>
    <definedName name="_ZA160" localSheetId="0">Healtheffect!$C$75+"dC75"+16929+"&lt;ref1&gt;"+3+0.07+1</definedName>
    <definedName name="_ZA161" localSheetId="0">Healtheffect!$C$76+"dC76"+16929+"&lt;ref1&gt;"+3+0.07+1</definedName>
    <definedName name="_ZA162" localSheetId="0">Healtheffect!$C$77+"dC77"+16929+"&lt;ref1&gt;"+3+0.07+1</definedName>
    <definedName name="_ZA163" localSheetId="0">Healtheffect!$C$78+"dC78"+16929+"&lt;ref1&gt;"+3+0.07+1</definedName>
    <definedName name="_ZA164" localSheetId="0">Healtheffect!$C$79+"dC79"+16929+"&lt;ref1&gt;"+3+0.07+1</definedName>
    <definedName name="_ZA165" localSheetId="0">Healtheffect!$C$80+"dC80"+16929+"&lt;ref1&gt;"+3+0.07+1</definedName>
    <definedName name="_ZA166" localSheetId="0">Healtheffect!$C$81+"dC81"+16929+"&lt;ref1&gt;"+3+0.07+1</definedName>
    <definedName name="_ZA167" localSheetId="0">Healtheffect!$C$82+"dC82"+16929+"&lt;ref1&gt;"+3+0.07+1</definedName>
    <definedName name="_ZA168" localSheetId="0">Healtheffect!$C$83+"dC83"+16929+"&lt;ref1&gt;"+3+0.07+1</definedName>
    <definedName name="_ZA169" localSheetId="0">Healtheffect!$C$84+"dC84"+16929+"&lt;ref1&gt;"+3+0.07+1</definedName>
    <definedName name="_ZA170" localSheetId="0">Healtheffect!$C$85+"dC85"+16929+"&lt;ref1&gt;"+3+0.07+1</definedName>
    <definedName name="_ZA171" localSheetId="0">Healtheffect!$C$86+"dC86"+16929+"&lt;ref1&gt;"+3+0.07+1</definedName>
    <definedName name="_ZA172" localSheetId="0">Healtheffect!$C$87+"dC87"+16929+"&lt;ref1&gt;"+3+0.07+1</definedName>
    <definedName name="_ZA173" localSheetId="0">Healtheffect!$C$88+"dC88"+16929+"&lt;ref1&gt;"+3+0.07+1</definedName>
    <definedName name="_ZA174" localSheetId="0">Healtheffect!$C$89+"dC89"+16929+"&lt;ref1&gt;"+3+0.07+1</definedName>
    <definedName name="_ZA175" localSheetId="0">Healtheffect!$C$90+"dC90"+16929+"&lt;ref1&gt;"+3+0.07+1</definedName>
    <definedName name="_ZA176" localSheetId="0">Healtheffect!$C$91+"dC91"+16929+"&lt;ref1&gt;"+3+0.07+1</definedName>
    <definedName name="_ZA177" localSheetId="0">Healtheffect!$C$92+"dC92"+16929+"&lt;ref1&gt;"+3+0.07+1</definedName>
    <definedName name="_ZA178" localSheetId="0">Healtheffect!$C$93+"dC93"+16929+"&lt;ref1&gt;"+3+0.07+1</definedName>
    <definedName name="_ZA179" localSheetId="0">Healtheffect!$C$94+"dC94"+16929+"&lt;ref1&gt;"+3+0.07+1</definedName>
    <definedName name="_ZA180" localSheetId="0">Healtheffect!$C$95+"dC95"+16929+"&lt;ref1&gt;"+3+0.07+1</definedName>
    <definedName name="_ZA181" localSheetId="0">Healtheffect!$C$96+"dC96"+16929+"&lt;ref1&gt;"+3+0.07+1</definedName>
    <definedName name="_ZA182" localSheetId="0">Healtheffect!$C$97+"dC97"+16929+"&lt;ref1&gt;"+3+0.07+1</definedName>
    <definedName name="_ZA183" localSheetId="0">Healtheffect!$C$98+"dC98"+16929+"&lt;ref1&gt;"+3+0.07+1</definedName>
    <definedName name="_ZA184" localSheetId="0">Healtheffect!$C$99+"dC99"+16929+"&lt;ref1&gt;"+3+0.07+1</definedName>
    <definedName name="_ZA185" localSheetId="0">Healtheffect!$C$100+"dC100"+16929+"&lt;ref1&gt;"+3+0.07+1</definedName>
    <definedName name="_ZA186" localSheetId="0">Healtheffect!$C$101+"dC101"+16929+"&lt;ref1&gt;"+3+0.07+1</definedName>
    <definedName name="_ZA187" localSheetId="0">Healtheffect!$C$102+"dC102"+16929+"&lt;ref1&gt;"+3+0.07+1</definedName>
    <definedName name="_ZA188" localSheetId="0">Healtheffect!$C$103+"dC103"+16929+"&lt;ref1&gt;"+3+0.07+1</definedName>
    <definedName name="_ZA189" localSheetId="0">Healtheffect!$C$104+"dC104"+16929+"&lt;ref1&gt;"+3+0.07+1</definedName>
    <definedName name="_ZA190" localSheetId="0">Healtheffect!$C$105+"dC105"+16929+"&lt;ref1&gt;"+3+0.07+1</definedName>
    <definedName name="_ZA191" localSheetId="0">Healtheffect!$C$106+"dC106"+16929+"&lt;ref1&gt;"+3+0.07+1</definedName>
    <definedName name="_ZA192" localSheetId="0">Healtheffect!$C$107+"dC107"+16929+"&lt;ref1&gt;"+3+0.07+1</definedName>
    <definedName name="_ZA193" localSheetId="0">Healtheffect!$C$108+"dC108"+16929+"&lt;ref1&gt;"+3+0.07+1</definedName>
    <definedName name="_ZA194" localSheetId="0">Healtheffect!$C$109+"dC109"+16929+"&lt;ref1&gt;"+3+0.07+1</definedName>
    <definedName name="_ZA195" localSheetId="0">Healtheffect!$C$110+"dC110"+16929+"&lt;ref1&gt;"+3+0.07+1</definedName>
    <definedName name="_ZA196" localSheetId="0">Healtheffect!$C$111+"dC111"+16929+"&lt;ref1&gt;"+3+0.07+1</definedName>
    <definedName name="_ZA197" localSheetId="0">Healtheffect!$C$112+"dC112"+16929+"&lt;ref1&gt;"+3+0.07+1</definedName>
    <definedName name="_ZA198" localSheetId="0">Healtheffect!$C$113+"dC113"+16929+"&lt;ref1&gt;"+3+0.07+1</definedName>
    <definedName name="_ZA199" localSheetId="0">Healtheffect!$C$114+"dC114"+16929+"&lt;ref1&gt;"+3+0.07+1</definedName>
    <definedName name="_ZA200" localSheetId="0">Healtheffect!$C$115+"dC115"+16929+"&lt;ref1&gt;"+3+0.07+1</definedName>
    <definedName name="_ZA201" localSheetId="0">Healtheffect!$C$116+"dC116"+16929+"&lt;ref1&gt;"+3+0.07+1</definedName>
    <definedName name="_ZA202" localSheetId="0">Healtheffect!$C$117+"dC117"+16929+"&lt;ref1&gt;"+3+0.07+1</definedName>
    <definedName name="_ZA203" localSheetId="0">Healtheffect!$C$118+"dC118"+16929+"&lt;ref1&gt;"+3+0.07+1</definedName>
    <definedName name="_ZA204" localSheetId="0">Healtheffect!$C$119+"dC119"+16929+"&lt;ref1&gt;"+3+0.07+1</definedName>
    <definedName name="_ZA205" localSheetId="0">Healtheffect!$C$120+"dC120"+16929+"&lt;ref1&gt;"+3+0.07+1</definedName>
    <definedName name="_ZA206" localSheetId="0">Healtheffect!$C$121+"dC121"+16929+"&lt;ref1&gt;"+3+0.07+1</definedName>
    <definedName name="_ZA207" localSheetId="0">Healtheffect!$C$122+"dC122"+16929+"&lt;ref1&gt;"+3+0.07+1</definedName>
    <definedName name="_ZA208" localSheetId="0">Healtheffect!$C$123+"dC123"+16929+"&lt;ref1&gt;"+3+0.07+1</definedName>
    <definedName name="_ZA209" localSheetId="0">Healtheffect!$C$124+"dC124"+16929+"&lt;ref1&gt;"+3+0.07+1</definedName>
    <definedName name="_ZA210" localSheetId="0">Healtheffect!$C$125+"dC125"+16929+"&lt;ref1&gt;"+3+0.07+1</definedName>
    <definedName name="_ZA211" localSheetId="0">Healtheffect!$C$126+"dC126"+16929+"&lt;ref1&gt;"+3+0.07+1</definedName>
    <definedName name="_ZA212" localSheetId="0">Healtheffect!$C$127+"dC127"+16929+"&lt;ref1&gt;"+3+0.07+1</definedName>
    <definedName name="_ZA213" localSheetId="0">Healtheffect!$C$128+"dC128"+16929+"&lt;ref1&gt;"+3+0.07+1</definedName>
    <definedName name="_ZA214" localSheetId="0">Healtheffect!$C$129+"dC129"+16929+"&lt;ref1&gt;"+3+0.07+1</definedName>
    <definedName name="_ZA215" localSheetId="0">Healtheffect!$C$130+"dC130"+16929+"&lt;ref1&gt;"+3+0.07+1</definedName>
    <definedName name="_ZA216" localSheetId="0">Healtheffect!$C$131+"dC131"+16929+"&lt;ref1&gt;"+3+0.07+1</definedName>
    <definedName name="_ZA217" localSheetId="0">Healtheffect!$C$132+"dC132"+16929+"&lt;ref1&gt;"+3+0.07+1</definedName>
    <definedName name="_ZA218" localSheetId="0">Healtheffect!$C$133+"dC133"+16929+"&lt;ref1&gt;"+3+0.07+1</definedName>
    <definedName name="_ZA219" localSheetId="0">Healtheffect!$C$134+"dC134"+16929+"&lt;ref1&gt;"+3+0.07+1</definedName>
    <definedName name="_ZA220" localSheetId="0">Healtheffect!$C$135+"dC135"+16929+"&lt;ref1&gt;"+3+0.07+1</definedName>
    <definedName name="_ZA221" localSheetId="0">Healtheffect!$C$136+"dC136"+16929+"&lt;ref1&gt;"+3+0.07+1</definedName>
    <definedName name="_ZA222" localSheetId="0">Healtheffect!$C$137+"dC137"+16929+"&lt;ref1&gt;"+3+0.07+1</definedName>
    <definedName name="_ZA223" localSheetId="0">Healtheffect!$C$138+"dC138"+16929+"&lt;ref1&gt;"+3+0.07+1</definedName>
    <definedName name="_ZA224" localSheetId="0">Healtheffect!$C$139+"dC139"+16929+"&lt;ref1&gt;"+3+0.07+1</definedName>
    <definedName name="_ZA225" localSheetId="0">Healtheffect!$C$140+"dC140"+16929+"&lt;ref1&gt;"+3+0.07+1</definedName>
    <definedName name="_ZA226" localSheetId="0">Healtheffect!$C$141+"dC141"+16929+"&lt;ref1&gt;"+3+0.07+1</definedName>
    <definedName name="_ZA227" localSheetId="0">Healtheffect!$C$142+"dC142"+16929+"&lt;ref1&gt;"+3+0.07+1</definedName>
    <definedName name="_ZA228" localSheetId="0">Healtheffect!$C$143+"dC143"+16929+"&lt;ref1&gt;"+3+0.07+1</definedName>
    <definedName name="_ZA229" localSheetId="0">Healtheffect!$C$144+"dC144"+16929+"&lt;ref1&gt;"+3+0.07+1</definedName>
    <definedName name="_ZA230" localSheetId="0">Healtheffect!$C$145+"dC145"+16929+"&lt;ref1&gt;"+3+0.07+1</definedName>
    <definedName name="_ZA231" localSheetId="0">Healtheffect!$C$146+"dC146"+16929+"&lt;ref1&gt;"+3+0.07+1</definedName>
    <definedName name="_ZA232" localSheetId="0">Healtheffect!$C$147+"dC147"+16929+"&lt;ref1&gt;"+3+0.07+1</definedName>
    <definedName name="_ZA233" localSheetId="0">Healtheffect!$C$148+"dC148"+16929+"&lt;ref1&gt;"+3+0.07+1</definedName>
    <definedName name="_ZA234" localSheetId="0">Healtheffect!$C$149+"dC149"+16929+"&lt;ref1&gt;"+3+0.07+1</definedName>
    <definedName name="_ZA235" localSheetId="0">Healtheffect!$C$150+"dC150"+16929+"&lt;ref1&gt;"+3+0.07+1</definedName>
    <definedName name="_ZA236" localSheetId="0">Healtheffect!$C$151+"dC151"+16929+"&lt;ref1&gt;"+3+0.07+1</definedName>
    <definedName name="_ZA237" localSheetId="0">Healtheffect!$C$152+"dC152"+16929+"&lt;ref1&gt;"+3+0.07+1</definedName>
    <definedName name="_ZA238" localSheetId="0">Healtheffect!$C$153+"dC153"+16929+"&lt;ref1&gt;"+3+0.07+1</definedName>
    <definedName name="_ZA239" localSheetId="0">Healtheffect!$C$154+"dC154"+16929+"&lt;ref1&gt;"+3+0.07+1</definedName>
    <definedName name="_ZA240" localSheetId="0">Healtheffect!$C$155+"dC155"+16929+"&lt;ref1&gt;"+3+0.07+1</definedName>
    <definedName name="_ZA241" localSheetId="0">Healtheffect!$C$156+"dC156"+16929+"&lt;ref1&gt;"+3+0.07+1</definedName>
    <definedName name="_ZA242" localSheetId="0">Healtheffect!$C$157+"dC157"+16929+"&lt;ref1&gt;"+3+0.07+1</definedName>
    <definedName name="_ZA243" localSheetId="0">Healtheffect!$C$158+"dC158"+16929+"&lt;ref1&gt;"+3+0.07+1</definedName>
    <definedName name="_ZA244" localSheetId="0">Healtheffect!$C$159+"dC159"+16929+"&lt;ref1&gt;"+3+0.07+1</definedName>
    <definedName name="_ZA245" localSheetId="0">Healtheffect!$C$160+"dC160"+16929+"&lt;ref1&gt;"+3+0.07+1</definedName>
    <definedName name="_ZA246" localSheetId="0">Healtheffect!$C$161+"dC161"+16929+"&lt;ref1&gt;"+3+0.07+1</definedName>
    <definedName name="_ZA247" localSheetId="0">Healtheffect!$C$162+"dC162"+16929+"&lt;ref1&gt;"+3+0.07+1</definedName>
    <definedName name="_ZA248" localSheetId="0">Healtheffect!$C$163+"dC163"+16929+"&lt;ref1&gt;"+3+0.07+1</definedName>
    <definedName name="_ZA249" localSheetId="0">Healtheffect!$C$164+"dC164"+16929+"&lt;ref1&gt;"+3+0.07+1</definedName>
    <definedName name="_ZA250" localSheetId="0">Healtheffect!$C$165+"dC165"+16929+"&lt;ref1&gt;"+3+0.07+1</definedName>
    <definedName name="_ZA251" localSheetId="0">Healtheffect!$C$166+"dC166"+16929+"&lt;ref1&gt;"+3+0.07+1</definedName>
    <definedName name="_ZA252" localSheetId="0">Healtheffect!$C$167+"dC167"+16929+"&lt;ref1&gt;"+3+0.07+1</definedName>
    <definedName name="_ZA253" localSheetId="0">Healtheffect!$C$168+"dC168"+16929+"&lt;ref1&gt;"+3+0.07+1</definedName>
    <definedName name="_ZA254" localSheetId="0">Healtheffect!$C$169+"dC169"+16929+"&lt;ref1&gt;"+3+0.07+1</definedName>
    <definedName name="_ZA255" localSheetId="0">Healtheffect!$C$170+"dC170"+16929+"&lt;ref1&gt;"+3+0.07+1</definedName>
    <definedName name="_ZA256" localSheetId="0">Healtheffect!$C$171+"dC171"+16929+"&lt;ref1&gt;"+3+0.07+1</definedName>
    <definedName name="_ZA257" localSheetId="0">Healtheffect!$C$172+"dC172"+16929+"&lt;ref1&gt;"+3+0.07+1</definedName>
    <definedName name="_ZA258" localSheetId="0">Healtheffect!$C$173+"dC173"+16929+"&lt;ref1&gt;"+3+0.07+1</definedName>
    <definedName name="_ZA259" localSheetId="0">Healtheffect!$C$174+"dC174"+16929+"&lt;ref1&gt;"+3+0.07+1</definedName>
    <definedName name="_ZA260" localSheetId="0">Healtheffect!$C$175+"dC175"+16929+"&lt;ref1&gt;"+3+0.07+1</definedName>
    <definedName name="_ZA261" localSheetId="0">Healtheffect!$C$176+"dC176"+16929+"&lt;ref1&gt;"+3+0.07+1</definedName>
    <definedName name="_ZA262" localSheetId="0">Healtheffect!$C$177+"dC177"+16929+"&lt;ref1&gt;"+3+0.07+1</definedName>
    <definedName name="_ZA263" localSheetId="0">Healtheffect!$C$178+"dC178"+16929+"&lt;ref1&gt;"+3+0.07+1</definedName>
    <definedName name="_ZA264" localSheetId="0">Healtheffect!$C$179+"dC179"+16929+"&lt;ref1&gt;"+3+0.07+1</definedName>
    <definedName name="_ZA265" localSheetId="0">Healtheffect!$C$180+"dC180"+16929+"&lt;ref1&gt;"+3+0.07+1</definedName>
    <definedName name="_ZA266" localSheetId="0">Healtheffect!$C$181+"dC181"+16929+"&lt;ref1&gt;"+3+0.07+1</definedName>
    <definedName name="_ZA267" localSheetId="0">Healtheffect!$C$182+"dC182"+16929+"&lt;ref1&gt;"+3+0.07+1</definedName>
    <definedName name="_ZA268" localSheetId="0">Healtheffect!$C$183+"dC183"+16929+"&lt;ref1&gt;"+3+0.07+1</definedName>
    <definedName name="_ZA269" localSheetId="0">Healtheffect!$C$184+"dC184"+16929+"&lt;ref1&gt;"+3+0.07+1</definedName>
    <definedName name="_ZA270" localSheetId="0">Healtheffect!$C$185+"dC185"+16929+"&lt;ref1&gt;"+3+0.07+1</definedName>
    <definedName name="_ZA271" localSheetId="0">Healtheffect!$C$186+"dC186"+16929+"&lt;ref1&gt;"+3+0.07+1</definedName>
    <definedName name="_ZA272" localSheetId="0">Healtheffect!$C$187+"dC187"+16929+"&lt;ref1&gt;"+3+0.07+1</definedName>
    <definedName name="_ZA273" localSheetId="0">Healtheffect!$C$188+"dC188"+16929+"&lt;ref1&gt;"+3+0.07+1</definedName>
    <definedName name="_ZA274" localSheetId="0">Healtheffect!$C$189+"dC189"+16929+"&lt;ref1&gt;"+3+0.07+1</definedName>
    <definedName name="_ZA275" localSheetId="0">Healtheffect!$C$190+"dC190"+16929+"&lt;ref1&gt;"+3+0.07+1</definedName>
    <definedName name="_ZA276" localSheetId="0">Healtheffect!$C$191+"dC191"+16929+"&lt;ref1&gt;"+3+0.07+1</definedName>
    <definedName name="_ZA277" localSheetId="0">Healtheffect!$C$192+"dC192"+16929+"&lt;ref1&gt;"+3+0.07+1</definedName>
    <definedName name="_ZA278" localSheetId="0">Healtheffect!$C$193+"dC193"+16929+"&lt;ref1&gt;"+3+0.07+1</definedName>
    <definedName name="_ZA279" localSheetId="0">Healtheffect!$C$194+"dC194"+16929+"&lt;ref1&gt;"+3+0.07+1</definedName>
    <definedName name="_ZA280" localSheetId="0">Healtheffect!$C$195+"dC195"+16929+"&lt;ref1&gt;"+3+0.07+1</definedName>
    <definedName name="_ZA281" localSheetId="0">Healtheffect!$C$196+"dC196"+16929+"&lt;ref1&gt;"+3+0.07+1</definedName>
    <definedName name="_ZA282" localSheetId="0">Healtheffect!$C$197+"dC197"+16929+"&lt;ref1&gt;"+3+0.07+1</definedName>
    <definedName name="_ZA283" localSheetId="0">Healtheffect!$C$198+"dC198"+16929+"&lt;ref1&gt;"+3+0.07+1</definedName>
    <definedName name="_ZA284" localSheetId="0">Healtheffect!$C$199+"dC199"+16929+"&lt;ref1&gt;"+3+0.07+1</definedName>
    <definedName name="_ZA285" localSheetId="0">Healtheffect!$C$200+"dC200"+16929+"&lt;ref1&gt;"+3+0.07+1</definedName>
    <definedName name="_ZA286" localSheetId="0">Healtheffect!$C$201+"dC201"+16929+"&lt;ref1&gt;"+3+0.07+1</definedName>
    <definedName name="_ZA287" localSheetId="0">Healtheffect!$C$202+"dC202"+16929+"&lt;ref1&gt;"+3+0.07+1</definedName>
    <definedName name="_ZA288" localSheetId="0">Healtheffect!$C$203+"dC203"+16929+"&lt;ref1&gt;"+3+0.07+1</definedName>
    <definedName name="_ZA289" localSheetId="0">Healtheffect!$C$204+"dC204"+16929+"&lt;ref1&gt;"+3+0.07+1</definedName>
    <definedName name="_ZA290" localSheetId="0">Healtheffect!$C$205+"dC205"+16929+"&lt;ref1&gt;"+3+0.07+1</definedName>
    <definedName name="_ZA291" localSheetId="0">Healtheffect!$C$206+"dC206"+16929+"&lt;ref1&gt;"+3+0.07+1</definedName>
    <definedName name="_ZA292" localSheetId="0">Healtheffect!$C$207+"dC207"+16929+"&lt;ref1&gt;"+3+0.07+1</definedName>
    <definedName name="_ZA293" localSheetId="0">Healtheffect!$C$208+"dC208"+16929+"&lt;ref1&gt;"+3+0.07+1</definedName>
    <definedName name="_ZA294" localSheetId="0">Healtheffect!$C$209+"dC209"+16929+"&lt;ref1&gt;"+3+0.07+1</definedName>
    <definedName name="_ZA295" localSheetId="0">Healtheffect!$C$210+"dC210"+16929+"&lt;ref1&gt;"+3+0.07+1</definedName>
    <definedName name="_ZA296" localSheetId="0">Healtheffect!$C$211+"dC211"+16929+"&lt;ref1&gt;"+3+0.07+1</definedName>
    <definedName name="_ZA297" localSheetId="0">Healtheffect!$C$212+"dC212"+16929+"&lt;ref1&gt;"+3+0.07+1</definedName>
    <definedName name="_ZA298" localSheetId="0">Healtheffect!$C$213+"dC213"+16929+"&lt;ref1&gt;"+3+0.07+1</definedName>
    <definedName name="_ZA299" localSheetId="0">Healtheffect!$C$214+"dC214"+16929+"&lt;ref1&gt;"+3+0.07+1</definedName>
    <definedName name="_ZA300" localSheetId="0">Healtheffect!$C$215+"dC215"+16929+"&lt;ref1&gt;"+3+0.07+1</definedName>
    <definedName name="_ZA301" localSheetId="0">Healtheffect!$C$216+"dC216"+16929+"&lt;ref1&gt;"+3+0.07+1</definedName>
    <definedName name="_ZA302" localSheetId="0">Healtheffect!$C$217+"dC217"+16929+"&lt;ref1&gt;"+3+0.07+1</definedName>
    <definedName name="_ZA303" localSheetId="0">Healtheffect!$C$218+"dC218"+16929+"&lt;ref1&gt;"+3+0.07+1</definedName>
    <definedName name="_ZA304" localSheetId="0">Healtheffect!$C$219+"dC219"+16929+"&lt;ref1&gt;"+3+0.07+1</definedName>
    <definedName name="_ZA305" localSheetId="0">Healtheffect!$C$220+"dC220"+16929+"&lt;ref1&gt;"+3+0.07+1</definedName>
    <definedName name="_ZA306" localSheetId="0">Healtheffect!$C$221+"dC221"+16929+"&lt;ref1&gt;"+3+0.07+1</definedName>
    <definedName name="_ZA307" localSheetId="0">Healtheffect!$C$222+"dC222"+16929+"&lt;ref1&gt;"+3+0.07+1</definedName>
    <definedName name="_ZA308" localSheetId="0">Healtheffect!$C$223+"dC223"+16929+"&lt;ref1&gt;"+3+0.07+1</definedName>
    <definedName name="_ZA309" localSheetId="0">Healtheffect!$C$224+"dC224"+16929+"&lt;ref1&gt;"+3+0.07+1</definedName>
    <definedName name="_ZA310" localSheetId="0">Healtheffect!$C$225+"dC225"+16929+"&lt;ref1&gt;"+3+0.07+1</definedName>
    <definedName name="_ZA311" localSheetId="0">Healtheffect!$C$226+"dC226"+16929+"&lt;ref1&gt;"+3+0.07+1</definedName>
    <definedName name="_ZA312" localSheetId="0">Healtheffect!$C$227+"dC227"+16929+"&lt;ref1&gt;"+3+0.07+1</definedName>
    <definedName name="_ZA313" localSheetId="0">Healtheffect!$C$228+"dC228"+16929+"&lt;ref1&gt;"+3+0.07+1</definedName>
    <definedName name="_ZA314" localSheetId="0">Healtheffect!$C$229+"dC229"+16929+"&lt;ref1&gt;"+3+0.07+1</definedName>
    <definedName name="_ZA315" localSheetId="0">Healtheffect!$C$230+"dC230"+16929+"&lt;ref1&gt;"+3+0.07+1</definedName>
    <definedName name="_ZA316" localSheetId="0">Healtheffect!$C$231+"dC231"+16929+"&lt;ref1&gt;"+3+0.07+1</definedName>
    <definedName name="_ZA317" localSheetId="0">Healtheffect!$C$232+"dC232"+16929+"&lt;ref1&gt;"+3+0.07+1</definedName>
    <definedName name="_ZA318" localSheetId="0">Healtheffect!$C$233+"dC233"+16929+"&lt;ref1&gt;"+3+0.07+1</definedName>
    <definedName name="_ZA319" localSheetId="0">Healtheffect!$C$234+"dC234"+16929+"&lt;ref1&gt;"+3+0.07+1</definedName>
    <definedName name="_ZA320" localSheetId="0">Healtheffect!$C$235+"dC235"+16929+"&lt;ref1&gt;"+3+0.07+1</definedName>
    <definedName name="_ZA321" localSheetId="0">Healtheffect!$C$236+"dC236"+16929+"&lt;ref1&gt;"+3+0.07+1</definedName>
    <definedName name="_ZA322" localSheetId="0">Healtheffect!$C$237+"dC237"+16929+"&lt;ref1&gt;"+3+0.07+1</definedName>
    <definedName name="_ZA323" localSheetId="0">Healtheffect!$C$238+"dC238"+16929+"&lt;ref1&gt;"+3+0.07+1</definedName>
    <definedName name="_ZA324" localSheetId="0">Healtheffect!$C$239+"dC239"+16929+"&lt;ref1&gt;"+3+0.07+1</definedName>
    <definedName name="_ZA325" localSheetId="0">Healtheffect!$C$240+"dC240"+16929+"&lt;ref1&gt;"+3+0.07+1</definedName>
    <definedName name="_ZA326" localSheetId="0">Healtheffect!$C$241+"dC241"+16929+"&lt;ref1&gt;"+3+0.07+1</definedName>
    <definedName name="_ZA327" localSheetId="0">Healtheffect!$C$242+"dC242"+16929+"&lt;ref1&gt;"+3+0.07+1</definedName>
    <definedName name="_ZA328" localSheetId="0">Healtheffect!$C$243+"dC243"+16929+"&lt;ref1&gt;"+3+0.07+1</definedName>
    <definedName name="_ZA329" localSheetId="0">Healtheffect!$C$244+"dC244"+16929+"&lt;ref1&gt;"+3+0.07+1</definedName>
    <definedName name="_ZA330" localSheetId="0">Healtheffect!$C$245+"dC245"+16929+"&lt;ref1&gt;"+3+0.07+1</definedName>
    <definedName name="_ZA331" localSheetId="0">Healtheffect!$C$246+"dC246"+16929+"&lt;ref1&gt;"+3+0.07+1</definedName>
    <definedName name="_ZA332" localSheetId="0">Healtheffect!$C$247+"dC247"+16929+"&lt;ref1&gt;"+3+0.07+1</definedName>
    <definedName name="_ZA333" localSheetId="0">Healtheffect!$C$248+"dC248"+16929+"&lt;ref1&gt;"+3+0.07+1</definedName>
    <definedName name="_ZA334" localSheetId="0">Healtheffect!$C$249+"dC249"+16929+"&lt;ref1&gt;"+3+0.07+1</definedName>
    <definedName name="_ZA335" localSheetId="0">Healtheffect!$C$250+"dC250"+16929+"&lt;ref1&gt;"+3+0.07+1</definedName>
    <definedName name="_ZA336" localSheetId="0">Healtheffect!$C$251+"dC251"+16929+"&lt;ref1&gt;"+3+0.07+1</definedName>
    <definedName name="_ZA337" localSheetId="0">Healtheffect!$C$252+"dC252"+16929+"&lt;ref1&gt;"+3+0.07+1</definedName>
    <definedName name="_ZA338" localSheetId="0">Healtheffect!$C$253+"dC253"+16929+"&lt;ref1&gt;"+3+0.07+1</definedName>
    <definedName name="_ZA339" localSheetId="0">Healtheffect!$C$254+"dC254"+16929+"&lt;ref1&gt;"+3+0.07+1</definedName>
    <definedName name="_ZA340" localSheetId="0">Healtheffect!$C$255+"dC255"+16929+"&lt;ref1&gt;"+3+0.07+1</definedName>
    <definedName name="_ZA341" localSheetId="0">Healtheffect!$C$256+"dC256"+16929+"&lt;ref1&gt;"+3+0.07+1</definedName>
    <definedName name="_ZA342" localSheetId="0">Healtheffect!$C$257+"dC257"+16929+"&lt;ref1&gt;"+3+0.07+1</definedName>
    <definedName name="_ZA343" localSheetId="0">Healtheffect!$C$258+"dC258"+16929+"&lt;ref1&gt;"+3+0.07+1</definedName>
    <definedName name="_ZA344" localSheetId="0">Healtheffect!$C$259+"dC259"+16929+"&lt;ref1&gt;"+3+0.07+1</definedName>
    <definedName name="_ZA345" localSheetId="0">Healtheffect!$C$260+"dC260"+16929+"&lt;ref1&gt;"+3+0.07+1</definedName>
    <definedName name="_ZA346" localSheetId="0">Healtheffect!$C$261+"dC261"+16929+"&lt;ref1&gt;"+3+0.07+1</definedName>
    <definedName name="_ZA347" localSheetId="0">Healtheffect!$C$262+"dC262"+16929+"&lt;ref1&gt;"+3+0.07+1</definedName>
    <definedName name="_ZA348" localSheetId="0">Healtheffect!$C$263+"dC263"+16929+"&lt;ref1&gt;"+3+0.07+1</definedName>
    <definedName name="_ZA349" localSheetId="0">Healtheffect!$C$264+"dC264"+16929+"&lt;ref1&gt;"+3+0.07+1</definedName>
    <definedName name="_ZA350" localSheetId="0">Healtheffect!$C$265+"dC265"+16929+"&lt;ref1&gt;"+3+0.07+1</definedName>
    <definedName name="_ZA351" localSheetId="0">Healtheffect!$C$266+"dC266"+16929+"&lt;ref1&gt;"+3+0.07+1</definedName>
    <definedName name="_ZA352" localSheetId="0">Healtheffect!$C$267+"dC267"+16929+"&lt;ref1&gt;"+3+0.07+1</definedName>
    <definedName name="_ZA353" localSheetId="0">Healtheffect!$C$268+"dC268"+16929+"&lt;ref1&gt;"+3+0.07+1</definedName>
    <definedName name="_ZA354" localSheetId="0">Healtheffect!$C$269+"dC269"+16929+"&lt;ref1&gt;"+3+0.07+1</definedName>
    <definedName name="_ZA355" localSheetId="0">Healtheffect!$C$270+"dC270"+16929+"&lt;ref1&gt;"+3+0.07+1</definedName>
    <definedName name="_ZA356" localSheetId="0">Healtheffect!$C$271+"dC271"+16929+"&lt;ref1&gt;"+3+0.07+1</definedName>
    <definedName name="_ZA357" localSheetId="0">Healtheffect!$C$272+"dC272"+16929+"&lt;ref1&gt;"+3+0.07+1</definedName>
    <definedName name="_ZA358" localSheetId="0">Healtheffect!$C$273+"dC273"+16929+"&lt;ref1&gt;"+3+0.07+1</definedName>
    <definedName name="_ZA359" localSheetId="0">Healtheffect!$C$274+"dC274"+16929+"&lt;ref1&gt;"+3+0.07+1</definedName>
    <definedName name="_ZA360" localSheetId="0">Healtheffect!$C$275+"dC275"+16929+"&lt;ref1&gt;"+3+0.07+1</definedName>
    <definedName name="_ZA361" localSheetId="0">Healtheffect!$C$276+"dC276"+16929+"&lt;ref1&gt;"+3+0.07+1</definedName>
    <definedName name="_ZA362" localSheetId="0">Healtheffect!$C$277+"dC277"+16929+"&lt;ref1&gt;"+3+0.07+1</definedName>
    <definedName name="_ZA363" localSheetId="0">Healtheffect!$C$278+"dC278"+16929+"&lt;ref1&gt;"+3+0.07+1</definedName>
    <definedName name="_ZA364" localSheetId="0">Healtheffect!$C$279+"dC279"+16929+"&lt;ref1&gt;"+3+0.07+1</definedName>
    <definedName name="_ZA365" localSheetId="0">Healtheffect!$C$280+"dC280"+16929+"&lt;ref1&gt;"+3+0.07+1</definedName>
    <definedName name="_ZA366" localSheetId="0">Healtheffect!$C$281+"dC281"+16929+"&lt;ref1&gt;"+3+0.07+1</definedName>
    <definedName name="_ZA367" localSheetId="0">Healtheffect!$C$282+"dC282"+16929+"&lt;ref1&gt;"+3+0.07+1</definedName>
    <definedName name="_ZA368" localSheetId="0">Healtheffect!$C$283+"dC283"+16929+"&lt;ref1&gt;"+3+0.07+1</definedName>
    <definedName name="_ZA369" localSheetId="0">Healtheffect!$C$284+"dC284"+16929+"&lt;ref1&gt;"+3+0.07+1</definedName>
    <definedName name="_ZA370" localSheetId="0">Healtheffect!$C$285+"dC285"+16929+"&lt;ref1&gt;"+3+0.07+1</definedName>
    <definedName name="_ZA371" localSheetId="0">Healtheffect!$C$286+"dC286"+16929+"&lt;ref1&gt;"+3+0.07+1</definedName>
    <definedName name="_ZA372" localSheetId="0">Healtheffect!$C$287+"dC287"+16929+"&lt;ref1&gt;"+3+0.07+1</definedName>
    <definedName name="_ZA373" localSheetId="0">Healtheffect!$C$288+"dC288"+16929+"&lt;ref1&gt;"+3+0.07+1</definedName>
    <definedName name="_ZA374" localSheetId="0">Healtheffect!$C$289+"dC289"+16929+"&lt;ref1&gt;"+3+0.07+1</definedName>
    <definedName name="_ZA375" localSheetId="0">Healtheffect!$C$290+"dC290"+16929+"&lt;ref1&gt;"+3+0.07+1</definedName>
    <definedName name="_ZA376" localSheetId="0">Healtheffect!$C$291+"dC291"+16929+"&lt;ref1&gt;"+3+0.07+1</definedName>
    <definedName name="_ZA377" localSheetId="0">Healtheffect!$C$292+"dC292"+16929+"&lt;ref1&gt;"+3+0.07+1</definedName>
    <definedName name="_ZA378" localSheetId="0">Healtheffect!$C$293+"dC293"+16929+"&lt;ref1&gt;"+3+0.07+1</definedName>
    <definedName name="_ZA379" localSheetId="0">Healtheffect!$C$294+"dC294"+16929+"&lt;ref1&gt;"+3+0.07+1</definedName>
    <definedName name="_ZA380" localSheetId="0">Healtheffect!$C$295+"dC295"+16929+"&lt;ref1&gt;"+3+0.07+1</definedName>
    <definedName name="_ZA381" localSheetId="0">Healtheffect!$C$296+"dC296"+16929+"&lt;ref1&gt;"+3+0.07+1</definedName>
    <definedName name="_ZA382" localSheetId="0">Healtheffect!$C$297+"dC297"+16929+"&lt;ref1&gt;"+3+0.07+1</definedName>
    <definedName name="_ZA383" localSheetId="0">Healtheffect!$C$298+"dC298"+16929+"&lt;ref1&gt;"+3+0.07+1</definedName>
    <definedName name="_ZA384" localSheetId="0">Healtheffect!$C$299+"dC299"+16929+"&lt;ref1&gt;"+3+0.07+1</definedName>
    <definedName name="_ZA385" localSheetId="0">Healtheffect!$C$300+"dC300"+16929+"&lt;ref1&gt;"+3+0.07+1</definedName>
    <definedName name="_ZA386" localSheetId="0">Healtheffect!$C$301+"dC301"+16929+"&lt;ref1&gt;"+3+0.07+1</definedName>
    <definedName name="_ZA387" localSheetId="0">Healtheffect!$C$302+"dC302"+16929+"&lt;ref1&gt;"+3+0.07+1</definedName>
    <definedName name="_ZA388" localSheetId="0">Healtheffect!$C$303+"dC303"+16929+"&lt;ref1&gt;"+3+0.07+1</definedName>
    <definedName name="_ZA389" localSheetId="0">Healtheffect!$C$304+"dC304"+16929+"&lt;ref1&gt;"+3+0.07+1</definedName>
    <definedName name="_ZA390" localSheetId="0">Healtheffect!$C$305+"dC305"+16929+"&lt;ref1&gt;"+3+0.07+1</definedName>
    <definedName name="_ZA391" localSheetId="0">Healtheffect!$C$306+"dC306"+16929+"&lt;ref1&gt;"+3+0.07+1</definedName>
    <definedName name="_ZA392" localSheetId="0">Healtheffect!$C$307+"dC307"+16929+"&lt;ref1&gt;"+3+0.07+1</definedName>
    <definedName name="_ZA393" localSheetId="0">Healtheffect!$C$308+"dC308"+16929+"&lt;ref1&gt;"+3+0.07+1</definedName>
    <definedName name="_ZA394" localSheetId="0">Healtheffect!$C$309+"dC309"+16929+"&lt;ref1&gt;"+3+0.07+1</definedName>
    <definedName name="_ZA395" localSheetId="0">Healtheffect!$C$310+"dC310"+16929+"&lt;ref1&gt;"+3+0.07+1</definedName>
    <definedName name="_ZA396" localSheetId="0">Healtheffect!$C$311+"dC311"+16929+"&lt;ref1&gt;"+3+0.07+1</definedName>
    <definedName name="_ZA397" localSheetId="0">Healtheffect!$C$312+"dC312"+16929+"&lt;ref1&gt;"+3+0.07+1</definedName>
    <definedName name="_ZA398" localSheetId="0">Healtheffect!$C$313+"dC313"+16929+"&lt;ref1&gt;"+3+0.07+1</definedName>
    <definedName name="_ZA399" localSheetId="0">Healtheffect!$C$314+"dC314"+16929+"&lt;ref1&gt;"+3+0.07+1</definedName>
    <definedName name="_ZA400" localSheetId="0">Healtheffect!$C$315+"dC315"+16929+"&lt;ref1&gt;"+3+0.07+1</definedName>
    <definedName name="_ZA401" localSheetId="0">Healtheffect!$C$316+"dC316"+16929+"&lt;ref1&gt;"+3+0.07+1</definedName>
    <definedName name="_ZA402" localSheetId="0">Healtheffect!$C$317+"dC317"+16929+"&lt;ref1&gt;"+3+0.07+1</definedName>
    <definedName name="_ZA403" localSheetId="0">Healtheffect!$C$318+"dC318"+16929+"&lt;ref1&gt;"+3+0.07+1</definedName>
    <definedName name="_ZA404" localSheetId="0">Healtheffect!$C$319+"dC319"+16929+"&lt;ref1&gt;"+3+0.07+1</definedName>
    <definedName name="_ZA405" localSheetId="0">Healtheffect!$C$320+"dC320"+16929+"&lt;ref1&gt;"+3+0.07+1</definedName>
    <definedName name="_ZA406" localSheetId="0">Healtheffect!$C$321+"dC321"+16929+"&lt;ref1&gt;"+3+0.07+1</definedName>
    <definedName name="_ZA407" localSheetId="0">Healtheffect!$C$322+"dC322"+16929+"&lt;ref1&gt;"+3+0.07+1</definedName>
    <definedName name="_ZA408" localSheetId="0">Healtheffect!$C$323+"dC323"+16929+"&lt;ref1&gt;"+3+0.07+1</definedName>
    <definedName name="_ZA409" localSheetId="0">Healtheffect!$C$324+"dC324"+16929+"&lt;ref1&gt;"+3+0.07+1</definedName>
    <definedName name="_ZA410" localSheetId="0">Healtheffect!$C$325+"dC325"+16929+"&lt;ref1&gt;"+3+0.07+1</definedName>
    <definedName name="_ZA411" localSheetId="0">Healtheffect!$C$326+"dC326"+16929+"&lt;ref1&gt;"+3+0.07+1</definedName>
    <definedName name="_ZA412" localSheetId="0">Healtheffect!$C$327+"dC327"+16929+"&lt;ref1&gt;"+3+0.07+1</definedName>
    <definedName name="_ZA413" localSheetId="0">Healtheffect!$C$328+"dC328"+16929+"&lt;ref1&gt;"+3+0.07+1</definedName>
    <definedName name="_ZA414" localSheetId="0">Healtheffect!$C$329+"dC329"+16929+"&lt;ref1&gt;"+3+0.07+1</definedName>
    <definedName name="_ZA415" localSheetId="0">Healtheffect!$C$330+"dC330"+16929+"&lt;ref1&gt;"+3+0.07+1</definedName>
    <definedName name="_ZA416" localSheetId="0">Healtheffect!$C$331+"dC331"+16929+"&lt;ref1&gt;"+3+0.07+1</definedName>
    <definedName name="_ZA417" localSheetId="0">Healtheffect!$C$332+"dC332"+16929+"&lt;ref1&gt;"+3+0.07+1</definedName>
    <definedName name="_ZA418" localSheetId="0">Healtheffect!$C$333+"dC333"+16929+"&lt;ref1&gt;"+3+0.07+1</definedName>
    <definedName name="_ZA419" localSheetId="0">Healtheffect!$C$334+"dC334"+16929+"&lt;ref1&gt;"+3+0.07+1</definedName>
    <definedName name="_ZA420" localSheetId="0">Healtheffect!$C$335+"dC335"+16929+"&lt;ref1&gt;"+3+0.07+1</definedName>
    <definedName name="_ZA421" localSheetId="0">Healtheffect!$C$336+"dC336"+16929+"&lt;ref1&gt;"+3+0.07+1</definedName>
    <definedName name="_ZA422" localSheetId="0">Healtheffect!$C$337+"dC337"+16929+"&lt;ref1&gt;"+3+0.07+1</definedName>
    <definedName name="_ZA423" localSheetId="0">Healtheffect!$C$338+"dC338"+16929+"&lt;ref1&gt;"+3+0.07+1</definedName>
    <definedName name="_ZA424" localSheetId="0">Healtheffect!$C$339+"dC339"+16929+"&lt;ref1&gt;"+3+0.07+1</definedName>
    <definedName name="_ZA425" localSheetId="0">Healtheffect!$C$340+"dC340"+16929+"&lt;ref1&gt;"+3+0.07+1</definedName>
    <definedName name="_ZA426" localSheetId="0">Healtheffect!$C$341+"dC341"+16929+"&lt;ref1&gt;"+3+0.07+1</definedName>
    <definedName name="_ZA427" localSheetId="0">Healtheffect!$C$342+"dC342"+16929+"&lt;ref1&gt;"+3+0.07+1</definedName>
    <definedName name="_ZA428" localSheetId="0">Healtheffect!$C$343+"dC343"+16929+"&lt;ref1&gt;"+3+0.07+1</definedName>
    <definedName name="_ZA429" localSheetId="0">Healtheffect!$C$344+"dC344"+16929+"&lt;ref1&gt;"+3+0.07+1</definedName>
    <definedName name="_ZA430" localSheetId="0">Healtheffect!$C$345+"dC345"+16929+"&lt;ref1&gt;"+3+0.07+1</definedName>
    <definedName name="_ZA431" localSheetId="0">Healtheffect!$C$346+"dC346"+16929+"&lt;ref1&gt;"+3+0.07+1</definedName>
    <definedName name="_ZA432" localSheetId="0">Healtheffect!$C$347+"dC347"+16929+"&lt;ref1&gt;"+3+0.07+1</definedName>
    <definedName name="_ZA433" localSheetId="0">Healtheffect!$C$348+"dC348"+16929+"&lt;ref1&gt;"+3+0.07+1</definedName>
    <definedName name="_ZA434" localSheetId="0">Healtheffect!$C$349+"dC349"+16929+"&lt;ref1&gt;"+3+0.07+1</definedName>
    <definedName name="_ZA435" localSheetId="0">Healtheffect!$C$350+"dC350"+16929+"&lt;ref1&gt;"+3+0.07+1</definedName>
    <definedName name="_ZA436" localSheetId="0">Healtheffect!$C$351+"dC351"+16929+"&lt;ref1&gt;"+3+0.07+1</definedName>
    <definedName name="_ZA437" localSheetId="0">Healtheffect!$C$352+"dC352"+16929+"&lt;ref1&gt;"+3+0.07+1</definedName>
    <definedName name="_ZA438" localSheetId="0">Healtheffect!$C$353+"dC353"+16929+"&lt;ref1&gt;"+3+0.07+1</definedName>
    <definedName name="_ZA439" localSheetId="0">Healtheffect!$C$354+"dC354"+16929+"&lt;ref1&gt;"+3+0.07+1</definedName>
    <definedName name="_ZA440" localSheetId="0">Healtheffect!$C$355+"dC355"+16929+"&lt;ref1&gt;"+3+0.07+1</definedName>
    <definedName name="_ZA441" localSheetId="0">Healtheffect!$C$356+"dC356"+16929+"&lt;ref1&gt;"+3+0.07+1</definedName>
    <definedName name="_ZA442" localSheetId="0">Healtheffect!$C$357+"dC357"+16929+"&lt;ref1&gt;"+3+0.07+1</definedName>
    <definedName name="_ZA443" localSheetId="0">Healtheffect!$C$358+"dC358"+16929+"&lt;ref1&gt;"+3+0.07+1</definedName>
    <definedName name="_ZA444" localSheetId="0">Healtheffect!$C$359+"dC359"+16929+"&lt;ref1&gt;"+3+0.07+1</definedName>
    <definedName name="_ZA445" localSheetId="0">Healtheffect!$C$360+"dC360"+16929+"&lt;ref1&gt;"+3+0.07+1</definedName>
    <definedName name="_ZA446" localSheetId="0">Healtheffect!$C$361+"dC361"+16929+"&lt;ref1&gt;"+3+0.07+1</definedName>
    <definedName name="_ZA447" localSheetId="0">Healtheffect!$C$362+"dC362"+16929+"&lt;ref1&gt;"+3+0.07+1</definedName>
    <definedName name="_ZA448" localSheetId="0">Healtheffect!$C$363+"dC363"+16929+"&lt;ref1&gt;"+3+0.07+1</definedName>
    <definedName name="_ZA449" localSheetId="0">Healtheffect!$C$364+"dC364"+16929+"&lt;ref1&gt;"+3+0.07+1</definedName>
    <definedName name="_ZA450" localSheetId="0">Healtheffect!$C$365+"dC365"+16929+"&lt;ref1&gt;"+3+0.07+1</definedName>
    <definedName name="_ZA451" localSheetId="0">Healtheffect!$C$366+"dC366"+16929+"&lt;ref1&gt;"+3+0.07+1</definedName>
    <definedName name="_ZA452" localSheetId="0">Healtheffect!$C$367+"dC367"+16929+"&lt;ref1&gt;"+3+0.07+1</definedName>
    <definedName name="_ZA453" localSheetId="0">Healtheffect!$C$368+"dC368"+16929+"&lt;ref1&gt;"+3+0.07+1</definedName>
    <definedName name="_ZA454" localSheetId="0">Healtheffect!$C$369+"dC369"+16929+"&lt;ref1&gt;"+3+0.07+1</definedName>
    <definedName name="_ZA455" localSheetId="0">Healtheffect!$C$370+"dC370"+16929+"&lt;ref1&gt;"+3+0.07+1</definedName>
    <definedName name="_ZA456" localSheetId="0">Healtheffect!$C$371+"dC371"+16929+"&lt;ref1&gt;"+3+0.07+1</definedName>
    <definedName name="_ZA457" localSheetId="0">Healtheffect!$C$372+"dC372"+16929+"&lt;ref1&gt;"+3+0.07+1</definedName>
    <definedName name="_ZA458" localSheetId="0">Healtheffect!$C$373+"dC373"+16929+"&lt;ref1&gt;"+3+0.07+1</definedName>
    <definedName name="_ZA459" localSheetId="0">Healtheffect!$C$374+"dC374"+16929+"&lt;ref1&gt;"+3+0.07+1</definedName>
    <definedName name="_ZA460" localSheetId="0">Healtheffect!$C$375+"dC375"+16929+"&lt;ref1&gt;"+3+0.07+1</definedName>
    <definedName name="_ZA461" localSheetId="0">Healtheffect!$C$376+"dC376"+16929+"&lt;ref1&gt;"+3+0.07+1</definedName>
    <definedName name="_ZA462" localSheetId="0">Healtheffect!$C$377+"dC377"+16929+"&lt;ref1&gt;"+3+0.07+1</definedName>
    <definedName name="_ZA463" localSheetId="0">Healtheffect!$C$378+"dC378"+16929+"&lt;ref1&gt;"+3+0.07+1</definedName>
    <definedName name="_ZA464" localSheetId="0">Healtheffect!$C$379+"dC379"+16929+"&lt;ref1&gt;"+3+0.07+1</definedName>
    <definedName name="_ZA465" localSheetId="0">Healtheffect!$C$380+"dC380"+16929+"&lt;ref1&gt;"+3+0.07+1</definedName>
    <definedName name="_ZA466" localSheetId="0">Healtheffect!$C$381+"dC381"+16929+"&lt;ref1&gt;"+3+0.07+1</definedName>
    <definedName name="_ZA467" localSheetId="0">Healtheffect!$C$382+"dC382"+16929+"&lt;ref1&gt;"+3+0.07+1</definedName>
    <definedName name="_ZA468" localSheetId="0">Healtheffect!$C$383+"dC383"+16929+"&lt;ref1&gt;"+3+0.07+1</definedName>
    <definedName name="_ZA469" localSheetId="0">Healtheffect!$C$384+"dC384"+16929+"&lt;ref1&gt;"+3+0.07+1</definedName>
    <definedName name="_ZA470" localSheetId="0">Healtheffect!$C$385+"dC385"+16929+"&lt;ref1&gt;"+3+0.07+1</definedName>
    <definedName name="_ZA471" localSheetId="0">Healtheffect!$C$386+"dC386"+16929+"&lt;ref1&gt;"+3+0.07+1</definedName>
    <definedName name="_ZA472" localSheetId="0">Healtheffect!$C$387+"dC387"+16929+"&lt;ref1&gt;"+3+0.07+1</definedName>
    <definedName name="_ZA473" localSheetId="0">Healtheffect!$C$388+"dC388"+16929+"&lt;ref1&gt;"+3+0.07+1</definedName>
    <definedName name="_ZA474" localSheetId="0">Healtheffect!$C$389+"dC389"+16929+"&lt;ref1&gt;"+3+0.07+1</definedName>
    <definedName name="_ZA475" localSheetId="0">Healtheffect!$C$390+"dC390"+16929+"&lt;ref1&gt;"+3+0.07+1</definedName>
    <definedName name="_ZA476" localSheetId="0">Healtheffect!$C$391+"dC391"+16929+"&lt;ref1&gt;"+3+0.07+1</definedName>
    <definedName name="_ZA477" localSheetId="0">Healtheffect!$C$392+"dC392"+16929+"&lt;ref1&gt;"+3+0.07+1</definedName>
    <definedName name="_ZA478" localSheetId="0">Healtheffect!$C$393+"dC393"+16929+"&lt;ref1&gt;"+3+0.07+1</definedName>
    <definedName name="_ZA479" localSheetId="0">Healtheffect!$C$394+"dC394"+16929+"&lt;ref1&gt;"+3+0.07+1</definedName>
    <definedName name="_ZA480" localSheetId="0">Healtheffect!$C$395+"dC395"+16929+"&lt;ref1&gt;"+3+0.07+1</definedName>
    <definedName name="_ZA481" localSheetId="0">Healtheffect!$C$396+"dC396"+16929+"&lt;ref1&gt;"+3+0.07+1</definedName>
    <definedName name="_ZA482" localSheetId="0">Healtheffect!$C$397+"dC397"+16929+"&lt;ref1&gt;"+3+0.07+1</definedName>
    <definedName name="_ZA483" localSheetId="0">Healtheffect!$C$398+"dC398"+16929+"&lt;ref1&gt;"+3+0.07+1</definedName>
    <definedName name="_ZA484" localSheetId="0">Healtheffect!$C$399+"dC399"+16929+"&lt;ref1&gt;"+3+0.07+1</definedName>
    <definedName name="_ZA485" localSheetId="0">Healtheffect!$C$400+"dC400"+16929+"&lt;ref1&gt;"+3+0.07+1</definedName>
    <definedName name="_ZA486" localSheetId="0">Healtheffect!$C$401+"dC401"+16929+"&lt;ref1&gt;"+3+0.07+1</definedName>
    <definedName name="_ZA487" localSheetId="0">Healtheffect!$C$402+"dC402"+16929+"&lt;ref1&gt;"+3+0.07+1</definedName>
    <definedName name="_ZA488" localSheetId="0">Healtheffect!$C$403+"dC403"+16929+"&lt;ref1&gt;"+3+0.07+1</definedName>
    <definedName name="_ZA489" localSheetId="0">Healtheffect!$C$404+"dC404"+16929+"&lt;ref1&gt;"+3+0.07+1</definedName>
    <definedName name="_ZA490" localSheetId="0">Healtheffect!$C$405+"dC405"+16929+"&lt;ref1&gt;"+3+0.07+1</definedName>
    <definedName name="_ZA491" localSheetId="0">Healtheffect!$C$406+"dC406"+16929+"&lt;ref1&gt;"+3+0.07+1</definedName>
    <definedName name="_ZA492" localSheetId="0">Healtheffect!$C$407+"dC407"+16929+"&lt;ref1&gt;"+3+0.07+1</definedName>
    <definedName name="_ZA493" localSheetId="0">Healtheffect!$C$408+"dC408"+16929+"&lt;ref1&gt;"+3+0.07+1</definedName>
    <definedName name="_ZA494" localSheetId="0">Healtheffect!$C$409+"dC409"+16929+"&lt;ref1&gt;"+3+0.07+1</definedName>
    <definedName name="_ZA495" localSheetId="0">Healtheffect!$C$410+"dC410"+16929+"&lt;ref1&gt;"+3+0.07+1</definedName>
    <definedName name="_ZA496" localSheetId="0">Healtheffect!$C$411+"dC411"+16929+"&lt;ref1&gt;"+3+0.07+1</definedName>
    <definedName name="_ZA497" localSheetId="0">Healtheffect!$C$412+"dC412"+16929+"&lt;ref1&gt;"+3+0.07+1</definedName>
    <definedName name="_ZA498" localSheetId="0">Healtheffect!$C$413+"dC413"+16929+"&lt;ref1&gt;"+3+0.07+1</definedName>
    <definedName name="_ZA499" localSheetId="0">Healtheffect!$C$414+"dC414"+16929+"&lt;ref1&gt;"+3+0.07+1</definedName>
    <definedName name="_ZA500" localSheetId="0">Healtheffect!$C$415+"dC415"+16929+"&lt;ref1&gt;"+3+0.07+1</definedName>
    <definedName name="_ZA501" localSheetId="0">Healtheffect!$C$416+"dC416"+16929+"&lt;ref1&gt;"+3+0.07+1</definedName>
    <definedName name="_ZA502" localSheetId="0">Healtheffect!$C$417+"dC417"+16929+"&lt;ref1&gt;"+3+0.07+1</definedName>
    <definedName name="_ZA503" localSheetId="0">Healtheffect!$C$418+"dC418"+16929+"&lt;ref1&gt;"+3+0.07+1</definedName>
    <definedName name="_ZA504" localSheetId="0">Healtheffect!$C$419+"dC419"+16929+"&lt;ref1&gt;"+3+0.07+1</definedName>
    <definedName name="_ZA505" localSheetId="0">Healtheffect!$C$420+"dC420"+16929+"&lt;ref1&gt;"+3+0.07+1</definedName>
    <definedName name="_ZA506" localSheetId="0">Healtheffect!$C$421+"dC421"+16929+"&lt;ref1&gt;"+3+0.07+1</definedName>
    <definedName name="_ZA507" localSheetId="0">Healtheffect!$C$422+"dC422"+16929+"&lt;ref1&gt;"+3+0.07+1</definedName>
    <definedName name="_ZA508" localSheetId="0">Healtheffect!$C$423+"dC423"+16929+"&lt;ref1&gt;"+3+0.07+1</definedName>
    <definedName name="_ZA509" localSheetId="0">Healtheffect!$C$424+"dC424"+16929+"&lt;ref1&gt;"+3+0.07+1</definedName>
    <definedName name="_ZA510" localSheetId="0">Healtheffect!$C$425+"dC425"+16929+"&lt;ref1&gt;"+3+0.07+1</definedName>
    <definedName name="_ZA511" localSheetId="0">Healtheffect!$C$426+"dC426"+16929+"&lt;ref1&gt;"+3+0.07+1</definedName>
    <definedName name="_ZA512" localSheetId="0">Healtheffect!$C$427+"dC427"+16929+"&lt;ref1&gt;"+3+0.07+1</definedName>
    <definedName name="_ZA513" localSheetId="0">Healtheffect!$C$428+"dC428"+16929+"&lt;ref1&gt;"+3+0.07+1</definedName>
    <definedName name="_ZA514" localSheetId="0">Healtheffect!$C$429+"dC429"+16929+"&lt;ref1&gt;"+3+0.07+1</definedName>
    <definedName name="_ZA515" localSheetId="0">Healtheffect!$C$430+"dC430"+16929+"&lt;ref1&gt;"+3+0.07+1</definedName>
    <definedName name="_ZA516" localSheetId="0">Healtheffect!$C$431+"dC431"+16929+"&lt;ref1&gt;"+3+0.07+1</definedName>
    <definedName name="_ZA517" localSheetId="0">Healtheffect!$C$432+"dC432"+16929+"&lt;ref1&gt;"+3+0.07+1</definedName>
    <definedName name="_ZA518" localSheetId="0">Healtheffect!$C$433+"dC433"+16929+"&lt;ref1&gt;"+3+0.07+1</definedName>
    <definedName name="_ZA519" localSheetId="0">Healtheffect!$C$434+"dC434"+16929+"&lt;ref1&gt;"+3+0.07+1</definedName>
    <definedName name="_ZA520" localSheetId="0">Healtheffect!$C$435+"dC435"+16929+"&lt;ref1&gt;"+3+0.07+1</definedName>
    <definedName name="_ZA521" localSheetId="0">Healtheffect!$C$436+"dC436"+16929+"&lt;ref1&gt;"+3+0.07+1</definedName>
    <definedName name="_ZA522" localSheetId="0">Healtheffect!$C$437+"dC437"+16929+"&lt;ref1&gt;"+3+0.07+1</definedName>
    <definedName name="_ZA523" localSheetId="0">Healtheffect!$C$438+"dC438"+16929+"&lt;ref1&gt;"+3+0.07+1</definedName>
    <definedName name="_ZA524" localSheetId="0">Healtheffect!$C$439+"dC439"+16929+"&lt;ref1&gt;"+3+0.07+1</definedName>
    <definedName name="_ZA525" localSheetId="0">Healtheffect!$C$440+"dC440"+16929+"&lt;ref1&gt;"+3+0.07+1</definedName>
    <definedName name="_ZA526" localSheetId="0">Healtheffect!$C$441+"dC441"+16929+"&lt;ref1&gt;"+3+0.07+1</definedName>
    <definedName name="_ZA527" localSheetId="0">Healtheffect!$C$442+"dC442"+16929+"&lt;ref1&gt;"+3+0.07+1</definedName>
    <definedName name="_ZA528" localSheetId="0">Healtheffect!$C$443+"dC443"+16929+"&lt;ref1&gt;"+3+0.07+1</definedName>
    <definedName name="_ZA529" localSheetId="0">Healtheffect!$C$444+"dC444"+16929+"&lt;ref1&gt;"+3+0.07+1</definedName>
    <definedName name="_ZA530" localSheetId="0">Healtheffect!$C$445+"dC445"+16929+"&lt;ref1&gt;"+3+0.07+1</definedName>
    <definedName name="_ZA531" localSheetId="0">Healtheffect!$C$446+"dC446"+16929+"&lt;ref1&gt;"+3+0.07+1</definedName>
    <definedName name="_ZA532" localSheetId="0">Healtheffect!$C$447+"dC447"+16929+"&lt;ref1&gt;"+3+0.07+1</definedName>
    <definedName name="_ZA533" localSheetId="0">Healtheffect!$C$448+"dC448"+16929+"&lt;ref1&gt;"+3+0.07+1</definedName>
    <definedName name="_ZA534" localSheetId="0">Healtheffect!$C$449+"dC449"+16929+"&lt;ref1&gt;"+3+0.07+1</definedName>
    <definedName name="_ZA535" localSheetId="0">Healtheffect!$C$450+"dC450"+16929+"&lt;ref1&gt;"+3+0.07+1</definedName>
    <definedName name="_ZA536" localSheetId="0">Healtheffect!$C$451+"dC451"+16929+"&lt;ref1&gt;"+3+0.07+1</definedName>
    <definedName name="_ZA537" localSheetId="0">Healtheffect!$C$452+"dC452"+16929+"&lt;ref1&gt;"+3+0.07+1</definedName>
    <definedName name="_ZA538" localSheetId="0">Healtheffect!$C$453+"dC453"+16929+"&lt;ref1&gt;"+3+0.07+1</definedName>
    <definedName name="_ZA539" localSheetId="0">Healtheffect!$C$454+"dC454"+16929+"&lt;ref1&gt;"+3+0.07+1</definedName>
    <definedName name="_ZA540" localSheetId="0">Healtheffect!$C$455+"dC455"+16929+"&lt;ref1&gt;"+3+0.07+1</definedName>
    <definedName name="_ZA541" localSheetId="0">Healtheffect!$C$456+"dC456"+16929+"&lt;ref1&gt;"+3+0.07+1</definedName>
    <definedName name="_ZA542" localSheetId="0">Healtheffect!$C$457+"dC457"+16929+"&lt;ref1&gt;"+3+0.07+1</definedName>
    <definedName name="_ZA543" localSheetId="0">Healtheffect!$C$458+"dC458"+16929+"&lt;ref1&gt;"+3+0.07+1</definedName>
    <definedName name="_ZA544" localSheetId="0">Healtheffect!$C$459+"dC459"+16929+"&lt;ref1&gt;"+3+0.07+1</definedName>
    <definedName name="_ZA545" localSheetId="0">Healtheffect!$C$460+"dC460"+16929+"&lt;ref1&gt;"+3+0.07+1</definedName>
    <definedName name="_ZA546" localSheetId="0">Healtheffect!$C$461+"dC461"+16929+"&lt;ref1&gt;"+3+0.07+1</definedName>
    <definedName name="_ZA547" localSheetId="0">Healtheffect!$C$462+"dC462"+16929+"&lt;ref1&gt;"+3+0.07+1</definedName>
    <definedName name="_ZA548" localSheetId="0">Healtheffect!$C$463+"dC463"+16929+"&lt;ref1&gt;"+3+0.07+1</definedName>
    <definedName name="_ZA549" localSheetId="0">Healtheffect!$C$464+"dC464"+16929+"&lt;ref1&gt;"+3+0.07+1</definedName>
    <definedName name="_ZA550" localSheetId="0">Healtheffect!$C$465+"dC465"+16929+"&lt;ref1&gt;"+3+0.07+1</definedName>
    <definedName name="_ZA551" localSheetId="0">Healtheffect!$C$466+"dC466"+16929+"&lt;ref1&gt;"+3+0.07+1</definedName>
    <definedName name="_ZA552" localSheetId="0">Healtheffect!$C$467+"dC467"+16929+"&lt;ref1&gt;"+3+0.07+1</definedName>
    <definedName name="_ZA553" localSheetId="0">Healtheffect!$C$468+"dC468"+16929+"&lt;ref1&gt;"+3+0.07+1</definedName>
    <definedName name="_ZA554" localSheetId="0">Healtheffect!$C$469+"dC469"+16929+"&lt;ref1&gt;"+3+0.07+1</definedName>
    <definedName name="_ZA555" localSheetId="0">Healtheffect!$C$470+"dC470"+16929+"&lt;ref1&gt;"+3+0.07+1</definedName>
    <definedName name="_ZA556" localSheetId="0">Healtheffect!$C$471+"dC471"+16929+"&lt;ref1&gt;"+3+0.07+1</definedName>
    <definedName name="_ZA557" localSheetId="0">Healtheffect!$C$472+"dC472"+16929+"&lt;ref1&gt;"+3+0.07+1</definedName>
    <definedName name="_ZA558" localSheetId="0">Healtheffect!$C$473+"dC473"+16929+"&lt;ref1&gt;"+3+0.07+1</definedName>
    <definedName name="_ZA559" localSheetId="0">Healtheffect!$C$474+"dC474"+16929+"&lt;ref1&gt;"+3+0.07+1</definedName>
    <definedName name="_ZA560" localSheetId="0">Healtheffect!$C$475+"dC475"+16929+"&lt;ref1&gt;"+3+0.07+1</definedName>
    <definedName name="_ZA561" localSheetId="0">Healtheffect!$C$476+"dC476"+16929+"&lt;ref1&gt;"+3+0.07+1</definedName>
    <definedName name="_ZA562" localSheetId="0">Healtheffect!$C$477+"dC477"+16929+"&lt;ref1&gt;"+3+0.07+1</definedName>
    <definedName name="_ZA563" localSheetId="0">Healtheffect!$C$478+"dC478"+16929+"&lt;ref1&gt;"+3+0.07+1</definedName>
    <definedName name="_ZA564" localSheetId="0">Healtheffect!$C$479+"dC479"+16929+"&lt;ref1&gt;"+3+0.07+1</definedName>
    <definedName name="_ZA565" localSheetId="0">Healtheffect!$C$480+"dC480"+16929+"&lt;ref1&gt;"+3+0.07+1</definedName>
    <definedName name="_ZA566" localSheetId="0">Healtheffect!$C$481+"dC481"+16929+"&lt;ref1&gt;"+3+0.07+1</definedName>
    <definedName name="_ZA567" localSheetId="0">Healtheffect!$C$482+"dC482"+16929+"&lt;ref1&gt;"+3+0.07+1</definedName>
    <definedName name="_ZA568" localSheetId="0">Healtheffect!$C$483+"dC483"+16929+"&lt;ref1&gt;"+3+0.07+1</definedName>
    <definedName name="_ZA569" localSheetId="0">Healtheffect!$C$484+"dC484"+16929+"&lt;ref1&gt;"+3+0.07+1</definedName>
    <definedName name="_ZA570" localSheetId="0">Healtheffect!$C$485+"dC485"+16929+"&lt;ref1&gt;"+3+0.07+1</definedName>
    <definedName name="_ZA571" localSheetId="0">Healtheffect!$C$486+"dC486"+16929+"&lt;ref1&gt;"+3+0.07+1</definedName>
    <definedName name="_ZA572" localSheetId="0">Healtheffect!$C$487+"dC487"+16929+"&lt;ref1&gt;"+3+0.07+1</definedName>
    <definedName name="_ZA573" localSheetId="0">Healtheffect!$C$488+"dC488"+16929+"&lt;ref1&gt;"+3+0.07+1</definedName>
    <definedName name="_ZA574" localSheetId="0">Healtheffect!$C$489+"dC489"+16929+"&lt;ref1&gt;"+3+0.07+1</definedName>
    <definedName name="_ZA575" localSheetId="0">Healtheffect!$C$490+"dC490"+16929+"&lt;ref1&gt;"+3+0.07+1</definedName>
    <definedName name="_ZA576" localSheetId="0">Healtheffect!$C$491+"dC491"+16929+"&lt;ref1&gt;"+3+0.07+1</definedName>
    <definedName name="_ZA577" localSheetId="0">Healtheffect!$C$492+"dC492"+16929+"&lt;ref1&gt;"+3+0.07+1</definedName>
    <definedName name="_ZA578" localSheetId="0">Healtheffect!$C$493+"dC493"+16929+"&lt;ref1&gt;"+3+0.07+1</definedName>
    <definedName name="_ZA579" localSheetId="0">Healtheffect!$C$494+"dC494"+16929+"&lt;ref1&gt;"+3+0.07+1</definedName>
    <definedName name="_ZA580" localSheetId="0">Healtheffect!$C$495+"dC495"+16929+"&lt;ref1&gt;"+3+0.07+1</definedName>
    <definedName name="_ZA581" localSheetId="0">Healtheffect!$C$496+"dC496"+16929+"&lt;ref1&gt;"+3+0.07+1</definedName>
    <definedName name="_ZA582" localSheetId="0">Healtheffect!$C$497+"dC497"+16929+"&lt;ref1&gt;"+3+0.07+1</definedName>
    <definedName name="_ZA583" localSheetId="0">Healtheffect!$C$498+"dC498"+16929+"&lt;ref1&gt;"+3+0.07+1</definedName>
    <definedName name="_ZA584" localSheetId="0">Healtheffect!$C$499+"dC499"+16929+"&lt;ref1&gt;"+3+0.07+1</definedName>
    <definedName name="_ZA585" localSheetId="0">Healtheffect!$C$500+"dC500"+16929+"&lt;ref1&gt;"+3+0.07+1</definedName>
    <definedName name="_ZA586" localSheetId="0">Healtheffect!$C$501+"dC501"+16929+"&lt;ref1&gt;"+3+0.07+1</definedName>
    <definedName name="_ZA587" localSheetId="0">Healtheffect!$C$502+"dC502"+16929+"&lt;ref1&gt;"+3+0.07+1</definedName>
    <definedName name="_ZA588" localSheetId="0">Healtheffect!$C$503+"dC503"+16929+"&lt;ref1&gt;"+3+0.07+1</definedName>
    <definedName name="_ZA589" localSheetId="0">Healtheffect!$C$504+"dC504"+16929+"&lt;ref1&gt;"+3+0.07+1</definedName>
    <definedName name="_ZA590" localSheetId="0">Healtheffect!$C$505+"dC505"+16929+"&lt;ref1&gt;"+3+0.07+1</definedName>
    <definedName name="_ZA591" localSheetId="0">Healtheffect!$C$506+"dC506"+16929+"&lt;ref1&gt;"+3+0.07+1</definedName>
    <definedName name="_ZA592" localSheetId="0">Healtheffect!$C$507+"dC507"+16929+"&lt;ref1&gt;"+3+0.07+1</definedName>
    <definedName name="_ZA593" localSheetId="0">Healtheffect!$C$508+"dC508"+16929+"&lt;ref1&gt;"+3+0.07+1</definedName>
    <definedName name="_ZA594" localSheetId="0">Healtheffect!$C$509+"dC509"+16929+"&lt;ref1&gt;"+3+0.07+1</definedName>
    <definedName name="_ZA595" localSheetId="0">Healtheffect!$C$510+"dC510"+16929+"&lt;ref1&gt;"+3+0.07+1</definedName>
    <definedName name="_ZA596" localSheetId="0">Healtheffect!$C$511+"dC511"+16929+"&lt;ref1&gt;"+3+0.07+1</definedName>
    <definedName name="_ZA597" localSheetId="0">Healtheffect!$C$512+"dC512"+16929+"&lt;ref1&gt;"+3+0.07+1</definedName>
    <definedName name="_ZA598" localSheetId="0">Healtheffect!$C$513+"dC513"+16929+"&lt;ref1&gt;"+3+0.07+1</definedName>
    <definedName name="_ZA599" localSheetId="0">Healtheffect!$C$514+"dC514"+16929+"&lt;ref1&gt;"+3+0.07+1</definedName>
    <definedName name="_ZA600" localSheetId="0">Healtheffect!$C$515+"dC515"+16929+"&lt;ref1&gt;"+3+0.07+1</definedName>
    <definedName name="_ZA601" localSheetId="0">Healtheffect!$C$516+"dC516"+16929+"&lt;ref1&gt;"+3+0.07+1</definedName>
    <definedName name="_ZA602" localSheetId="0">Healtheffect!$C$517+"dC517"+16929+"&lt;ref1&gt;"+3+0.07+1</definedName>
    <definedName name="_ZA603" localSheetId="0">Healtheffect!$C$518+"dC518"+16929+"&lt;ref1&gt;"+3+0.07+1</definedName>
    <definedName name="_ZA604" localSheetId="0">Healtheffect!$C$519+"dC519"+16929+"&lt;ref1&gt;"+3+0.07+1</definedName>
    <definedName name="_ZA605" localSheetId="0">Healtheffect!$C$520+"dC520"+16929+"&lt;ref1&gt;"+3+0.07+1</definedName>
    <definedName name="_ZA606" localSheetId="0">Healtheffect!$C$521+"dC521"+16929+"&lt;ref1&gt;"+3+0.07+1</definedName>
    <definedName name="_ZA607" localSheetId="0">Healtheffect!$C$522+"dC522"+16929+"&lt;ref1&gt;"+3+0.07+1</definedName>
    <definedName name="_ZA608" localSheetId="0">Healtheffect!$C$523+"dC523"+16929+"&lt;ref1&gt;"+3+0.07+1</definedName>
    <definedName name="_ZA609" localSheetId="0">Healtheffect!$C$524+"dC524"+16929+"&lt;ref1&gt;"+3+0.07+1</definedName>
    <definedName name="_ZA610" localSheetId="0">Healtheffect!$C$525+"dC525"+16929+"&lt;ref1&gt;"+3+0.07+1</definedName>
    <definedName name="_ZA611" localSheetId="0">Healtheffect!$C$526+"dC526"+16929+"&lt;ref1&gt;"+3+0.07+1</definedName>
    <definedName name="_ZA612" localSheetId="0">Healtheffect!$C$527+"dC527"+16929+"&lt;ref1&gt;"+3+0.07+1</definedName>
    <definedName name="_ZA613" localSheetId="0">Healtheffect!$C$528+"dC528"+16929+"&lt;ref1&gt;"+3+0.07+1</definedName>
    <definedName name="_ZA614" localSheetId="0">Healtheffect!$C$529+"dC529"+16929+"&lt;ref1&gt;"+3+0.07+1</definedName>
    <definedName name="_ZA615" localSheetId="0">Healtheffect!$C$530+"dC530"+16929+"&lt;ref1&gt;"+3+0.07+1</definedName>
    <definedName name="_ZA616" localSheetId="0">Healtheffect!$C$531+"dC531"+16929+"&lt;ref1&gt;"+3+0.07+1</definedName>
    <definedName name="_ZA617" localSheetId="0">Healtheffect!$C$532+"dC532"+16929+"&lt;ref1&gt;"+3+0.07+1</definedName>
    <definedName name="_ZA618" localSheetId="0">Healtheffect!$C$533+"dC533"+16929+"&lt;ref1&gt;"+3+0.07+1</definedName>
    <definedName name="_ZA619" localSheetId="0">Healtheffect!$C$534+"dC534"+16929+"&lt;ref1&gt;"+3+0.07+1</definedName>
    <definedName name="_ZA620" localSheetId="0">Healtheffect!$C$535+"dC535"+16929+"&lt;ref1&gt;"+3+0.07+1</definedName>
    <definedName name="_ZA621" localSheetId="0">Healtheffect!$C$536+"dC536"+16929+"&lt;ref1&gt;"+3+0.07+1</definedName>
    <definedName name="_ZA622" localSheetId="0">Healtheffect!$C$537+"dC537"+16929+"&lt;ref1&gt;"+3+0.07+1</definedName>
    <definedName name="_ZA623" localSheetId="0">Healtheffect!$C$538+"dC538"+16929+"&lt;ref1&gt;"+3+0.07+1</definedName>
    <definedName name="_ZA624" localSheetId="0">Healtheffect!$C$539+"dC539"+16929+"&lt;ref1&gt;"+3+0.07+1</definedName>
    <definedName name="_ZA625" localSheetId="0">Healtheffect!$C$540+"dC540"+16929+"&lt;ref1&gt;"+3+0.07+1</definedName>
    <definedName name="_ZA626" localSheetId="0">Healtheffect!$C$541+"dC541"+16929+"&lt;ref1&gt;"+3+0.07+1</definedName>
    <definedName name="_ZA627" localSheetId="0">Healtheffect!$C$542+"dC542"+16929+"&lt;ref1&gt;"+3+0.07+1</definedName>
    <definedName name="_ZA628" localSheetId="0">Healtheffect!$C$543+"dC543"+16929+"&lt;ref1&gt;"+3+0.07+1</definedName>
    <definedName name="_ZA629" localSheetId="0">Healtheffect!$C$544+"dC544"+16929+"&lt;ref1&gt;"+3+0.07+1</definedName>
    <definedName name="_ZA630" localSheetId="0">Healtheffect!$C$545+"dC545"+16929+"&lt;ref1&gt;"+3+0.07+1</definedName>
    <definedName name="_ZA631" localSheetId="0">Healtheffect!$C$546+"dC546"+16929+"&lt;ref1&gt;"+3+0.07+1</definedName>
    <definedName name="_ZA632" localSheetId="0">Healtheffect!$C$547+"dC547"+16929+"&lt;ref1&gt;"+3+0.07+1</definedName>
    <definedName name="_ZA633" localSheetId="0">Healtheffect!$C$548+"dC548"+16929+"&lt;ref1&gt;"+3+0.07+1</definedName>
    <definedName name="_ZA634" localSheetId="0">Healtheffect!$C$549+"dC549"+16929+"&lt;ref1&gt;"+3+0.07+1</definedName>
    <definedName name="_ZA635" localSheetId="0">Healtheffect!$C$550+"dC550"+16929+"&lt;ref1&gt;"+3+0.07+1</definedName>
    <definedName name="_ZA636" localSheetId="0">Healtheffect!$C$551+"dC551"+16929+"&lt;ref1&gt;"+3+0.07+1</definedName>
    <definedName name="_ZA637" localSheetId="0">Healtheffect!$C$552+"dC552"+16929+"&lt;ref1&gt;"+3+0.07+1</definedName>
    <definedName name="_ZA638" localSheetId="0">Healtheffect!$C$553+"dC553"+16929+"&lt;ref1&gt;"+3+0.07+1</definedName>
    <definedName name="_ZA639" localSheetId="0">Healtheffect!$C$554+"dC554"+16929+"&lt;ref1&gt;"+3+0.07+1</definedName>
    <definedName name="_ZA640" localSheetId="0">Healtheffect!$C$555+"dC555"+16929+"&lt;ref1&gt;"+3+0.07+1</definedName>
    <definedName name="_ZA641" localSheetId="0">Healtheffect!$C$556+"dC556"+16929+"&lt;ref1&gt;"+3+0.07+1</definedName>
    <definedName name="_ZA642" localSheetId="0">Healtheffect!$C$557+"dC557"+16929+"&lt;ref1&gt;"+3+0.07+1</definedName>
    <definedName name="_ZA643" localSheetId="0">Healtheffect!$C$558+"dC558"+16929+"&lt;ref1&gt;"+3+0.07+1</definedName>
    <definedName name="_ZA644" localSheetId="0">Healtheffect!$C$559+"dC559"+16929+"&lt;ref1&gt;"+3+0.07+1</definedName>
    <definedName name="_ZA645" localSheetId="0">Healtheffect!$C$560+"dC560"+16929+"&lt;ref1&gt;"+3+0.07+1</definedName>
    <definedName name="_ZA646" localSheetId="0">Healtheffect!$C$561+"dC561"+16929+"&lt;ref1&gt;"+3+0.07+1</definedName>
    <definedName name="_ZA647" localSheetId="0">Healtheffect!$C$562+"dC562"+16929+"&lt;ref1&gt;"+3+0.07+1</definedName>
    <definedName name="_ZA648" localSheetId="0">Healtheffect!$C$563+"dC563"+16929+"&lt;ref1&gt;"+3+0.07+1</definedName>
    <definedName name="_ZA649" localSheetId="0">Healtheffect!$C$564+"dC564"+16929+"&lt;ref1&gt;"+3+0.07+1</definedName>
    <definedName name="_ZA650" localSheetId="0">Healtheffect!$C$565+"dC565"+16929+"&lt;ref1&gt;"+3+0.07+1</definedName>
    <definedName name="_ZA651" localSheetId="0">Healtheffect!$C$566+"dC566"+16929+"&lt;ref1&gt;"+3+0.07+1</definedName>
    <definedName name="_ZA652" localSheetId="0">Healtheffect!$C$567+"dC567"+16929+"&lt;ref1&gt;"+3+0.07+1</definedName>
    <definedName name="_ZA653" localSheetId="0">Healtheffect!$C$568+"dC568"+16929+"&lt;ref1&gt;"+3+0.07+1</definedName>
    <definedName name="_ZA654" localSheetId="0">Healtheffect!$C$569+"dC569"+16929+"&lt;ref1&gt;"+3+0.07+1</definedName>
    <definedName name="_ZA655" localSheetId="0">Healtheffect!$C$570+"dC570"+16929+"&lt;ref1&gt;"+3+0.07+1</definedName>
    <definedName name="_ZA656" localSheetId="0">Healtheffect!$C$571+"dC571"+16929+"&lt;ref1&gt;"+3+0.07+1</definedName>
    <definedName name="_ZA657" localSheetId="0">Healtheffect!$C$572+"dC572"+16929+"&lt;ref1&gt;"+3+0.07+1</definedName>
    <definedName name="_ZA658" localSheetId="0">Healtheffect!$C$573+"dC573"+16929+"&lt;ref1&gt;"+3+0.07+1</definedName>
    <definedName name="_ZA659" localSheetId="0">Healtheffect!$C$574+"dC574"+16929+"&lt;ref1&gt;"+3+0.07+1</definedName>
    <definedName name="_ZA660" localSheetId="0">Healtheffect!$C$575+"dC575"+16929+"&lt;ref1&gt;"+3+0.07+1</definedName>
    <definedName name="_ZA661" localSheetId="0">Healtheffect!$C$576+"dC576"+16929+"&lt;ref1&gt;"+3+0.07+1</definedName>
    <definedName name="_ZA662" localSheetId="0">Healtheffect!$C$577+"dC577"+16929+"&lt;ref1&gt;"+3+0.07+1</definedName>
    <definedName name="_ZA663" localSheetId="0">Healtheffect!$C$578+"dC578"+16929+"&lt;ref1&gt;"+3+0.07+1</definedName>
    <definedName name="_ZA664" localSheetId="0">Healtheffect!$C$579+"dC579"+16929+"&lt;ref1&gt;"+3+0.07+1</definedName>
    <definedName name="_ZA665" localSheetId="0">Healtheffect!$C$580+"dC580"+16929+"&lt;ref1&gt;"+3+0.07+1</definedName>
    <definedName name="_ZA666" localSheetId="0">Healtheffect!$C$581+"dC581"+16929+"&lt;ref1&gt;"+3+0.07+1</definedName>
    <definedName name="_ZA667" localSheetId="0">Healtheffect!$C$582+"dC582"+16929+"&lt;ref1&gt;"+3+0.07+1</definedName>
    <definedName name="_ZA668" localSheetId="0">Healtheffect!$C$583+"dC583"+16929+"&lt;ref1&gt;"+3+0.07+1</definedName>
    <definedName name="_ZA669" localSheetId="0">Healtheffect!$C$584+"dC584"+16929+"&lt;ref1&gt;"+3+0.07+1</definedName>
    <definedName name="_ZA670" localSheetId="0">Healtheffect!$C$585+"dC585"+16929+"&lt;ref1&gt;"+3+0.07+1</definedName>
    <definedName name="_ZA671" localSheetId="0">Healtheffect!$C$586+"dC586"+16929+"&lt;ref1&gt;"+3+0.07+1</definedName>
    <definedName name="_ZA672" localSheetId="0">Healtheffect!$C$587+"dC587"+16929+"&lt;ref1&gt;"+3+0.07+1</definedName>
    <definedName name="_ZA673" localSheetId="0">Healtheffect!$C$588+"dC588"+16929+"&lt;ref1&gt;"+3+0.07+1</definedName>
    <definedName name="_ZA674" localSheetId="0">Healtheffect!$C$589+"dC589"+16929+"&lt;ref1&gt;"+3+0.07+1</definedName>
    <definedName name="_ZA675" localSheetId="0">Healtheffect!$C$590+"dC590"+16929+"&lt;ref1&gt;"+3+0.07+1</definedName>
    <definedName name="_ZA676" localSheetId="0">Healtheffect!$C$591+"dC591"+16929+"&lt;ref1&gt;"+3+0.07+1</definedName>
    <definedName name="_ZA677" localSheetId="0">Healtheffect!$C$592+"dC592"+16929+"&lt;ref1&gt;"+3+0.07+1</definedName>
    <definedName name="_ZA678" localSheetId="0">Healtheffect!$C$593+"dC593"+16929+"&lt;ref1&gt;"+3+0.07+1</definedName>
    <definedName name="_ZA679" localSheetId="0">Healtheffect!$C$594+"dC594"+16929+"&lt;ref1&gt;"+3+0.07+1</definedName>
    <definedName name="_ZA680" localSheetId="0">Healtheffect!$C$595+"dC595"+16929+"&lt;ref1&gt;"+3+0.07+1</definedName>
    <definedName name="_ZA681" localSheetId="0">Healtheffect!$C$596+"dC596"+16929+"&lt;ref1&gt;"+3+0.07+1</definedName>
    <definedName name="_ZA682" localSheetId="0">Healtheffect!$C$597+"dC597"+16929+"&lt;ref1&gt;"+3+0.07+1</definedName>
    <definedName name="_ZA683" localSheetId="0">Healtheffect!$C$598+"dC598"+16929+"&lt;ref1&gt;"+3+0.07+1</definedName>
    <definedName name="_ZA684" localSheetId="0">Healtheffect!$C$599+"dC599"+16929+"&lt;ref1&gt;"+3+0.07+1</definedName>
    <definedName name="_ZA685" localSheetId="0">Healtheffect!$C$600+"dC600"+16929+"&lt;ref1&gt;"+3+0.07+1</definedName>
    <definedName name="_ZA686" localSheetId="0">Healtheffect!$C$601+"dC601"+16929+"&lt;ref1&gt;"+3+0.07+1</definedName>
    <definedName name="_ZA687" localSheetId="0">Healtheffect!$C$602+"dC602"+16929+"&lt;ref1&gt;"+3+0.07+1</definedName>
    <definedName name="_ZA688" localSheetId="0">Healtheffect!$C$603+"dC603"+16929+"&lt;ref1&gt;"+3+0.07+1</definedName>
    <definedName name="_ZA689" localSheetId="0">Healtheffect!$C$604+"dC604"+16929+"&lt;ref1&gt;"+3+0.07+1</definedName>
    <definedName name="_ZA690" localSheetId="0">Healtheffect!$C$605+"dC605"+16929+"&lt;ref1&gt;"+3+0.07+1</definedName>
    <definedName name="_ZA691" localSheetId="0">Healtheffect!$C$606+"dC606"+16929+"&lt;ref1&gt;"+3+0.07+1</definedName>
    <definedName name="_ZA692" localSheetId="0">Healtheffect!$C$607+"dC607"+16929+"&lt;ref1&gt;"+3+0.07+1</definedName>
    <definedName name="_ZA693" localSheetId="0">Healtheffect!$C$608+"dC608"+16929+"&lt;ref1&gt;"+3+0.07+1</definedName>
    <definedName name="_ZA694" localSheetId="0">Healtheffect!$C$609+"dC609"+16929+"&lt;ref1&gt;"+3+0.07+1</definedName>
    <definedName name="_ZA695" localSheetId="0">Healtheffect!$C$610+"dC610"+16929+"&lt;ref1&gt;"+3+0.07+1</definedName>
    <definedName name="_ZA696" localSheetId="0">Healtheffect!$C$611+"dC611"+16929+"&lt;ref1&gt;"+3+0.07+1</definedName>
    <definedName name="_ZA697" localSheetId="0">Healtheffect!$C$612+"dC612"+16929+"&lt;ref1&gt;"+3+0.07+1</definedName>
    <definedName name="_ZA698" localSheetId="0">Healtheffect!$C$613+"dC613"+16929+"&lt;ref1&gt;"+3+0.07+1</definedName>
    <definedName name="_ZA699" localSheetId="0">Healtheffect!$C$614+"dC614"+16929+"&lt;ref1&gt;"+3+0.07+1</definedName>
    <definedName name="_ZA700" localSheetId="0">Healtheffect!$C$615+"dC615"+16929+"&lt;ref1&gt;"+3+0.07+1</definedName>
    <definedName name="_ZA701" localSheetId="0">Healtheffect!$C$616+"dC616"+16929+"&lt;ref1&gt;"+3+0.07+1</definedName>
    <definedName name="_ZA702" localSheetId="0">Healtheffect!$C$617+"dC617"+16929+"&lt;ref1&gt;"+3+0.07+1</definedName>
    <definedName name="_ZA703" localSheetId="0">Healtheffect!$C$618+"dC618"+16929+"&lt;ref1&gt;"+3+0.07+1</definedName>
    <definedName name="_ZA704" localSheetId="0">Healtheffect!$C$619+"dC619"+16929+"&lt;ref1&gt;"+3+0.07+1</definedName>
    <definedName name="_ZA705" localSheetId="0">Healtheffect!$C$620+"dC620"+16929+"&lt;ref1&gt;"+3+0.07+1</definedName>
    <definedName name="_ZA706" localSheetId="0">Healtheffect!$C$621+"dC621"+16929+"&lt;ref1&gt;"+3+0.07+1</definedName>
    <definedName name="_ZA707" localSheetId="0">Healtheffect!$C$622+"dC622"+16929+"&lt;ref1&gt;"+3+0.07+1</definedName>
    <definedName name="_ZA708" localSheetId="0">Healtheffect!$C$623+"dC623"+16929+"&lt;ref1&gt;"+3+0.07+1</definedName>
    <definedName name="_ZA709" localSheetId="0">Healtheffect!$C$624+"dC624"+16929+"&lt;ref1&gt;"+3+0.07+1</definedName>
    <definedName name="_ZA710" localSheetId="0">Healtheffect!$C$625+"dC625"+16929+"&lt;ref1&gt;"+3+0.07+1</definedName>
    <definedName name="_ZA711" localSheetId="0">Healtheffect!$C$626+"dC626"+16929+"&lt;ref1&gt;"+3+0.07+1</definedName>
    <definedName name="_ZA712" localSheetId="0">Healtheffect!$C$627+"dC627"+16929+"&lt;ref1&gt;"+3+0.07+1</definedName>
    <definedName name="_ZA713" localSheetId="0">Healtheffect!$C$628+"dC628"+16929+"&lt;ref1&gt;"+3+0.07+1</definedName>
    <definedName name="_ZA714" localSheetId="0">Healtheffect!$C$629+"dC629"+16929+"&lt;ref1&gt;"+3+0.07+1</definedName>
    <definedName name="_ZA715" localSheetId="0">Healtheffect!$C$630+"dC630"+16929+"&lt;ref1&gt;"+3+0.07+1</definedName>
    <definedName name="_ZA716" localSheetId="0">Healtheffect!$C$631+"dC631"+16929+"&lt;ref1&gt;"+3+0.07+1</definedName>
    <definedName name="_ZA717" localSheetId="0">Healtheffect!$C$632+"dC632"+16929+"&lt;ref1&gt;"+3+0.07+1</definedName>
    <definedName name="_ZA718" localSheetId="0">Healtheffect!$C$633+"dC633"+16929+"&lt;ref1&gt;"+3+0.07+1</definedName>
    <definedName name="_ZA719" localSheetId="0">Healtheffect!$C$634+"dC634"+16929+"&lt;ref1&gt;"+3+0.07+1</definedName>
    <definedName name="_ZA720" localSheetId="0">Healtheffect!$C$635+"dC635"+16929+"&lt;ref1&gt;"+3+0.07+1</definedName>
    <definedName name="_ZA721" localSheetId="0">Healtheffect!$C$636+"dC636"+16929+"&lt;ref1&gt;"+3+0.07+1</definedName>
    <definedName name="_ZA722" localSheetId="0">Healtheffect!$C$637+"dC637"+16929+"&lt;ref1&gt;"+3+0.07+1</definedName>
    <definedName name="_ZA723" localSheetId="0">Healtheffect!$C$638+"dC638"+16929+"&lt;ref1&gt;"+3+0.07+1</definedName>
    <definedName name="_ZA724" localSheetId="0">Healtheffect!$C$639+"dC639"+16929+"&lt;ref1&gt;"+3+0.07+1</definedName>
    <definedName name="_ZA725" localSheetId="0">Healtheffect!$C$640+"dC640"+16929+"&lt;ref1&gt;"+3+0.07+1</definedName>
    <definedName name="_ZA726" localSheetId="0">Healtheffect!$C$641+"dC641"+16929+"&lt;ref1&gt;"+3+0.07+1</definedName>
    <definedName name="_ZA727" localSheetId="0">Healtheffect!$C$642+"dC642"+16929+"&lt;ref1&gt;"+3+0.07+1</definedName>
    <definedName name="_ZA728" localSheetId="0">Healtheffect!$C$643+"dC643"+16929+"&lt;ref1&gt;"+3+0.07+1</definedName>
    <definedName name="_ZA729" localSheetId="0">Healtheffect!$C$644+"dC644"+16929+"&lt;ref1&gt;"+3+0.07+1</definedName>
    <definedName name="_ZA730" localSheetId="0">Healtheffect!$C$645+"dC645"+16929+"&lt;ref1&gt;"+3+0.07+1</definedName>
    <definedName name="_ZA731" localSheetId="0">Healtheffect!$C$646+"dC646"+16929+"&lt;ref1&gt;"+3+0.07+1</definedName>
    <definedName name="_ZA732" localSheetId="0">Healtheffect!$C$647+"dC647"+16929+"&lt;ref1&gt;"+3+0.07+1</definedName>
    <definedName name="_ZA733" localSheetId="0">Healtheffect!$C$648+"dC648"+16929+"&lt;ref1&gt;"+3+0.07+1</definedName>
    <definedName name="_ZA734" localSheetId="0">Healtheffect!$C$649+"dC649"+16929+"&lt;ref1&gt;"+3+0.07+1</definedName>
    <definedName name="_ZA735" localSheetId="0">Healtheffect!$C$650+"dC650"+16929+"&lt;ref1&gt;"+3+0.07+1</definedName>
    <definedName name="_ZA736" localSheetId="0">Healtheffect!$C$651+"dC651"+16929+"&lt;ref1&gt;"+3+0.07+1</definedName>
    <definedName name="_ZA737" localSheetId="0">Healtheffect!$C$652+"dC652"+16929+"&lt;ref1&gt;"+3+0.07+1</definedName>
    <definedName name="_ZA738" localSheetId="0">Healtheffect!$C$653+"dC653"+16929+"&lt;ref1&gt;"+3+0.07+1</definedName>
    <definedName name="_ZA739" localSheetId="0">Healtheffect!$C$654+"dC654"+16929+"&lt;ref1&gt;"+3+0.07+1</definedName>
    <definedName name="_ZA740" localSheetId="0">Healtheffect!$C$655+"dC655"+16929+"&lt;ref1&gt;"+3+0.07+1</definedName>
    <definedName name="_ZA741" localSheetId="0">Healtheffect!$C$656+"dC656"+16929+"&lt;ref1&gt;"+3+0.07+1</definedName>
    <definedName name="_ZA742" localSheetId="0">Healtheffect!$C$657+"dC657"+16929+"&lt;ref1&gt;"+3+0.07+1</definedName>
    <definedName name="_ZA743" localSheetId="0">Healtheffect!$C$658+"dC658"+16929+"&lt;ref1&gt;"+3+0.07+1</definedName>
    <definedName name="_ZA744" localSheetId="0">Healtheffect!$C$659+"dC659"+16929+"&lt;ref1&gt;"+3+0.07+1</definedName>
    <definedName name="_ZA745" localSheetId="0">Healtheffect!$C$660+"dC660"+16929+"&lt;ref1&gt;"+3+0.07+1</definedName>
    <definedName name="_ZA746" localSheetId="0">Healtheffect!$C$661+"dC661"+16929+"&lt;ref1&gt;"+3+0.07+1</definedName>
    <definedName name="_ZA747" localSheetId="0">Healtheffect!$C$662+"dC662"+16929+"&lt;ref1&gt;"+3+0.07+1</definedName>
    <definedName name="_ZA748" localSheetId="0">Healtheffect!$C$663+"dC663"+16929+"&lt;ref1&gt;"+3+0.07+1</definedName>
    <definedName name="_ZA749" localSheetId="0">Healtheffect!$C$664+"dC664"+16929+"&lt;ref1&gt;"+3+0.07+1</definedName>
    <definedName name="_ZA750" localSheetId="0">Healtheffect!$C$665+"dC665"+16929+"&lt;ref1&gt;"+3+0.07+1</definedName>
    <definedName name="_ZA751" localSheetId="0">Healtheffect!$C$666+"dC666"+16929+"&lt;ref1&gt;"+3+0.07+1</definedName>
    <definedName name="_ZA752" localSheetId="0">Healtheffect!$C$667+"dC667"+16929+"&lt;ref1&gt;"+3+0.07+1</definedName>
    <definedName name="_ZA753" localSheetId="0">Healtheffect!$C$668+"dC668"+16929+"&lt;ref1&gt;"+3+0.07+1</definedName>
    <definedName name="_ZA754" localSheetId="0">Healtheffect!$C$669+"dC669"+16929+"&lt;ref1&gt;"+3+0.07+1</definedName>
    <definedName name="_ZA755" localSheetId="0">Healtheffect!$C$670+"dC670"+16929+"&lt;ref1&gt;"+3+0.07+1</definedName>
    <definedName name="_ZA756" localSheetId="0">Healtheffect!$C$671+"dC671"+16929+"&lt;ref1&gt;"+3+0.07+1</definedName>
    <definedName name="_ZA757" localSheetId="0">Healtheffect!$C$672+"dC672"+16929+"&lt;ref1&gt;"+3+0.07+1</definedName>
    <definedName name="_ZA758" localSheetId="0">Healtheffect!$C$673+"dC673"+16929+"&lt;ref1&gt;"+3+0.07+1</definedName>
    <definedName name="_ZA759" localSheetId="0">Healtheffect!$C$674+"dC674"+16929+"&lt;ref1&gt;"+3+0.07+1</definedName>
    <definedName name="_ZA760" localSheetId="0">Healtheffect!$C$675+"dC675"+16929+"&lt;ref1&gt;"+3+0.07+1</definedName>
    <definedName name="_ZA761" localSheetId="0">Healtheffect!$C$676+"dC676"+16929+"&lt;ref1&gt;"+3+0.07+1</definedName>
    <definedName name="_ZA762" localSheetId="0">Healtheffect!$C$677+"dC677"+16929+"&lt;ref1&gt;"+3+0.07+1</definedName>
    <definedName name="_ZA763" localSheetId="0">Healtheffect!$C$678+"dC678"+16929+"&lt;ref1&gt;"+3+0.07+1</definedName>
    <definedName name="_ZA764" localSheetId="0">Healtheffect!$C$679+"dC679"+16929+"&lt;ref1&gt;"+3+0.07+1</definedName>
    <definedName name="_ZA765" localSheetId="0">Healtheffect!$C$680+"dC680"+16929+"&lt;ref1&gt;"+3+0.07+1</definedName>
    <definedName name="_ZA766" localSheetId="0">Healtheffect!$C$681+"dC681"+16929+"&lt;ref1&gt;"+3+0.07+1</definedName>
    <definedName name="_ZA767" localSheetId="0">Healtheffect!$C$682+"dC682"+16929+"&lt;ref1&gt;"+3+0.07+1</definedName>
    <definedName name="_ZA768" localSheetId="0">Healtheffect!$C$683+"dC683"+16929+"&lt;ref1&gt;"+3+0.07+1</definedName>
    <definedName name="_ZA769" localSheetId="0">Healtheffect!$C$684+"dC684"+16929+"&lt;ref1&gt;"+3+0.07+1</definedName>
    <definedName name="_ZA770" localSheetId="0">Healtheffect!$C$685+"dC685"+16929+"&lt;ref1&gt;"+3+0.07+1</definedName>
    <definedName name="_ZA771" localSheetId="0">Healtheffect!$C$686+"dC686"+16929+"&lt;ref1&gt;"+3+0.07+1</definedName>
    <definedName name="_ZA772" localSheetId="0">Healtheffect!$C$687+"dC687"+16929+"&lt;ref1&gt;"+3+0.07+1</definedName>
    <definedName name="_ZA773" localSheetId="0">Healtheffect!$C$688+"dC688"+16929+"&lt;ref1&gt;"+3+0.07+1</definedName>
    <definedName name="_ZA774" localSheetId="0">Healtheffect!$C$689+"dC689"+16929+"&lt;ref1&gt;"+3+0.07+1</definedName>
    <definedName name="_ZA775" localSheetId="0">Healtheffect!$C$690+"dC690"+16929+"&lt;ref1&gt;"+3+0.07+1</definedName>
    <definedName name="_ZA776" localSheetId="0">Healtheffect!$C$691+"dC691"+16929+"&lt;ref1&gt;"+3+0.07+1</definedName>
    <definedName name="_ZA777" localSheetId="0">Healtheffect!$C$692+"dC692"+16929+"&lt;ref1&gt;"+3+0.07+1</definedName>
    <definedName name="_ZA778" localSheetId="0">Healtheffect!$C$693+"dC693"+16929+"&lt;ref1&gt;"+3+0.07+1</definedName>
    <definedName name="_ZA779" localSheetId="0">Healtheffect!$C$694+"dC694"+16929+"&lt;ref1&gt;"+3+0.07+1</definedName>
    <definedName name="_ZA780" localSheetId="0">Healtheffect!$C$695+"dC695"+16929+"&lt;ref1&gt;"+3+0.07+1</definedName>
    <definedName name="_ZA781" localSheetId="0">Healtheffect!$C$696+"dC696"+16929+"&lt;ref1&gt;"+3+0.07+1</definedName>
    <definedName name="_ZA782" localSheetId="0">Healtheffect!$C$697+"dC697"+16929+"&lt;ref1&gt;"+3+0.07+1</definedName>
    <definedName name="_ZA783" localSheetId="0">Healtheffect!$C$698+"dC698"+16929+"&lt;ref1&gt;"+3+0.07+1</definedName>
    <definedName name="_ZA784" localSheetId="0">Healtheffect!$C$699+"dC699"+16929+"&lt;ref1&gt;"+3+0.07+1</definedName>
    <definedName name="_ZA785" localSheetId="0">Healtheffect!$C$700+"dC700"+16929+"&lt;ref1&gt;"+3+0.07+1</definedName>
    <definedName name="_ZA786" localSheetId="0">Healtheffect!$C$701+"dC701"+16929+"&lt;ref1&gt;"+3+0.07+1</definedName>
    <definedName name="_ZA787" localSheetId="0">Healtheffect!$C$702+"dC702"+16929+"&lt;ref1&gt;"+3+0.07+1</definedName>
    <definedName name="_ZA788" localSheetId="0">Healtheffect!$C$703+"dC703"+16929+"&lt;ref1&gt;"+3+0.07+1</definedName>
    <definedName name="_ZA789" localSheetId="0">Healtheffect!$C$704+"dC704"+16929+"&lt;ref1&gt;"+3+0.07+1</definedName>
    <definedName name="_ZA790" localSheetId="0">Healtheffect!$C$705+"dC705"+16929+"&lt;ref1&gt;"+3+0.07+1</definedName>
    <definedName name="_ZA791" localSheetId="0">Healtheffect!$C$706+"dC706"+16929+"&lt;ref1&gt;"+3+0.07+1</definedName>
    <definedName name="_ZA792" localSheetId="0">Healtheffect!$C$707+"dC707"+16929+"&lt;ref1&gt;"+3+0.07+1</definedName>
    <definedName name="_ZA793" localSheetId="0">Healtheffect!$C$708+"dC708"+16929+"&lt;ref1&gt;"+3+0.07+1</definedName>
    <definedName name="_ZA794" localSheetId="0">Healtheffect!$C$709+"dC709"+16929+"&lt;ref1&gt;"+3+0.07+1</definedName>
    <definedName name="_ZA795" localSheetId="0">Healtheffect!$C$710+"dC710"+16929+"&lt;ref1&gt;"+3+0.07+1</definedName>
    <definedName name="_ZA796" localSheetId="0">Healtheffect!$C$711+"dC711"+16929+"&lt;ref1&gt;"+3+0.07+1</definedName>
    <definedName name="_ZA797" localSheetId="0">Healtheffect!$C$712+"dC712"+16929+"&lt;ref1&gt;"+3+0.07+1</definedName>
    <definedName name="_ZA798" localSheetId="0">Healtheffect!$C$713+"dC713"+16929+"&lt;ref1&gt;"+3+0.07+1</definedName>
    <definedName name="_ZA799" localSheetId="0">Healtheffect!$C$714+"dC714"+16929+"&lt;ref1&gt;"+3+0.07+1</definedName>
    <definedName name="_ZA800" localSheetId="0">Healtheffect!$C$715+"dC715"+16929+"&lt;ref1&gt;"+3+0.07+1</definedName>
    <definedName name="_ZA801" localSheetId="0">Healtheffect!$C$716+"dC716"+16929+"&lt;ref1&gt;"+3+0.07+1</definedName>
    <definedName name="_ZA802" localSheetId="0">Healtheffect!$C$717+"dC717"+16929+"&lt;ref1&gt;"+3+0.07+1</definedName>
    <definedName name="_ZA803" localSheetId="0">Healtheffect!$C$718+"dC718"+16929+"&lt;ref1&gt;"+3+0.07+1</definedName>
    <definedName name="_ZA804" localSheetId="0">Healtheffect!$C$719+"dC719"+16929+"&lt;ref1&gt;"+3+0.07+1</definedName>
    <definedName name="_ZA805" localSheetId="0">Healtheffect!$C$720+"dC720"+16929+"&lt;ref1&gt;"+3+0.07+1</definedName>
    <definedName name="_ZA806" localSheetId="0">Healtheffect!$C$721+"dC721"+16929+"&lt;ref1&gt;"+3+0.07+1</definedName>
    <definedName name="_ZA807" localSheetId="0">Healtheffect!$C$722+"dC722"+16929+"&lt;ref1&gt;"+3+0.07+1</definedName>
    <definedName name="_ZA808" localSheetId="0">Healtheffect!$C$723+"dC723"+16929+"&lt;ref1&gt;"+3+0.07+1</definedName>
    <definedName name="_ZA809" localSheetId="0">Healtheffect!$C$724+"dC724"+16929+"&lt;ref1&gt;"+3+0.07+1</definedName>
    <definedName name="_ZA810" localSheetId="0">Healtheffect!$C$725+"dC725"+16929+"&lt;ref1&gt;"+3+0.07+1</definedName>
    <definedName name="_ZA811" localSheetId="0">Healtheffect!$C$726+"dC726"+16929+"&lt;ref1&gt;"+3+0.07+1</definedName>
    <definedName name="_ZA812" localSheetId="0">Healtheffect!$C$727+"dC727"+16929+"&lt;ref1&gt;"+3+0.07+1</definedName>
    <definedName name="_ZA813" localSheetId="0">Healtheffect!$C$728+"dC728"+16929+"&lt;ref1&gt;"+3+0.07+1</definedName>
    <definedName name="_ZA814" localSheetId="0">Healtheffect!$C$729+"dC729"+16929+"&lt;ref1&gt;"+3+0.07+1</definedName>
    <definedName name="_ZA815" localSheetId="0">Healtheffect!$C$730+"dC730"+16929+"&lt;ref1&gt;"+3+0.07+1</definedName>
    <definedName name="_ZA816" localSheetId="0">Healtheffect!$C$731+"dC731"+16929+"&lt;ref1&gt;"+3+0.07+1</definedName>
    <definedName name="_ZA817" localSheetId="0">Healtheffect!$C$732+"dC732"+16929+"&lt;ref1&gt;"+3+0.07+1</definedName>
    <definedName name="_ZA818" localSheetId="0">Healtheffect!$C$733+"dC733"+16929+"&lt;ref1&gt;"+3+0.07+1</definedName>
    <definedName name="_ZA819" localSheetId="0">Healtheffect!$C$734+"dC734"+16929+"&lt;ref1&gt;"+3+0.07+1</definedName>
    <definedName name="_ZA820" localSheetId="0">Healtheffect!$C$735+"dC735"+16929+"&lt;ref1&gt;"+3+0.07+1</definedName>
    <definedName name="_ZA821" localSheetId="0">Healtheffect!$C$736+"dC736"+16929+"&lt;ref1&gt;"+3+0.07+1</definedName>
    <definedName name="_ZA822" localSheetId="0">Healtheffect!$C$737+"dC737"+16929+"&lt;ref1&gt;"+3+0.07+1</definedName>
    <definedName name="_ZA823" localSheetId="0">Healtheffect!$C$738+"dC738"+16929+"&lt;ref1&gt;"+3+0.07+1</definedName>
    <definedName name="_ZA824" localSheetId="0">Healtheffect!$C$739+"dC739"+16929+"&lt;ref1&gt;"+3+0.07+1</definedName>
    <definedName name="_ZA825" localSheetId="0">Healtheffect!$C$740+"dC740"+16929+"&lt;ref1&gt;"+3+0.07+1</definedName>
    <definedName name="_ZA826" localSheetId="0">Healtheffect!$C$741+"dC741"+16929+"&lt;ref1&gt;"+3+0.07+1</definedName>
    <definedName name="_ZA827" localSheetId="0">Healtheffect!$C$742+"dC742"+16929+"&lt;ref1&gt;"+3+0.07+1</definedName>
    <definedName name="_ZA828" localSheetId="0">Healtheffect!$C$743+"dC743"+16929+"&lt;ref1&gt;"+3+0.07+1</definedName>
    <definedName name="_ZA829" localSheetId="0">Healtheffect!$C$744+"dC744"+16929+"&lt;ref1&gt;"+3+0.07+1</definedName>
    <definedName name="_ZA830" localSheetId="0">Healtheffect!$C$745+"dC745"+16929+"&lt;ref1&gt;"+3+0.07+1</definedName>
    <definedName name="_ZA831" localSheetId="0">Healtheffect!$C$746+"dC746"+16929+"&lt;ref1&gt;"+3+0.07+1</definedName>
    <definedName name="_ZA832" localSheetId="0">Healtheffect!$C$747+"dC747"+16929+"&lt;ref1&gt;"+3+0.07+1</definedName>
    <definedName name="_ZA833" localSheetId="0">Healtheffect!$C$748+"dC748"+16929+"&lt;ref1&gt;"+3+0.07+1</definedName>
    <definedName name="_ZA834" localSheetId="0">Healtheffect!$C$749+"dC749"+16929+"&lt;ref1&gt;"+3+0.07+1</definedName>
    <definedName name="_ZA835" localSheetId="0">Healtheffect!$C$750+"dC750"+16929+"&lt;ref1&gt;"+3+0.07+1</definedName>
    <definedName name="_ZA836" localSheetId="0">Healtheffect!$C$751+"dC751"+16929+"&lt;ref1&gt;"+3+0.07+1</definedName>
    <definedName name="_ZA837" localSheetId="0">Healtheffect!$C$752+"dC752"+16929+"&lt;ref1&gt;"+3+0.07+1</definedName>
    <definedName name="_ZA838" localSheetId="0">Healtheffect!$C$753+"dC753"+16929+"&lt;ref1&gt;"+3+0.07+1</definedName>
    <definedName name="_ZA839" localSheetId="0">Healtheffect!$C$754+"dC754"+16929+"&lt;ref1&gt;"+3+0.07+1</definedName>
    <definedName name="_ZA840" localSheetId="0">Healtheffect!$C$755+"dC755"+16929+"&lt;ref1&gt;"+3+0.07+1</definedName>
    <definedName name="_ZA841" localSheetId="0">Healtheffect!$C$756+"dC756"+16929+"&lt;ref1&gt;"+3+0.07+1</definedName>
    <definedName name="_ZA842" localSheetId="0">Healtheffect!$C$757+"dC757"+16929+"&lt;ref1&gt;"+3+0.07+1</definedName>
    <definedName name="_ZA843" localSheetId="0">Healtheffect!$C$758+"dC758"+16929+"&lt;ref1&gt;"+3+0.07+1</definedName>
    <definedName name="_ZA844" localSheetId="0">Healtheffect!$C$759+"dC759"+16929+"&lt;ref1&gt;"+3+0.07+1</definedName>
    <definedName name="_ZA845" localSheetId="0">Healtheffect!$C$760+"dC760"+16929+"&lt;ref1&gt;"+3+0.07+1</definedName>
    <definedName name="_ZA846" localSheetId="0">Healtheffect!$C$761+"dC761"+16929+"&lt;ref1&gt;"+3+0.07+1</definedName>
    <definedName name="_ZA847" localSheetId="0">Healtheffect!$C$762+"dC762"+16929+"&lt;ref1&gt;"+3+0.07+1</definedName>
    <definedName name="_ZA848" localSheetId="0">Healtheffect!$C$763+"dC763"+16929+"&lt;ref1&gt;"+3+0.07+1</definedName>
    <definedName name="_ZA849" localSheetId="0">Healtheffect!$C$764+"dC764"+16929+"&lt;ref1&gt;"+3+0.07+1</definedName>
    <definedName name="_ZA850" localSheetId="0">Healtheffect!$C$765+"dC765"+16929+"&lt;ref1&gt;"+3+0.07+1</definedName>
    <definedName name="_ZA851" localSheetId="0">Healtheffect!$C$766+"dC766"+16929+"&lt;ref1&gt;"+3+0.07+1</definedName>
    <definedName name="_ZA852" localSheetId="0">Healtheffect!$C$767+"dC767"+16929+"&lt;ref1&gt;"+3+0.07+1</definedName>
    <definedName name="_ZA853" localSheetId="0">Healtheffect!$C$768+"dC768"+16929+"&lt;ref1&gt;"+3+0.07+1</definedName>
    <definedName name="_ZA854" localSheetId="0">Healtheffect!$C$769+"dC769"+16929+"&lt;ref1&gt;"+3+0.07+1</definedName>
    <definedName name="_ZA855" localSheetId="0">Healtheffect!$C$770+"dC770"+16929+"&lt;ref1&gt;"+3+0.07+1</definedName>
    <definedName name="_ZA856" localSheetId="0">Healtheffect!$C$771+"dC771"+16929+"&lt;ref1&gt;"+3+0.07+1</definedName>
    <definedName name="_ZA857" localSheetId="0">Healtheffect!$C$772+"dC772"+16929+"&lt;ref1&gt;"+3+0.07+1</definedName>
    <definedName name="_ZA858" localSheetId="0">Healtheffect!$C$773+"dC773"+16929+"&lt;ref1&gt;"+3+0.07+1</definedName>
    <definedName name="_ZA859" localSheetId="0">Healtheffect!$C$774+"dC774"+16929+"&lt;ref1&gt;"+3+0.07+1</definedName>
    <definedName name="_ZA860" localSheetId="0">Healtheffect!$C$775+"dC775"+16929+"&lt;ref1&gt;"+3+0.07+1</definedName>
    <definedName name="_ZA861" localSheetId="0">Healtheffect!$C$776+"dC776"+16929+"&lt;ref1&gt;"+3+0.07+1</definedName>
    <definedName name="_ZA862" localSheetId="0">Healtheffect!$C$777+"dC777"+16929+"&lt;ref1&gt;"+3+0.07+1</definedName>
    <definedName name="_ZA863" localSheetId="0">Healtheffect!$C$778+"dC778"+16929+"&lt;ref1&gt;"+3+0.07+1</definedName>
    <definedName name="_ZA864" localSheetId="0">Healtheffect!$C$779+"dC779"+16929+"&lt;ref1&gt;"+3+0.07+1</definedName>
    <definedName name="_ZA865" localSheetId="0">Healtheffect!$C$780+"dC780"+16929+"&lt;ref1&gt;"+3+0.07+1</definedName>
    <definedName name="_ZA866" localSheetId="0">Healtheffect!$C$781+"dC781"+16929+"&lt;ref1&gt;"+3+0.07+1</definedName>
    <definedName name="_ZA867" localSheetId="0">Healtheffect!$C$782+"dC782"+16929+"&lt;ref1&gt;"+3+0.07+1</definedName>
    <definedName name="_ZA868" localSheetId="0">Healtheffect!$C$783+"dC783"+16929+"&lt;ref1&gt;"+3+0.07+1</definedName>
    <definedName name="_ZA869" localSheetId="0">Healtheffect!$C$784+"dC784"+16929+"&lt;ref1&gt;"+3+0.07+1</definedName>
    <definedName name="_ZA870" localSheetId="0">Healtheffect!$C$785+"dC785"+16929+"&lt;ref1&gt;"+3+0.07+1</definedName>
    <definedName name="_ZA871" localSheetId="0">Healtheffect!$C$786+"dC786"+16929+"&lt;ref1&gt;"+3+0.07+1</definedName>
    <definedName name="_ZA872" localSheetId="0">Healtheffect!$C$787+"dC787"+16929+"&lt;ref1&gt;"+3+0.07+1</definedName>
    <definedName name="_ZA873" localSheetId="0">Healtheffect!$C$788+"dC788"+16929+"&lt;ref1&gt;"+3+0.07+1</definedName>
    <definedName name="_ZA874" localSheetId="0">Healtheffect!$C$789+"dC789"+16929+"&lt;ref1&gt;"+3+0.07+1</definedName>
    <definedName name="_ZA875" localSheetId="0">Healtheffect!$C$790+"dC790"+16929+"&lt;ref1&gt;"+3+0.07+1</definedName>
    <definedName name="_ZA876" localSheetId="0">Healtheffect!$C$791+"dC791"+16929+"&lt;ref1&gt;"+3+0.07+1</definedName>
    <definedName name="_ZA877" localSheetId="0">Healtheffect!$C$792+"dC792"+16929+"&lt;ref1&gt;"+3+0.07+1</definedName>
    <definedName name="_ZA878" localSheetId="0">Healtheffect!$C$793+"dC793"+16929+"&lt;ref1&gt;"+3+0.07+1</definedName>
    <definedName name="_ZA879" localSheetId="0">Healtheffect!$C$794+"dC794"+16929+"&lt;ref1&gt;"+3+0.07+1</definedName>
    <definedName name="_ZA880" localSheetId="0">Healtheffect!$C$795+"dC795"+16929+"&lt;ref1&gt;"+3+0.07+1</definedName>
    <definedName name="_ZA881" localSheetId="0">Healtheffect!$C$796+"dC796"+16929+"&lt;ref1&gt;"+3+0.07+1</definedName>
    <definedName name="_ZA882" localSheetId="0">Healtheffect!$C$797+"dC797"+16929+"&lt;ref1&gt;"+3+0.07+1</definedName>
    <definedName name="_ZA883" localSheetId="0">Healtheffect!$C$798+"dC798"+16929+"&lt;ref1&gt;"+3+0.07+1</definedName>
    <definedName name="_ZA884" localSheetId="0">Healtheffect!$C$799+"dC799"+16929+"&lt;ref1&gt;"+3+0.07+1</definedName>
    <definedName name="_ZA885" localSheetId="0">Healtheffect!$C$800+"dC800"+16929+"&lt;ref1&gt;"+3+0.07+1</definedName>
    <definedName name="_ZA886" localSheetId="0">Healtheffect!$C$801+"dC801"+16929+"&lt;ref1&gt;"+3+0.07+1</definedName>
    <definedName name="_ZA887" localSheetId="0">Healtheffect!$C$802+"dC802"+16929+"&lt;ref1&gt;"+3+0.07+1</definedName>
    <definedName name="_ZA888" localSheetId="0">Healtheffect!$C$803+"dC803"+16929+"&lt;ref1&gt;"+3+0.07+1</definedName>
    <definedName name="_ZA889" localSheetId="0">Healtheffect!$C$804+"dC804"+16929+"&lt;ref1&gt;"+3+0.07+1</definedName>
    <definedName name="_ZA890" localSheetId="0">Healtheffect!$C$805+"dC805"+16929+"&lt;ref1&gt;"+3+0.07+1</definedName>
    <definedName name="_ZA891" localSheetId="0">Healtheffect!$C$806+"dC806"+16929+"&lt;ref1&gt;"+3+0.07+1</definedName>
    <definedName name="_ZA892" localSheetId="0">Healtheffect!$C$807+"dC807"+16929+"&lt;ref1&gt;"+3+0.07+1</definedName>
    <definedName name="_ZA893" localSheetId="0">Healtheffect!$C$808+"dC808"+16929+"&lt;ref1&gt;"+3+0.07+1</definedName>
    <definedName name="_ZA894" localSheetId="0">Healtheffect!$C$809+"dC809"+16929+"&lt;ref1&gt;"+3+0.07+1</definedName>
    <definedName name="_ZA895" localSheetId="0">Healtheffect!$C$810+"dC810"+16929+"&lt;ref1&gt;"+3+0.07+1</definedName>
    <definedName name="_ZA896" localSheetId="0">Healtheffect!$C$811+"dC811"+16929+"&lt;ref1&gt;"+3+0.07+1</definedName>
    <definedName name="_ZA897" localSheetId="0">Healtheffect!$C$812+"dC812"+16929+"&lt;ref1&gt;"+3+0.07+1</definedName>
    <definedName name="_ZA898" localSheetId="0">Healtheffect!$C$813+"dC813"+16929+"&lt;ref1&gt;"+3+0.07+1</definedName>
    <definedName name="_ZA899" localSheetId="0">Healtheffect!$C$814+"dC814"+16929+"&lt;ref1&gt;"+3+0.07+1</definedName>
    <definedName name="_ZA9001" localSheetId="0">Healtheffect!$C$815+"dC815"+16929+"&lt;ref1&gt;"+3+0.07+1</definedName>
    <definedName name="_ZA9002" localSheetId="0">Healtheffect!$C$816+"dC816"+16929+"&lt;ref1&gt;"+3+0.07+1</definedName>
    <definedName name="_ZA9003" localSheetId="0">Healtheffect!$C$817+"dC817"+16929+"&lt;ref1&gt;"+3+0.07+1</definedName>
    <definedName name="_ZA9004" localSheetId="0">Healtheffect!$C$818+"dC818"+16929+"&lt;ref1&gt;"+3+0.07+1</definedName>
    <definedName name="_ZA9005" localSheetId="0">Healtheffect!$C$819+"dC819"+16929+"&lt;ref1&gt;"+3+0.07+1</definedName>
    <definedName name="_ZA9006" localSheetId="0">Healtheffect!$C$820+"dC820"+16929+"&lt;ref1&gt;"+3+0.07+1</definedName>
    <definedName name="_ZA9007" localSheetId="0">Healtheffect!$C$821+"dC821"+16929+"&lt;ref1&gt;"+3+0.07+1</definedName>
    <definedName name="_ZA9008" localSheetId="0">Healtheffect!$C$822+"dC822"+16929+"&lt;ref1&gt;"+3+0.07+1</definedName>
    <definedName name="_ZA9009" localSheetId="0">Healtheffect!$C$823+"dC823"+16929+"&lt;ref1&gt;"+3+0.07+1</definedName>
    <definedName name="_ZA9010" localSheetId="0">Healtheffect!$C$824+"dC824"+16929+"&lt;ref1&gt;"+3+0.07+1</definedName>
    <definedName name="_ZA9011" localSheetId="0">Healtheffect!$C$825+"dC825"+16929+"&lt;ref1&gt;"+3+0.07+1</definedName>
    <definedName name="_ZA9012" localSheetId="0">Healtheffect!$C$826+"dC826"+16929+"&lt;ref1&gt;"+3+0.07+1</definedName>
    <definedName name="_ZA9013" localSheetId="0">Healtheffect!$C$827+"dC827"+16929+"&lt;ref1&gt;"+3+0.07+1</definedName>
    <definedName name="_ZA9014" localSheetId="0">Healtheffect!$C$828+"dC828"+16929+"&lt;ref1&gt;"+3+0.07+1</definedName>
    <definedName name="_ZA9015" localSheetId="0">Healtheffect!$C$829+"dC829"+16929+"&lt;ref1&gt;"+3+0.07+1</definedName>
    <definedName name="_ZA9016" localSheetId="0">Healtheffect!$C$830+"dC830"+16929+"&lt;ref1&gt;"+3+0.07+1</definedName>
    <definedName name="_ZA9017" localSheetId="0">Healtheffect!$C$831+"dC831"+16929+"&lt;ref1&gt;"+3+0.07+1</definedName>
    <definedName name="_ZA9018" localSheetId="0">Healtheffect!$C$832+"dC832"+16929+"&lt;ref1&gt;"+3+0.07+1</definedName>
    <definedName name="_ZA9019" localSheetId="0">Healtheffect!$C$833+"dC833"+16929+"&lt;ref1&gt;"+3+0.07+1</definedName>
    <definedName name="_ZA9020" localSheetId="0">Healtheffect!$C$834+"dC834"+16929+"&lt;ref1&gt;"+3+0.07+1</definedName>
    <definedName name="_ZA9021" localSheetId="0">Healtheffect!$C$835+"dC835"+16929+"&lt;ref1&gt;"+3+0.07+1</definedName>
    <definedName name="_ZA9022" localSheetId="0">Healtheffect!$C$836+"dC836"+16929+"&lt;ref1&gt;"+3+0.07+1</definedName>
    <definedName name="_ZA9023" localSheetId="0">Healtheffect!$C$837+"dC837"+16929+"&lt;ref1&gt;"+3+0.07+1</definedName>
    <definedName name="_ZA9024" localSheetId="0">Healtheffect!$C$838+"dC838"+16929+"&lt;ref1&gt;"+3+0.07+1</definedName>
    <definedName name="_ZA9025" localSheetId="0">Healtheffect!$C$839+"dC839"+16929+"&lt;ref1&gt;"+3+0.07+1</definedName>
    <definedName name="_ZA9026" localSheetId="0">Healtheffect!$C$840+"dC840"+16929+"&lt;ref1&gt;"+3+0.07+1</definedName>
    <definedName name="_ZA9027" localSheetId="0">Healtheffect!$C$841+"dC841"+16929+"&lt;ref1&gt;"+3+0.07+1</definedName>
    <definedName name="_ZA9028" localSheetId="0">Healtheffect!$C$842+"dC842"+16929+"&lt;ref1&gt;"+3+0.07+1</definedName>
    <definedName name="_ZA9029" localSheetId="0">Healtheffect!$C$843+"dC843"+16929+"&lt;ref1&gt;"+3+0.07+1</definedName>
    <definedName name="_ZA9030" localSheetId="0">Healtheffect!$C$844+"dC844"+16929+"&lt;ref1&gt;"+3+0.07+1</definedName>
    <definedName name="_ZA9031" localSheetId="0">Healtheffect!$C$845+"dC845"+16929+"&lt;ref1&gt;"+3+0.07+1</definedName>
    <definedName name="_ZA9032" localSheetId="0">Healtheffect!$C$846+"dC846"+16929+"&lt;ref1&gt;"+3+0.07+1</definedName>
    <definedName name="_ZA9033" localSheetId="0">Healtheffect!$C$847+"dC847"+16929+"&lt;ref1&gt;"+3+0.07+1</definedName>
    <definedName name="_ZA9034" localSheetId="0">Healtheffect!$C$848+"dC848"+16929+"&lt;ref1&gt;"+3+0.07+1</definedName>
    <definedName name="_ZA9035" localSheetId="0">Healtheffect!$C$849+"dC849"+16929+"&lt;ref1&gt;"+3+0.07+1</definedName>
    <definedName name="_ZA9036" localSheetId="0">Healtheffect!$C$850+"dC850"+16929+"&lt;ref1&gt;"+3+0.07+1</definedName>
    <definedName name="_ZA9037" localSheetId="0">Healtheffect!$C$851+"dC851"+16929+"&lt;ref1&gt;"+3+0.07+1</definedName>
    <definedName name="_ZA9038" localSheetId="0">Healtheffect!$C$852+"dC852"+16929+"&lt;ref1&gt;"+3+0.07+1</definedName>
    <definedName name="_ZA9039" localSheetId="0">Healtheffect!$C$853+"dC853"+16929+"&lt;ref1&gt;"+3+0.07+1</definedName>
    <definedName name="_ZA9040" localSheetId="0">Healtheffect!$C$854+"dC854"+16929+"&lt;ref1&gt;"+3+0.07+1</definedName>
    <definedName name="_ZA9041" localSheetId="0">Healtheffect!$C$855+"dC855"+16929+"&lt;ref1&gt;"+3+0.07+1</definedName>
    <definedName name="_ZA9042" localSheetId="0">Healtheffect!$C$856+"dC856"+16929+"&lt;ref1&gt;"+3+0.07+1</definedName>
    <definedName name="_ZA9043" localSheetId="0">Healtheffect!$C$857+"dC857"+16929+"&lt;ref1&gt;"+3+0.07+1</definedName>
    <definedName name="_ZA9044" localSheetId="0">Healtheffect!$C$858+"dC858"+16929+"&lt;ref1&gt;"+3+0.07+1</definedName>
    <definedName name="_ZA9045" localSheetId="0">Healtheffect!$C$859+"dC859"+16929+"&lt;ref1&gt;"+3+0.07+1</definedName>
    <definedName name="_ZA9046" localSheetId="0">Healtheffect!$C$860+"dC860"+16929+"&lt;ref1&gt;"+3+0.07+1</definedName>
    <definedName name="_ZA9047" localSheetId="0">Healtheffect!$C$861+"dC861"+16929+"&lt;ref1&gt;"+3+0.07+1</definedName>
    <definedName name="_ZA9048" localSheetId="0">Healtheffect!$C$862+"dC862"+16929+"&lt;ref1&gt;"+3+0.07+1</definedName>
    <definedName name="_ZA9049" localSheetId="0">Healtheffect!$C$863+"dC863"+16929+"&lt;ref1&gt;"+3+0.07+1</definedName>
    <definedName name="_ZA9050" localSheetId="0">Healtheffect!$C$864+"dC864"+16929+"&lt;ref1&gt;"+3+0.07+1</definedName>
    <definedName name="_ZA9051" localSheetId="0">Healtheffect!$C$865+"dC865"+16929+"&lt;ref1&gt;"+3+0.07+1</definedName>
    <definedName name="_ZA9052" localSheetId="0">Healtheffect!$C$866+"dC866"+16929+"&lt;ref1&gt;"+3+0.07+1</definedName>
    <definedName name="_ZA9053" localSheetId="0">Healtheffect!$C$867+"dC867"+16929+"&lt;ref1&gt;"+3+0.07+1</definedName>
    <definedName name="_ZA9054" localSheetId="0">Healtheffect!$C$868+"dC868"+16929+"&lt;ref1&gt;"+3+0.07+1</definedName>
    <definedName name="_ZA9055" localSheetId="0">Healtheffect!$C$869+"dC869"+16929+"&lt;ref1&gt;"+3+0.07+1</definedName>
    <definedName name="_ZA9056" localSheetId="0">Healtheffect!$C$870+"dC870"+16929+"&lt;ref1&gt;"+3+0.07+1</definedName>
    <definedName name="_ZA9057" localSheetId="0">Healtheffect!$C$871+"dC871"+16929+"&lt;ref1&gt;"+3+0.07+1</definedName>
    <definedName name="_ZA9058" localSheetId="0">Healtheffect!$C$872+"dC872"+16929+"&lt;ref1&gt;"+3+0.07+1</definedName>
    <definedName name="_ZA9059" localSheetId="0">Healtheffect!$C$873+"dC873"+16929+"&lt;ref1&gt;"+3+0.07+1</definedName>
    <definedName name="_ZA9060" localSheetId="0">Healtheffect!$C$874+"dC874"+16929+"&lt;ref1&gt;"+3+0.07+1</definedName>
    <definedName name="_ZA9061" localSheetId="0">Healtheffect!$C$875+"dC875"+16929+"&lt;ref1&gt;"+3+0.07+1</definedName>
    <definedName name="_ZA9062" localSheetId="0">Healtheffect!$C$876+"dC876"+16929+"&lt;ref1&gt;"+3+0.07+1</definedName>
    <definedName name="_ZA9063" localSheetId="0">Healtheffect!$C$877+"dC877"+16929+"&lt;ref1&gt;"+3+0.07+1</definedName>
    <definedName name="_ZA9064" localSheetId="0">Healtheffect!$C$878+"dC878"+16929+"&lt;ref1&gt;"+3+0.07+1</definedName>
    <definedName name="_ZA9065" localSheetId="0">Healtheffect!$C$879+"dC879"+16929+"&lt;ref1&gt;"+3+0.07+1</definedName>
    <definedName name="_ZA9066" localSheetId="0">Healtheffect!$C$880+"dC880"+16929+"&lt;ref1&gt;"+3+0.07+1</definedName>
    <definedName name="_ZA9067" localSheetId="0">Healtheffect!$C$881+"dC881"+16929+"&lt;ref1&gt;"+3+0.07+1</definedName>
    <definedName name="_ZA9068" localSheetId="0">Healtheffect!$C$882+"dC882"+16929+"&lt;ref1&gt;"+3+0.07+1</definedName>
    <definedName name="_ZA9069" localSheetId="0">Healtheffect!$C$883+"dC883"+16929+"&lt;ref1&gt;"+3+0.07+1</definedName>
    <definedName name="_ZA9070" localSheetId="0">Healtheffect!$C$884+"dC884"+16929+"&lt;ref1&gt;"+3+0.07+1</definedName>
    <definedName name="_ZA9071" localSheetId="0">Healtheffect!$C$885+"dC885"+16929+"&lt;ref1&gt;"+3+0.07+1</definedName>
    <definedName name="_ZA9072" localSheetId="0">Healtheffect!$C$886+"dC886"+16929+"&lt;ref1&gt;"+3+0.07+1</definedName>
    <definedName name="_ZA9073" localSheetId="0">Healtheffect!$C$887+"dC887"+16929+"&lt;ref1&gt;"+3+0.07+1</definedName>
    <definedName name="_ZA9074" localSheetId="0">Healtheffect!$C$888+"dC888"+16929+"&lt;ref1&gt;"+3+0.07+1</definedName>
    <definedName name="_ZA9075" localSheetId="0">Healtheffect!$C$889+"dC889"+16929+"&lt;ref1&gt;"+3+0.07+1</definedName>
    <definedName name="_ZA9076" localSheetId="0">Healtheffect!$C$890+"dC890"+16929+"&lt;ref1&gt;"+3+0.07+1</definedName>
    <definedName name="_ZA9077" localSheetId="0">Healtheffect!$C$891+"dC891"+16929+"&lt;ref1&gt;"+3+0.07+1</definedName>
    <definedName name="_ZA9078" localSheetId="0">Healtheffect!$C$892+"dC892"+16929+"&lt;ref1&gt;"+3+0.07+1</definedName>
    <definedName name="_ZA9079" localSheetId="0">Healtheffect!$C$893+"dC893"+16929+"&lt;ref1&gt;"+3+0.07+1</definedName>
    <definedName name="_ZA9080" localSheetId="0">Healtheffect!$C$894+"dC894"+16929+"&lt;ref1&gt;"+3+0.07+1</definedName>
    <definedName name="_ZA9081" localSheetId="0">Healtheffect!$C$895+"dC895"+16929+"&lt;ref1&gt;"+3+0.07+1</definedName>
    <definedName name="_ZA9082" localSheetId="0">Healtheffect!$C$896+"dC896"+16929+"&lt;ref1&gt;"+3+0.07+1</definedName>
    <definedName name="_ZA9083" localSheetId="0">Healtheffect!$C$897+"dC897"+16929+"&lt;ref1&gt;"+3+0.07+1</definedName>
    <definedName name="_ZA9084" localSheetId="0">Healtheffect!$C$898+"dC898"+16929+"&lt;ref1&gt;"+3+0.07+1</definedName>
    <definedName name="_ZA9085" localSheetId="0">Healtheffect!$C$899+"dC899"+16929+"&lt;ref1&gt;"+3+0.07+1</definedName>
    <definedName name="_ZA9086" localSheetId="0">Healtheffect!$C$900+"dC900"+16929+"&lt;ref1&gt;"+3+0.07+1</definedName>
    <definedName name="_ZA9087" localSheetId="0">Healtheffect!$C$901+"dC901"+16929+"&lt;ref1&gt;"+3+0.07+1</definedName>
    <definedName name="_ZA9088" localSheetId="0">Healtheffect!$C$902+"dC902"+16929+"&lt;ref1&gt;"+3+0.07+1</definedName>
    <definedName name="_ZA9089" localSheetId="0">Healtheffect!$C$903+"dC903"+16929+"&lt;ref1&gt;"+3+0.07+1</definedName>
    <definedName name="_ZA9090" localSheetId="0">Healtheffect!$C$904+"dC904"+16929+"&lt;ref1&gt;"+3+0.07+1</definedName>
    <definedName name="_ZA9091" localSheetId="0">Healtheffect!$C$905+"dC905"+16929+"&lt;ref1&gt;"+3+0.07+1</definedName>
    <definedName name="_ZA9092" localSheetId="0">Healtheffect!$C$906+"dC906"+16929+"&lt;ref1&gt;"+3+0.07+1</definedName>
    <definedName name="_ZA9093" localSheetId="0">Healtheffect!$C$907+"dC907"+16929+"&lt;ref1&gt;"+3+0.07+1</definedName>
    <definedName name="_ZA9094" localSheetId="0">Healtheffect!$C$908+"dC908"+16929+"&lt;ref1&gt;"+3+0.07+1</definedName>
    <definedName name="_ZA9095" localSheetId="0">Healtheffect!$C$909+"dC909"+16929+"&lt;ref1&gt;"+3+0.07+1</definedName>
    <definedName name="_ZA9096" localSheetId="0">Healtheffect!$C$910+"dC910"+16929+"&lt;ref1&gt;"+3+0.07+1</definedName>
    <definedName name="_ZA9097" localSheetId="0">Healtheffect!$C$911+"dC911"+16929+"&lt;ref1&gt;"+3+0.07+1</definedName>
    <definedName name="_ZA9098" localSheetId="0">Healtheffect!$C$912+"dC912"+16929+"&lt;ref1&gt;"+3+0.07+1</definedName>
    <definedName name="_ZA9099" localSheetId="0">Healtheffect!$C$913+"dC913"+16929+"&lt;ref1&gt;"+3+0.07+1</definedName>
    <definedName name="_ZA9100" localSheetId="0">Healtheffect!$C$914+"dC914"+16929+"&lt;ref1&gt;"+3+0.07+1</definedName>
    <definedName name="_ZA9101" localSheetId="0">Healtheffect!$C$915+"dC915"+16929+"&lt;ref1&gt;"+3+0.07+1</definedName>
    <definedName name="_ZA9102" localSheetId="0">Healtheffect!$C$916+"dC916"+16929+"&lt;ref1&gt;"+3+0.07+1</definedName>
    <definedName name="_ZA9103" localSheetId="0">Healtheffect!$C$917+"dC917"+16929+"&lt;ref1&gt;"+3+0.07+1</definedName>
    <definedName name="_ZA9104" localSheetId="0">Healtheffect!$C$918+"dC918"+16929+"&lt;ref1&gt;"+3+0.07+1</definedName>
    <definedName name="_ZA9105" localSheetId="0">Healtheffect!$C$919+"dC919"+16929+"&lt;ref1&gt;"+3+0.07+1</definedName>
    <definedName name="_ZA9106" localSheetId="0">Healtheffect!$C$920+"dC920"+16929+"&lt;ref1&gt;"+3+0.07+1</definedName>
    <definedName name="_ZA9107" localSheetId="0">Healtheffect!$C$921+"dC921"+16929+"&lt;ref1&gt;"+3+0.07+1</definedName>
    <definedName name="_ZA9108" localSheetId="0">Healtheffect!$C$922+"dC922"+16929+"&lt;ref1&gt;"+3+0.07+1</definedName>
    <definedName name="_ZA9109" localSheetId="0">Healtheffect!$C$923+"dC923"+16929+"&lt;ref1&gt;"+3+0.07+1</definedName>
    <definedName name="_ZA9110" localSheetId="0">Healtheffect!$C$924+"dC924"+16929+"&lt;ref1&gt;"+3+0.07+1</definedName>
    <definedName name="_ZA9111" localSheetId="0">Healtheffect!$C$925+"dC925"+16929+"&lt;ref1&gt;"+3+0.07+1</definedName>
    <definedName name="_ZA9112" localSheetId="0">Healtheffect!$C$926+"dC926"+16929+"&lt;ref1&gt;"+3+0.07+1</definedName>
    <definedName name="_ZA9113" localSheetId="0">Healtheffect!$C$927+"dC927"+16929+"&lt;ref1&gt;"+3+0.07+1</definedName>
    <definedName name="_ZA9114" localSheetId="0">Healtheffect!$C$928+"dC928"+16929+"&lt;ref1&gt;"+3+0.07+1</definedName>
    <definedName name="_ZA9115" localSheetId="0">Healtheffect!$C$929+"dC929"+16929+"&lt;ref1&gt;"+3+0.07+1</definedName>
    <definedName name="_ZA9116" localSheetId="0">Healtheffect!$C$930+"dC930"+16929+"&lt;ref1&gt;"+3+0.07+1</definedName>
    <definedName name="_ZA9117" localSheetId="0">Healtheffect!$C$931+"dC931"+16929+"&lt;ref1&gt;"+3+0.07+1</definedName>
    <definedName name="_ZA9118" localSheetId="0">Healtheffect!$C$932+"dC932"+16929+"&lt;ref1&gt;"+3+0.07+1</definedName>
    <definedName name="_ZA9119" localSheetId="0">Healtheffect!$C$933+"dC933"+16929+"&lt;ref1&gt;"+3+0.07+1</definedName>
    <definedName name="_ZA9120" localSheetId="0">Healtheffect!$C$934+"dC934"+16929+"&lt;ref1&gt;"+3+0.07+1</definedName>
    <definedName name="_ZA9121" localSheetId="0">Healtheffect!$C$935+"dC935"+16929+"&lt;ref1&gt;"+3+0.07+1</definedName>
    <definedName name="_ZA9122" localSheetId="0">Healtheffect!$C$936+"dC936"+16929+"&lt;ref1&gt;"+3+0.07+1</definedName>
    <definedName name="_ZA9123" localSheetId="0">Healtheffect!$C$937+"dC937"+16929+"&lt;ref1&gt;"+3+0.07+1</definedName>
    <definedName name="_ZA9124" localSheetId="0">Healtheffect!$C$938+"dC938"+16929+"&lt;ref1&gt;"+3+0.07+1</definedName>
    <definedName name="_ZA9125" localSheetId="0">Healtheffect!$C$939+"dC939"+16929+"&lt;ref1&gt;"+3+0.07+1</definedName>
    <definedName name="_ZA9126" localSheetId="0">Healtheffect!$C$940+"dC940"+16929+"&lt;ref1&gt;"+3+0.07+1</definedName>
    <definedName name="_ZA9127" localSheetId="0">Healtheffect!$C$941+"dC941"+16929+"&lt;ref1&gt;"+3+0.07+1</definedName>
    <definedName name="_ZA9128" localSheetId="0">Healtheffect!$C$942+"dC942"+16929+"&lt;ref1&gt;"+3+0.07+1</definedName>
    <definedName name="_ZA9129" localSheetId="0">Healtheffect!$C$943+"dC943"+16929+"&lt;ref1&gt;"+3+0.07+1</definedName>
    <definedName name="_ZA9130" localSheetId="0">Healtheffect!$C$944+"dC944"+16929+"&lt;ref1&gt;"+3+0.07+1</definedName>
    <definedName name="_ZA9131" localSheetId="0">Healtheffect!$C$945+"dC945"+16929+"&lt;ref1&gt;"+3+0.07+1</definedName>
    <definedName name="_ZA9132" localSheetId="0">Healtheffect!$C$946+"dC946"+16929+"&lt;ref1&gt;"+3+0.07+1</definedName>
    <definedName name="_ZA9133" localSheetId="0">Healtheffect!$C$947+"dC947"+16929+"&lt;ref1&gt;"+3+0.07+1</definedName>
    <definedName name="_ZA9134" localSheetId="0">Healtheffect!$C$948+"dC948"+16929+"&lt;ref1&gt;"+3+0.07+1</definedName>
    <definedName name="_ZA9135" localSheetId="0">Healtheffect!$C$949+"dC949"+16929+"&lt;ref1&gt;"+3+0.07+1</definedName>
    <definedName name="_ZA9136" localSheetId="0">Healtheffect!$C$950+"dC950"+16929+"&lt;ref1&gt;"+3+0.07+1</definedName>
    <definedName name="_ZA9137" localSheetId="0">Healtheffect!$C$951+"dC951"+16929+"&lt;ref1&gt;"+3+0.07+1</definedName>
    <definedName name="_ZA9138" localSheetId="0">Healtheffect!$C$952+"dC952"+16929+"&lt;ref1&gt;"+3+0.07+1</definedName>
    <definedName name="_ZA9139" localSheetId="0">Healtheffect!$C$953+"dC953"+16929+"&lt;ref1&gt;"+3+0.07+1</definedName>
    <definedName name="_ZA9140" localSheetId="0">Healtheffect!$C$954+"dC954"+16929+"&lt;ref1&gt;"+3+0.07+1</definedName>
    <definedName name="_ZA9141" localSheetId="0">Healtheffect!$C$955+"dC955"+16929+"&lt;ref1&gt;"+3+0.07+1</definedName>
    <definedName name="_ZA9142" localSheetId="0">Healtheffect!$C$956+"dC956"+16929+"&lt;ref1&gt;"+3+0.07+1</definedName>
    <definedName name="_ZA9143" localSheetId="0">Healtheffect!$C$957+"dC957"+16929+"&lt;ref1&gt;"+3+0.07+1</definedName>
    <definedName name="_ZA9144" localSheetId="0">Healtheffect!$C$958+"dC958"+16929+"&lt;ref1&gt;"+3+0.07+1</definedName>
    <definedName name="_ZA9145" localSheetId="0">Healtheffect!$C$959+"dC959"+16929+"&lt;ref1&gt;"+3+0.07+1</definedName>
    <definedName name="_ZA9146" localSheetId="0">Healtheffect!$C$960+"dC960"+16929+"&lt;ref1&gt;"+3+0.07+1</definedName>
    <definedName name="_ZA9147" localSheetId="0">Healtheffect!$C$961+"dC961"+16929+"&lt;ref1&gt;"+3+0.07+1</definedName>
    <definedName name="_ZA9148" localSheetId="0">Healtheffect!$C$962+"dC962"+16929+"&lt;ref1&gt;"+3+0.07+1</definedName>
    <definedName name="_ZA9149" localSheetId="0">Healtheffect!$C$963+"dC963"+16929+"&lt;ref1&gt;"+3+0.07+1</definedName>
    <definedName name="_ZA9150" localSheetId="0">Healtheffect!$C$964+"dC964"+16929+"&lt;ref1&gt;"+3+0.07+1</definedName>
    <definedName name="_ZA9151" localSheetId="0">Healtheffect!$C$965+"dC965"+16929+"&lt;ref1&gt;"+3+0.07+1</definedName>
    <definedName name="_ZA9152" localSheetId="0">Healtheffect!$C$966+"dC966"+16929+"&lt;ref1&gt;"+3+0.07+1</definedName>
    <definedName name="_ZA9153" localSheetId="0">Healtheffect!$C$967+"dC967"+16929+"&lt;ref1&gt;"+3+0.07+1</definedName>
    <definedName name="_ZA9154" localSheetId="0">Healtheffect!$C$968+"dC968"+16929+"&lt;ref1&gt;"+3+0.07+1</definedName>
    <definedName name="_ZA9155" localSheetId="0">Healtheffect!$C$969+"dC969"+16929+"&lt;ref1&gt;"+3+0.07+1</definedName>
    <definedName name="_ZA9156" localSheetId="0">Healtheffect!$C$970+"dC970"+16929+"&lt;ref1&gt;"+3+0.07+1</definedName>
    <definedName name="_ZA9157" localSheetId="0">Healtheffect!$C$971+"dC971"+16929+"&lt;ref1&gt;"+3+0.07+1</definedName>
    <definedName name="_ZA9158" localSheetId="0">Healtheffect!$C$972+"dC972"+16929+"&lt;ref1&gt;"+3+0.07+1</definedName>
    <definedName name="_ZA9159" localSheetId="0">Healtheffect!$C$973+"dC973"+16929+"&lt;ref1&gt;"+3+0.07+1</definedName>
    <definedName name="_ZA9160" localSheetId="0">Healtheffect!$C$974+"dC974"+16929+"&lt;ref1&gt;"+3+0.07+1</definedName>
    <definedName name="_ZA9161" localSheetId="0">Healtheffect!$C$975+"dC975"+16929+"&lt;ref1&gt;"+3+0.07+1</definedName>
    <definedName name="_ZA9162" localSheetId="0">Healtheffect!$C$976+"dC976"+16929+"&lt;ref1&gt;"+3+0.07+1</definedName>
    <definedName name="_ZA9163" localSheetId="0">Healtheffect!$C$977+"dC977"+16929+"&lt;ref1&gt;"+3+0.07+1</definedName>
    <definedName name="_ZA9164" localSheetId="0">Healtheffect!$C$978+"dC978"+16929+"&lt;ref1&gt;"+3+0.07+1</definedName>
    <definedName name="_ZA9165" localSheetId="0">Healtheffect!$C$979+"dC979"+16929+"&lt;ref1&gt;"+3+0.07+1</definedName>
    <definedName name="_ZA9166" localSheetId="0">Healtheffect!$C$980+"dC980"+16929+"&lt;ref1&gt;"+3+0.07+1</definedName>
    <definedName name="_ZA9167" localSheetId="0">Healtheffect!$C$981+"dC981"+16929+"&lt;ref1&gt;"+3+0.07+1</definedName>
    <definedName name="_ZA9168" localSheetId="0">Healtheffect!$C$982+"dC982"+16929+"&lt;ref1&gt;"+3+0.07+1</definedName>
    <definedName name="_ZA9169" localSheetId="0">Healtheffect!$C$983+"dC983"+16929+"&lt;ref1&gt;"+3+0.07+1</definedName>
    <definedName name="_ZA9170" localSheetId="0">Healtheffect!$C$984+"dC984"+16929+"&lt;ref1&gt;"+3+0.07+1</definedName>
    <definedName name="_ZA9171" localSheetId="0">Healtheffect!$C$985+"dC985"+16929+"&lt;ref1&gt;"+3+0.07+1</definedName>
    <definedName name="_ZA9172" localSheetId="0">Healtheffect!$C$986+"dC986"+16929+"&lt;ref1&gt;"+3+0.07+1</definedName>
    <definedName name="_ZA9173" localSheetId="0">Healtheffect!$C$987+"dC987"+16929+"&lt;ref1&gt;"+3+0.07+1</definedName>
    <definedName name="_ZA9174" localSheetId="0">Healtheffect!$C$988+"dC988"+16929+"&lt;ref1&gt;"+3+0.07+1</definedName>
    <definedName name="_ZA9175" localSheetId="0">Healtheffect!$C$989+"dC989"+16929+"&lt;ref1&gt;"+3+0.07+1</definedName>
    <definedName name="_ZA9176" localSheetId="0">Healtheffect!$C$990+"dC990"+16929+"&lt;ref1&gt;"+3+0.07+1</definedName>
    <definedName name="_ZA9177" localSheetId="0">Healtheffect!$C$991+"dC991"+16929+"&lt;ref1&gt;"+3+0.07+1</definedName>
    <definedName name="_ZA9178" localSheetId="0">Healtheffect!$C$992+"dC992"+16929+"&lt;ref1&gt;"+3+0.07+1</definedName>
    <definedName name="_ZA9179" localSheetId="0">Healtheffect!$C$993+"dC993"+16929+"&lt;ref1&gt;"+3+0.07+1</definedName>
    <definedName name="_ZA9180" localSheetId="0">Healtheffect!$C$994+"dC994"+16929+"&lt;ref1&gt;"+3+0.07+1</definedName>
    <definedName name="_ZA9181" localSheetId="0">Healtheffect!$C$995+"dC995"+16929+"&lt;ref1&gt;"+3+0.07+1</definedName>
    <definedName name="_ZA9182" localSheetId="0">Healtheffect!$C$996+"dC996"+16929+"&lt;ref1&gt;"+3+0.07+1</definedName>
    <definedName name="_ZA9183" localSheetId="0">Healtheffect!$C$997+"dC997"+16929+"&lt;ref1&gt;"+3+0.07+1</definedName>
    <definedName name="_ZA9184" localSheetId="0">Healtheffect!$C$998+"dC998"+16929+"&lt;ref1&gt;"+3+0.07+1</definedName>
    <definedName name="_ZA9185" localSheetId="0">Healtheffect!$C$999+"dC999"+16929+"&lt;ref1&gt;"+3+0.07+1</definedName>
    <definedName name="_ZA9186" localSheetId="0">Healtheffect!$C$1000+"dC1000"+16929+"&lt;ref1&gt;"+3+0.07+1</definedName>
    <definedName name="_ZA9187" localSheetId="0">Healtheffect!$C$1001+"dC1001"+16929+"&lt;ref1&gt;"+3+0.07+1</definedName>
    <definedName name="_ZA9188" localSheetId="0">Healtheffect!$C$1002+"dC1002"+16929+"&lt;ref1&gt;"+3+0.07+1</definedName>
    <definedName name="_ZA9189" localSheetId="0">Healtheffect!$C$1003+"dC1003"+16929+"&lt;ref1&gt;"+3+0.07+1</definedName>
    <definedName name="_ZA9190" localSheetId="0">Healtheffect!$C$1004+"dC1004"+16929+"&lt;ref1&gt;"+3+0.07+1</definedName>
    <definedName name="_ZA9191" localSheetId="0">Healtheffect!$C$1005+"dC1005"+16929+"&lt;ref1&gt;"+3+0.07+1</definedName>
    <definedName name="_ZA9192" localSheetId="0">Healtheffect!$C$1006+"dC1006"+16929+"&lt;ref1&gt;"+3+0.07+1</definedName>
    <definedName name="_ZA9193" localSheetId="0">Healtheffect!$C$1007+"dC1007"+16929+"&lt;ref1&gt;"+3+0.07+1</definedName>
    <definedName name="_ZA9194" localSheetId="0">Healtheffect!$C$1008+"dC1008"+16929+"&lt;ref1&gt;"+3+0.07+1</definedName>
    <definedName name="_ZA9195" localSheetId="0">Healtheffect!$C$1009+"dC1009"+16929+"&lt;ref1&gt;"+3+0.07+1</definedName>
    <definedName name="_ZA9196" localSheetId="0">Healtheffect!$C$1010+"dC1010"+16929+"&lt;ref1&gt;"+3+0.07+1</definedName>
    <definedName name="_ZA9197" localSheetId="0">Healtheffect!$C$1011+"dC1011"+16929+"&lt;ref1&gt;"+3+0.07+1</definedName>
    <definedName name="_ZA9198" localSheetId="0">Healtheffect!$C$1012+"dC1012"+16929+"&lt;ref1&gt;"+3+0.07+1</definedName>
    <definedName name="_ZA9199" localSheetId="0">Healtheffect!$C$1013+"dC1013"+16929+"&lt;ref1&gt;"+3+0.07+1</definedName>
    <definedName name="_ZA9200" localSheetId="0">Healtheffect!$C$1014+"dC1014"+16929+"&lt;ref1&gt;"+3+0.07+1</definedName>
    <definedName name="_ZA9201" localSheetId="0">Healtheffect!$C$1015+"dC1015"+16929+"&lt;ref1&gt;"+3+0.07+1</definedName>
    <definedName name="_ZA9202" localSheetId="0">Healtheffect!$C$1016+"dC1016"+16929+"&lt;ref1&gt;"+3+0.07+1</definedName>
    <definedName name="_ZA9203" localSheetId="0">Healtheffect!$C$1017+"dC1017"+16929+"&lt;ref1&gt;"+3+0.07+1</definedName>
    <definedName name="_ZA9204" localSheetId="0">Healtheffect!$C$1018+"dC1018"+16929+"&lt;ref1&gt;"+3+0.07+1</definedName>
    <definedName name="_ZA9205" localSheetId="0">Healtheffect!$C$1019+"dC1019"+16929+"&lt;ref1&gt;"+3+0.07+1</definedName>
    <definedName name="_ZA9206" localSheetId="0">Healtheffect!$C$1020+"dC1020"+16929+"&lt;ref1&gt;"+3+0.07+1</definedName>
    <definedName name="_ZA9207" localSheetId="0">Healtheffect!$C$1021+"dC1021"+16929+"&lt;ref1&gt;"+3+0.07+1</definedName>
    <definedName name="_ZA9208" localSheetId="0">Healtheffect!$C$1022+"dC1022"+16929+"&lt;ref1&gt;"+3+0.07+1</definedName>
    <definedName name="_ZA9209" localSheetId="0">Healtheffect!$C$1023+"dC1023"+16929+"&lt;ref1&gt;"+3+0.07+1</definedName>
    <definedName name="_ZA9210" localSheetId="0">Healtheffect!$C$1024+"dC1024"+16929+"&lt;ref1&gt;"+3+0.07+1</definedName>
    <definedName name="_ZA9211" localSheetId="0">Healtheffect!$C$1025+"dC1025"+16929+"&lt;ref1&gt;"+3+0.07+1</definedName>
    <definedName name="_ZA9212" localSheetId="0">Healtheffect!$C$1026+"dC1026"+16929+"&lt;ref1&gt;"+3+0.07+1</definedName>
    <definedName name="_ZA9213" localSheetId="0">Healtheffect!$C$1027+"dC1027"+16929+"&lt;ref1&gt;"+3+0.07+1</definedName>
    <definedName name="_ZA9214" localSheetId="0">Healtheffect!$C$1028+"dC1028"+16929+"&lt;ref1&gt;"+3+0.07+1</definedName>
    <definedName name="_ZA9215" localSheetId="0">Healtheffect!$C$1029+"dC1029"+16929+"&lt;ref1&gt;"+3+0.07+1</definedName>
    <definedName name="_ZA9216" localSheetId="0">Healtheffect!$C$1030+"dC1030"+16929+"&lt;ref1&gt;"+3+0.07+1</definedName>
    <definedName name="_ZA9217" localSheetId="0">Healtheffect!$C$1031+"dC1031"+16929+"&lt;ref1&gt;"+3+0.07+1</definedName>
    <definedName name="_ZA9218" localSheetId="0">Healtheffect!$C$1032+"dC1032"+16929+"&lt;ref1&gt;"+3+0.07+1</definedName>
    <definedName name="_ZA9219" localSheetId="0">Healtheffect!$C$1033+"dC1033"+16929+"&lt;ref1&gt;"+3+0.07+1</definedName>
    <definedName name="_ZA9220" localSheetId="0">Healtheffect!$C$1034+"dC1034"+16929+"&lt;ref1&gt;"+3+0.07+1</definedName>
    <definedName name="_ZA9221" localSheetId="0">Healtheffect!$C$1035+"dC1035"+16929+"&lt;ref1&gt;"+3+0.07+1</definedName>
    <definedName name="_ZA9222" localSheetId="0">Healtheffect!$C$1036+"dC1036"+16929+"&lt;ref1&gt;"+3+0.07+1</definedName>
    <definedName name="_ZA9223" localSheetId="0">Healtheffect!$C$1037+"dC1037"+16929+"&lt;ref1&gt;"+3+0.07+1</definedName>
    <definedName name="_ZA9224" localSheetId="0">Healtheffect!$C$1038+"dC1038"+16929+"&lt;ref1&gt;"+3+0.07+1</definedName>
    <definedName name="_ZA9225" localSheetId="0">Healtheffect!$C$1039+"dC1039"+16929+"&lt;ref1&gt;"+3+0.07+1</definedName>
    <definedName name="_ZA9226" localSheetId="0">Healtheffect!$C$1040+"dC1040"+16929+"&lt;ref1&gt;"+3+0.07+1</definedName>
    <definedName name="_ZA9227" localSheetId="0">Healtheffect!$C$1041+"dC1041"+16929+"&lt;ref1&gt;"+3+0.07+1</definedName>
    <definedName name="_ZA9228" localSheetId="0">Healtheffect!$C$1042+"dC1042"+16929+"&lt;ref1&gt;"+3+0.07+1</definedName>
    <definedName name="_ZA9229" localSheetId="0">Healtheffect!$C$1043+"dC1043"+16929+"&lt;ref1&gt;"+3+0.07+1</definedName>
    <definedName name="_ZA9230" localSheetId="0">Healtheffect!$C$1044+"dC1044"+16929+"&lt;ref1&gt;"+3+0.07+1</definedName>
    <definedName name="_ZA9231" localSheetId="0">Healtheffect!$C$1045+"dC1045"+16929+"&lt;ref1&gt;"+3+0.07+1</definedName>
    <definedName name="_ZA9232" localSheetId="0">Healtheffect!$C$1046+"dC1046"+16929+"&lt;ref1&gt;"+3+0.07+1</definedName>
    <definedName name="_ZA9233" localSheetId="0">Healtheffect!$C$1047+"dC1047"+16929+"&lt;ref1&gt;"+3+0.07+1</definedName>
    <definedName name="_ZA9234" localSheetId="0">Healtheffect!$C$1048+"dC1048"+16929+"&lt;ref1&gt;"+3+0.07+1</definedName>
    <definedName name="_ZA9235" localSheetId="0">Healtheffect!$C$1049+"dC1049"+16929+"&lt;ref1&gt;"+3+0.07+1</definedName>
    <definedName name="_ZA9236" localSheetId="0">Healtheffect!$C$1050+"dC1050"+16929+"&lt;ref1&gt;"+3+0.07+1</definedName>
    <definedName name="_ZA9237" localSheetId="0">Healtheffect!$C$1051+"dC1051"+16929+"&lt;ref1&gt;"+3+0.07+1</definedName>
    <definedName name="_ZA9238" localSheetId="0">Healtheffect!$C$1052+"dC1052"+16929+"&lt;ref1&gt;"+3+0.07+1</definedName>
    <definedName name="_ZA9239" localSheetId="0">Healtheffect!$C$1053+"dC1053"+16929+"&lt;ref1&gt;"+3+0.07+1</definedName>
    <definedName name="_ZA9240" localSheetId="0">Healtheffect!$C$1054+"dC1054"+16929+"&lt;ref1&gt;"+3+0.07+1</definedName>
    <definedName name="_ZA9241" localSheetId="0">Healtheffect!$C$1055+"dC1055"+16929+"&lt;ref1&gt;"+3+0.07+1</definedName>
    <definedName name="_ZA9242" localSheetId="0">Healtheffect!$C$1056+"dC1056"+16929+"&lt;ref1&gt;"+3+0.07+1</definedName>
    <definedName name="_ZA9243" localSheetId="0">Healtheffect!$C$1057+"dC1057"+16929+"&lt;ref1&gt;"+3+0.07+1</definedName>
    <definedName name="_ZA9244" localSheetId="0">Healtheffect!$C$1058+"dC1058"+16929+"&lt;ref1&gt;"+3+0.07+1</definedName>
    <definedName name="_ZA9245" localSheetId="0">Healtheffect!$C$1059+"dC1059"+16929+"&lt;ref1&gt;"+3+0.07+1</definedName>
    <definedName name="_ZA9246" localSheetId="0">Healtheffect!$C$1060+"dC1060"+16929+"&lt;ref1&gt;"+3+0.07+1</definedName>
    <definedName name="_ZA9247" localSheetId="0">Healtheffect!$C$1061+"dC1061"+16929+"&lt;ref1&gt;"+3+0.07+1</definedName>
    <definedName name="_ZA9248" localSheetId="0">Healtheffect!$C$1062+"dC1062"+16929+"&lt;ref1&gt;"+3+0.07+1</definedName>
    <definedName name="_ZA9249" localSheetId="0">Healtheffect!$C$1063+"dC1063"+16929+"&lt;ref1&gt;"+3+0.07+1</definedName>
    <definedName name="_ZA9250" localSheetId="0">Healtheffect!$C$1064+"dC1064"+16929+"&lt;ref1&gt;"+3+0.07+1</definedName>
    <definedName name="_ZA9251" localSheetId="0">Healtheffect!$C$1065+"dC1065"+16929+"&lt;ref1&gt;"+3+0.07+1</definedName>
    <definedName name="_ZA9252" localSheetId="0">Healtheffect!$C$1066+"dC1066"+16929+"&lt;ref1&gt;"+3+0.07+1</definedName>
    <definedName name="_ZA9253" localSheetId="0">Healtheffect!$C$1067+"dC1067"+16929+"&lt;ref1&gt;"+3+0.07+1</definedName>
    <definedName name="_ZA9254" localSheetId="0">Healtheffect!$C$1068+"dC1068"+16929+"&lt;ref1&gt;"+3+0.07+1</definedName>
    <definedName name="_ZA9255" localSheetId="0">Healtheffect!$C$1069+"dC1069"+16929+"&lt;ref1&gt;"+3+0.07+1</definedName>
    <definedName name="_ZA9256" localSheetId="0">Healtheffect!$C$1070+"dC1070"+16929+"&lt;ref1&gt;"+3+0.07+1</definedName>
    <definedName name="_ZA9257" localSheetId="0">Healtheffect!$C$1071+"dC1071"+16929+"&lt;ref1&gt;"+3+0.07+1</definedName>
    <definedName name="_ZA9258" localSheetId="0">Healtheffect!$C$1072+"dC1072"+16929+"&lt;ref1&gt;"+3+0.07+1</definedName>
    <definedName name="_ZA9259" localSheetId="0">Healtheffect!$C$1073+"dC1073"+16929+"&lt;ref1&gt;"+3+0.07+1</definedName>
    <definedName name="_ZA9260" localSheetId="0">Healtheffect!$C$1074+"dC1074"+16929+"&lt;ref1&gt;"+3+0.07+1</definedName>
    <definedName name="_ZA9261" localSheetId="0">Healtheffect!$C$1075+"dC1075"+16929+"&lt;ref1&gt;"+3+0.07+1</definedName>
    <definedName name="_ZA9262" localSheetId="0">Healtheffect!$C$1076+"dC1076"+16929+"&lt;ref1&gt;"+3+0.07+1</definedName>
    <definedName name="_ZA9263" localSheetId="0">Healtheffect!$C$1077+"dC1077"+16929+"&lt;ref1&gt;"+3+0.07+1</definedName>
    <definedName name="_ZA9264" localSheetId="0">Healtheffect!$C$1078+"dC1078"+16929+"&lt;ref1&gt;"+3+0.07+1</definedName>
    <definedName name="_ZA9265" localSheetId="0">Healtheffect!$C$1079+"dC1079"+16929+"&lt;ref1&gt;"+3+0.07+1</definedName>
    <definedName name="_ZA9266" localSheetId="0">Healtheffect!$C$1080+"dC1080"+16929+"&lt;ref1&gt;"+3+0.07+1</definedName>
    <definedName name="_ZA9267" localSheetId="0">Healtheffect!$C$1081+"dC1081"+16929+"&lt;ref1&gt;"+3+0.07+1</definedName>
    <definedName name="_ZA9268" localSheetId="0">Healtheffect!$C$1082+"dC1082"+16929+"&lt;ref1&gt;"+3+0.07+1</definedName>
    <definedName name="_ZA9269" localSheetId="0">Healtheffect!$C$1083+"dC1083"+16929+"&lt;ref1&gt;"+3+0.07+1</definedName>
    <definedName name="_ZA9270" localSheetId="0">Healtheffect!$C$1084+"dC1084"+16929+"&lt;ref1&gt;"+3+0.07+1</definedName>
    <definedName name="_ZA9271" localSheetId="0">Healtheffect!$C$1085+"dC1085"+16929+"&lt;ref1&gt;"+3+0.07+1</definedName>
    <definedName name="_ZA9272" localSheetId="0">Healtheffect!$C$1086+"dC1086"+16929+"&lt;ref1&gt;"+3+0.07+1</definedName>
    <definedName name="_ZA9273" localSheetId="0">Healtheffect!$C$1087+"dC1087"+16929+"&lt;ref1&gt;"+3+0.07+1</definedName>
    <definedName name="_ZA9274" localSheetId="0">Healtheffect!$C$1088+"dC1088"+16929+"&lt;ref1&gt;"+3+0.07+1</definedName>
    <definedName name="_ZA9275" localSheetId="0">Healtheffect!$C$1089+"dC1089"+16929+"&lt;ref1&gt;"+3+0.07+1</definedName>
    <definedName name="_ZA9276" localSheetId="0">Healtheffect!$C$1090+"dC1090"+16929+"&lt;ref1&gt;"+3+0.07+1</definedName>
    <definedName name="_ZA9277" localSheetId="0">Healtheffect!$C$1091+"dC1091"+16929+"&lt;ref1&gt;"+3+0.07+1</definedName>
    <definedName name="_ZA9278" localSheetId="0">Healtheffect!$C$1092+"dC1092"+16929+"&lt;ref1&gt;"+3+0.07+1</definedName>
    <definedName name="_ZA9279" localSheetId="0">Healtheffect!$C$1093+"dC1093"+16929+"&lt;ref1&gt;"+3+0.07+1</definedName>
    <definedName name="_ZA9280" localSheetId="0">Healtheffect!$C$1094+"dC1094"+16929+"&lt;ref1&gt;"+3+0.07+1</definedName>
    <definedName name="_ZA9281" localSheetId="0">Healtheffect!$C$1095+"dC1095"+16929+"&lt;ref1&gt;"+3+0.07+1</definedName>
    <definedName name="_ZA9282" localSheetId="0">Healtheffect!$C$1096+"dC1096"+16929+"&lt;ref1&gt;"+3+0.07+1</definedName>
    <definedName name="_ZA9283" localSheetId="0">Healtheffect!$C$1097+"dC1097"+16929+"&lt;ref1&gt;"+3+0.07+1</definedName>
    <definedName name="_ZA9284" localSheetId="0">Healtheffect!$C$1098+"dC1098"+16929+"&lt;ref1&gt;"+3+0.07+1</definedName>
    <definedName name="_ZA9285" localSheetId="0">Healtheffect!$C$1099+"dC1099"+16929+"&lt;ref1&gt;"+3+0.07+1</definedName>
    <definedName name="_ZA9286" localSheetId="0">Healtheffect!$C$1100+"dC1100"+16929+"&lt;ref1&gt;"+3+0.07+1</definedName>
    <definedName name="_ZA9287" localSheetId="0">Healtheffect!$C$1101+"dC1101"+16929+"&lt;ref1&gt;"+3+0.07+1</definedName>
    <definedName name="_ZA9288" localSheetId="0">Healtheffect!$C$1102+"dC1102"+16929+"&lt;ref1&gt;"+3+0.07+1</definedName>
    <definedName name="_ZA9289" localSheetId="0">Healtheffect!$C$1103+"dC1103"+16929+"&lt;ref1&gt;"+3+0.07+1</definedName>
    <definedName name="_ZA9290" localSheetId="0">Healtheffect!$C$1104+"dC1104"+16929+"&lt;ref1&gt;"+3+0.07+1</definedName>
    <definedName name="_ZA9291" localSheetId="0">Healtheffect!$C$1105+"dC1105"+16929+"&lt;ref1&gt;"+3+0.07+1</definedName>
    <definedName name="_ZA9292" localSheetId="0">Healtheffect!$C$1106+"dC1106"+16929+"&lt;ref1&gt;"+3+0.07+1</definedName>
    <definedName name="_ZA9293" localSheetId="0">Healtheffect!$C$1107+"dC1107"+16929+"&lt;ref1&gt;"+3+0.07+1</definedName>
    <definedName name="_ZA9294" localSheetId="0">Healtheffect!$C$1108+"dC1108"+16929+"&lt;ref1&gt;"+3+0.07+1</definedName>
    <definedName name="_ZA9295" localSheetId="0">Healtheffect!$C$1109+"dC1109"+16929+"&lt;ref1&gt;"+3+0.07+1</definedName>
    <definedName name="_ZA9296" localSheetId="0">Healtheffect!$C$1110+"dC1110"+16929+"&lt;ref1&gt;"+3+0.07+1</definedName>
    <definedName name="_ZA9297" localSheetId="0">Healtheffect!$C$1111+"dC1111"+16929+"&lt;ref1&gt;"+3+0.07+1</definedName>
    <definedName name="_ZA9298" localSheetId="0">Healtheffect!$C$1112+"dC1112"+16929+"&lt;ref1&gt;"+3+0.07+1</definedName>
    <definedName name="_ZA9299" localSheetId="0">Healtheffect!$C$1113+"dC1113"+16929+"&lt;ref1&gt;"+3+0.07+1</definedName>
    <definedName name="_ZA9300" localSheetId="0">Healtheffect!$C$1114+"dC1114"+16929+"&lt;ref1&gt;"+3+0.07+1</definedName>
    <definedName name="_ZA9301" localSheetId="0">Healtheffect!$C$1115+"dC1115"+16929+"&lt;ref1&gt;"+3+0.07+1</definedName>
    <definedName name="_ZA9302" localSheetId="0">Healtheffect!$C$1116+"dC1116"+16929+"&lt;ref1&gt;"+3+0.07+1</definedName>
    <definedName name="_ZA9303" localSheetId="0">Healtheffect!$C$1117+"dC1117"+16929+"&lt;ref1&gt;"+3+0.07+1</definedName>
    <definedName name="_ZA9304" localSheetId="0">Healtheffect!$C$1118+"dC1118"+16929+"&lt;ref1&gt;"+3+0.07+1</definedName>
    <definedName name="_ZA9305" localSheetId="0">Healtheffect!$C$1119+"dC1119"+16929+"&lt;ref1&gt;"+3+0.07+1</definedName>
    <definedName name="_ZA9306" localSheetId="0">Healtheffect!$C$1120+"dC1120"+16929+"&lt;ref1&gt;"+3+0.07+1</definedName>
    <definedName name="_ZA9307" localSheetId="0">Healtheffect!$C$1121+"dC1121"+16929+"&lt;ref1&gt;"+3+0.07+1</definedName>
    <definedName name="_ZA9308" localSheetId="0">Healtheffect!$C$1122+"dC1122"+16929+"&lt;ref1&gt;"+3+0.07+1</definedName>
    <definedName name="_ZA9309" localSheetId="0">Healtheffect!$C$1123+"dC1123"+16929+"&lt;ref1&gt;"+3+0.07+1</definedName>
    <definedName name="_ZA9310" localSheetId="0">Healtheffect!$C$1124+"dC1124"+16929+"&lt;ref1&gt;"+3+0.07+1</definedName>
    <definedName name="_ZA9311" localSheetId="0">Healtheffect!$C$1125+"dC1125"+16929+"&lt;ref1&gt;"+3+0.07+1</definedName>
    <definedName name="_ZA9312" localSheetId="0">Healtheffect!$C$1126+"dC1126"+16929+"&lt;ref1&gt;"+3+0.07+1</definedName>
    <definedName name="_ZA9313" localSheetId="0">Healtheffect!$C$1127+"dC1127"+16929+"&lt;ref1&gt;"+3+0.07+1</definedName>
    <definedName name="_ZA9314" localSheetId="0">Healtheffect!$C$1128+"dC1128"+16929+"&lt;ref1&gt;"+3+0.07+1</definedName>
    <definedName name="_ZA9315" localSheetId="0">Healtheffect!$C$1129+"dC1129"+16929+"&lt;ref1&gt;"+3+0.07+1</definedName>
    <definedName name="_ZA9316" localSheetId="0">Healtheffect!$C$1130+"dC1130"+16929+"&lt;ref1&gt;"+3+0.07+1</definedName>
    <definedName name="_ZA9317" localSheetId="0">Healtheffect!$C$1131+"dC1131"+16929+"&lt;ref1&gt;"+3+0.07+1</definedName>
    <definedName name="_ZA9318" localSheetId="0">Healtheffect!$C$1132+"dC1132"+16929+"&lt;ref1&gt;"+3+0.07+1</definedName>
    <definedName name="_ZA9319" localSheetId="0">Healtheffect!$C$1133+"dC1133"+16929+"&lt;ref1&gt;"+3+0.07+1</definedName>
    <definedName name="_ZA9320" localSheetId="0">Healtheffect!$C$1134+"dC1134"+16929+"&lt;ref1&gt;"+3+0.07+1</definedName>
    <definedName name="_ZA9321" localSheetId="0">Healtheffect!$C$1135+"dC1135"+16929+"&lt;ref1&gt;"+3+0.07+1</definedName>
    <definedName name="_ZA9322" localSheetId="0">Healtheffect!$C$1136+"dC1136"+16929+"&lt;ref1&gt;"+3+0.07+1</definedName>
    <definedName name="_ZA9323" localSheetId="0">Healtheffect!$C$1137+"dC1137"+16929+"&lt;ref1&gt;"+3+0.07+1</definedName>
    <definedName name="_ZA9324" localSheetId="0">Healtheffect!$C$1138+"dC1138"+16929+"&lt;ref1&gt;"+3+0.07+1</definedName>
    <definedName name="_ZA9325" localSheetId="0">Healtheffect!$C$1139+"dC1139"+16929+"&lt;ref1&gt;"+3+0.07+1</definedName>
    <definedName name="_ZA9326" localSheetId="0">Healtheffect!$C$1140+"dC1140"+16929+"&lt;ref1&gt;"+3+0.07+1</definedName>
    <definedName name="_ZA9327" localSheetId="0">Healtheffect!$C$1141+"dC1141"+16929+"&lt;ref1&gt;"+3+0.07+1</definedName>
    <definedName name="_ZA9328" localSheetId="0">Healtheffect!$C$1142+"dC1142"+16929+"&lt;ref1&gt;"+3+0.07+1</definedName>
    <definedName name="_ZA9329" localSheetId="0">Healtheffect!$C$1143+"dC1143"+16929+"&lt;ref1&gt;"+3+0.07+1</definedName>
    <definedName name="_ZA9330" localSheetId="0">Healtheffect!$C$1144+"dC1144"+16929+"&lt;ref1&gt;"+3+0.07+1</definedName>
    <definedName name="_ZA9331" localSheetId="0">Healtheffect!$C$1145+"dC1145"+16929+"&lt;ref1&gt;"+3+0.07+1</definedName>
    <definedName name="_ZA9332" localSheetId="0">Healtheffect!$C$1146+"dC1146"+16929+"&lt;ref1&gt;"+3+0.07+1</definedName>
    <definedName name="_ZA9333" localSheetId="0">Healtheffect!$C$1147+"dC1147"+16929+"&lt;ref1&gt;"+3+0.07+1</definedName>
    <definedName name="_ZA9334" localSheetId="0">Healtheffect!$C$1148+"dC1148"+16929+"&lt;ref1&gt;"+3+0.07+1</definedName>
    <definedName name="_ZA9335" localSheetId="0">Healtheffect!$C$1149+"dC1149"+16929+"&lt;ref1&gt;"+3+0.07+1</definedName>
    <definedName name="_ZA9336" localSheetId="0">Healtheffect!$C$1150+"dC1150"+16929+"&lt;ref1&gt;"+3+0.07+1</definedName>
    <definedName name="_ZA9337" localSheetId="0">Healtheffect!$C$1151+"dC1151"+16929+"&lt;ref1&gt;"+3+0.07+1</definedName>
    <definedName name="_ZA9338" localSheetId="0">Healtheffect!$C$1152+"dC1152"+16929+"&lt;ref1&gt;"+3+0.07+1</definedName>
    <definedName name="_ZA9339" localSheetId="0">Healtheffect!$C$1153+"dC1153"+16929+"&lt;ref1&gt;"+3+0.07+1</definedName>
    <definedName name="_ZA9340" localSheetId="0">Healtheffect!$C$1154+"dC1154"+16929+"&lt;ref1&gt;"+3+0.07+1</definedName>
    <definedName name="_ZA9341" localSheetId="0">Healtheffect!$C$1155+"dC1155"+16929+"&lt;ref1&gt;"+3+0.07+1</definedName>
    <definedName name="_ZA9342" localSheetId="0">Healtheffect!$C$1156+"dC1156"+16929+"&lt;ref1&gt;"+3+0.07+1</definedName>
    <definedName name="_ZA9343" localSheetId="0">Healtheffect!$C$1157+"dC1157"+16929+"&lt;ref1&gt;"+3+0.07+1</definedName>
    <definedName name="_ZA9344" localSheetId="0">Healtheffect!$C$1158+"dC1158"+16929+"&lt;ref1&gt;"+3+0.07+1</definedName>
    <definedName name="_ZA9345" localSheetId="0">Healtheffect!$C$1159+"dC1159"+16929+"&lt;ref1&gt;"+3+0.07+1</definedName>
    <definedName name="_ZA9346" localSheetId="0">Healtheffect!$C$1160+"dC1160"+16929+"&lt;ref1&gt;"+3+0.07+1</definedName>
    <definedName name="_ZA9347" localSheetId="0">Healtheffect!$C$1161+"dC1161"+16929+"&lt;ref1&gt;"+3+0.07+1</definedName>
    <definedName name="_ZA9348" localSheetId="0">Healtheffect!$C$1162+"dC1162"+16929+"&lt;ref1&gt;"+3+0.07+1</definedName>
    <definedName name="_ZA9349" localSheetId="0">Healtheffect!$C$1163+"dC1163"+16929+"&lt;ref1&gt;"+3+0.07+1</definedName>
    <definedName name="_ZA9350" localSheetId="0">Healtheffect!$C$1164+"dC1164"+16929+"&lt;ref1&gt;"+3+0.07+1</definedName>
    <definedName name="_ZA9351" localSheetId="0">Healtheffect!$C$1165+"dC1165"+16929+"&lt;ref1&gt;"+3+0.07+1</definedName>
    <definedName name="_ZA9352" localSheetId="0">Healtheffect!$C$1166+"dC1166"+16929+"&lt;ref1&gt;"+3+0.07+1</definedName>
    <definedName name="_ZA9353" localSheetId="0">Healtheffect!$C$1167+"dC1167"+16929+"&lt;ref1&gt;"+3+0.07+1</definedName>
    <definedName name="_ZA9354" localSheetId="0">Healtheffect!$C$1168+"dC1168"+16929+"&lt;ref1&gt;"+3+0.07+1</definedName>
    <definedName name="_ZA9355" localSheetId="0">Healtheffect!$C$1169+"dC1169"+16929+"&lt;ref1&gt;"+3+0.07+1</definedName>
    <definedName name="_ZA9356" localSheetId="0">Healtheffect!$C$1170+"dC1170"+16929+"&lt;ref1&gt;"+3+0.07+1</definedName>
    <definedName name="_ZA9357" localSheetId="0">Healtheffect!$C$1171+"dC1171"+16929+"&lt;ref1&gt;"+3+0.07+1</definedName>
    <definedName name="_ZA9358" localSheetId="0">Healtheffect!$C$1172+"dC1172"+16929+"&lt;ref1&gt;"+3+0.07+1</definedName>
    <definedName name="_ZA9359" localSheetId="0">Healtheffect!$C$1173+"dC1173"+16929+"&lt;ref1&gt;"+3+0.07+1</definedName>
    <definedName name="_ZA9360" localSheetId="0">Healtheffect!$C$1174+"dC1174"+16929+"&lt;ref1&gt;"+3+0.07+1</definedName>
    <definedName name="_ZA9361" localSheetId="0">Healtheffect!$C$1175+"dC1175"+16929+"&lt;ref1&gt;"+3+0.07+1</definedName>
    <definedName name="_ZA9362" localSheetId="0">Healtheffect!$C$1176+"dC1176"+16929+"&lt;ref1&gt;"+3+0.07+1</definedName>
    <definedName name="_ZA9363" localSheetId="0">Healtheffect!$C$1177+"dC1177"+16929+"&lt;ref1&gt;"+3+0.07+1</definedName>
    <definedName name="_ZA9364" localSheetId="0">Healtheffect!$C$1178+"dC1178"+16929+"&lt;ref1&gt;"+3+0.07+1</definedName>
    <definedName name="_ZA9365" localSheetId="0">Healtheffect!$C$1179+"dC1179"+16929+"&lt;ref1&gt;"+3+0.07+1</definedName>
    <definedName name="_ZA9366" localSheetId="0">Healtheffect!$C$1180+"dC1180"+16929+"&lt;ref1&gt;"+3+0.07+1</definedName>
    <definedName name="_ZA9367" localSheetId="0">Healtheffect!$C$1181+"dC1181"+16929+"&lt;ref1&gt;"+3+0.07+1</definedName>
    <definedName name="_ZA9368" localSheetId="0">Healtheffect!$C$1182+"dC1182"+16929+"&lt;ref1&gt;"+3+0.07+1</definedName>
    <definedName name="_ZA9369" localSheetId="0">Healtheffect!$C$1183+"dC1183"+16929+"&lt;ref1&gt;"+3+0.07+1</definedName>
    <definedName name="_ZA9370" localSheetId="0">Healtheffect!$C$1184+"dC1184"+16929+"&lt;ref1&gt;"+3+0.07+1</definedName>
    <definedName name="_ZA9371" localSheetId="0">Healtheffect!$C$1185+"dC1185"+16929+"&lt;ref1&gt;"+3+0.07+1</definedName>
    <definedName name="_ZA9372" localSheetId="0">Healtheffect!$C$1186+"dC1186"+16929+"&lt;ref1&gt;"+3+0.07+1</definedName>
    <definedName name="_ZA9373" localSheetId="0">Healtheffect!$C$1187+"dC1187"+16929+"&lt;ref1&gt;"+3+0.07+1</definedName>
    <definedName name="_ZA9374" localSheetId="0">Healtheffect!$C$1188+"dC1188"+16929+"&lt;ref1&gt;"+3+0.07+1</definedName>
    <definedName name="_ZA9375" localSheetId="0">Healtheffect!$C$1189+"dC1189"+16929+"&lt;ref1&gt;"+3+0.07+1</definedName>
    <definedName name="_ZA9376" localSheetId="0">Healtheffect!$C$1190+"dC1190"+16929+"&lt;ref1&gt;"+3+0.07+1</definedName>
    <definedName name="_ZA9377" localSheetId="0">Healtheffect!$C$1191+"dC1191"+16929+"&lt;ref1&gt;"+3+0.07+1</definedName>
    <definedName name="_ZA9378" localSheetId="0">Healtheffect!$C$1192+"dC1192"+16929+"&lt;ref1&gt;"+3+0.07+1</definedName>
    <definedName name="_ZA9379" localSheetId="0">Healtheffect!$C$1193+"dC1193"+16929+"&lt;ref1&gt;"+3+0.07+1</definedName>
    <definedName name="_ZA9380" localSheetId="0">Healtheffect!$C$1194+"dC1194"+16929+"&lt;ref1&gt;"+3+0.07+1</definedName>
    <definedName name="_ZA9381" localSheetId="0">Healtheffect!$C$1195+"dC1195"+16929+"&lt;ref1&gt;"+3+0.07+1</definedName>
    <definedName name="_ZA9382" localSheetId="0">Healtheffect!$C$1196+"dC1196"+16929+"&lt;ref1&gt;"+3+0.07+1</definedName>
    <definedName name="_ZA9383" localSheetId="0">Healtheffect!$C$1197+"dC1197"+16929+"&lt;ref1&gt;"+3+0.07+1</definedName>
    <definedName name="_ZA9384" localSheetId="0">Healtheffect!$C$1198+"dC1198"+16929+"&lt;ref1&gt;"+3+0.07+1</definedName>
    <definedName name="_ZA9385" localSheetId="0">Healtheffect!$C$1199+"dC1199"+16929+"&lt;ref1&gt;"+3+0.07+1</definedName>
    <definedName name="_ZA9386" localSheetId="0">Healtheffect!$C$1200+"dC1200"+16929+"&lt;ref1&gt;"+3+0.07+1</definedName>
    <definedName name="_ZA9387" localSheetId="0">Healtheffect!$C$1201+"dC1201"+16929+"&lt;ref1&gt;"+3+0.07+1</definedName>
    <definedName name="_ZA9388" localSheetId="0">Healtheffect!$C$1202+"dC1202"+16929+"&lt;ref1&gt;"+3+0.07+1</definedName>
    <definedName name="_ZA9389" localSheetId="0">Healtheffect!$C$1203+"dC1203"+16929+"&lt;ref1&gt;"+3+0.07+1</definedName>
    <definedName name="_ZA9390" localSheetId="0">Healtheffect!$C$1204+"dC1204"+16929+"&lt;ref1&gt;"+3+0.07+1</definedName>
    <definedName name="_ZA9391" localSheetId="0">Healtheffect!$C$1205+"dC1205"+16929+"&lt;ref1&gt;"+3+0.07+1</definedName>
    <definedName name="_ZA9392" localSheetId="0">Healtheffect!$C$1206+"dC1206"+16929+"&lt;ref1&gt;"+3+0.07+1</definedName>
    <definedName name="_ZA9393" localSheetId="0">Healtheffect!$C$1207+"dC1207"+16929+"&lt;ref1&gt;"+3+0.07+1</definedName>
    <definedName name="_ZA9394" localSheetId="0">Healtheffect!$C$1208+"dC1208"+16929+"&lt;ref1&gt;"+3+0.07+1</definedName>
    <definedName name="_ZA9395" localSheetId="0">Healtheffect!$C$1209+"dC1209"+16929+"&lt;ref1&gt;"+3+0.07+1</definedName>
    <definedName name="_ZA9396" localSheetId="0">Healtheffect!$C$1210+"dC1210"+16929+"&lt;ref1&gt;"+3+0.07+1</definedName>
    <definedName name="_ZA9397" localSheetId="0">Healtheffect!$C$1211+"dC1211"+16929+"&lt;ref1&gt;"+3+0.07+1</definedName>
    <definedName name="_ZA9398" localSheetId="0">Healtheffect!$C$1212+"dC1212"+16929+"&lt;ref1&gt;"+3+0.07+1</definedName>
    <definedName name="_ZA9399" localSheetId="0">Healtheffect!$C$1213+"dC1213"+16929+"&lt;ref1&gt;"+3+0.07+1</definedName>
    <definedName name="_ZA9400" localSheetId="0">Healtheffect!$C$1214+"dC1214"+16929+"&lt;ref1&gt;"+3+0.07+1</definedName>
    <definedName name="_ZA9401" localSheetId="0">Healtheffect!$C$1215+"dC1215"+16929+"&lt;ref1&gt;"+3+0.07+1</definedName>
    <definedName name="_ZA9402" localSheetId="0">Healtheffect!$C$1216+"dC1216"+16929+"&lt;ref1&gt;"+3+0.07+1</definedName>
    <definedName name="_ZA9403" localSheetId="0">Healtheffect!$C$1217+"dC1217"+16929+"&lt;ref1&gt;"+3+0.07+1</definedName>
    <definedName name="_ZA9404" localSheetId="0">Healtheffect!$C$1218+"dC1218"+16929+"&lt;ref1&gt;"+3+0.07+1</definedName>
    <definedName name="_ZA9405" localSheetId="0">Healtheffect!$C$1219+"dC1219"+16929+"&lt;ref1&gt;"+3+0.07+1</definedName>
    <definedName name="_ZA9406" localSheetId="0">Healtheffect!$C$1220+"dC1220"+16929+"&lt;ref1&gt;"+3+0.07+1</definedName>
    <definedName name="_ZA9407" localSheetId="0">Healtheffect!$C$1221+"dC1221"+16929+"&lt;ref1&gt;"+3+0.07+1</definedName>
    <definedName name="_ZA9408" localSheetId="0">Healtheffect!$C$1222+"dC1222"+16929+"&lt;ref1&gt;"+3+0.07+1</definedName>
    <definedName name="_ZA9409" localSheetId="0">Healtheffect!$C$1223+"dC1223"+16929+"&lt;ref1&gt;"+3+0.07+1</definedName>
    <definedName name="_ZA9410" localSheetId="0">Healtheffect!$C$1224+"dC1224"+16929+"&lt;ref1&gt;"+3+0.07+1</definedName>
    <definedName name="_ZA9411" localSheetId="0">Healtheffect!$C$1225+"dC1225"+16929+"&lt;ref1&gt;"+3+0.07+1</definedName>
    <definedName name="_ZA9412" localSheetId="0">Healtheffect!$C$1226+"dC1226"+16929+"&lt;ref1&gt;"+3+0.07+1</definedName>
    <definedName name="_ZA9413" localSheetId="0">Healtheffect!$C$1227+"dC1227"+16929+"&lt;ref1&gt;"+3+0.07+1</definedName>
    <definedName name="_ZA9414" localSheetId="0">Healtheffect!$C$1228+"dC1228"+16929+"&lt;ref1&gt;"+3+0.07+1</definedName>
    <definedName name="_ZA9415" localSheetId="0">Healtheffect!$C$1229+"dC1229"+16929+"&lt;ref1&gt;"+3+0.07+1</definedName>
    <definedName name="_ZA9416" localSheetId="0">Healtheffect!$C$1230+"dC1230"+16929+"&lt;ref1&gt;"+3+0.07+1</definedName>
    <definedName name="_ZA9417" localSheetId="0">Healtheffect!$C$1231+"dC1231"+16929+"&lt;ref1&gt;"+3+0.07+1</definedName>
    <definedName name="_ZA9418" localSheetId="0">Healtheffect!$C$1232+"dC1232"+16929+"&lt;ref1&gt;"+3+0.07+1</definedName>
    <definedName name="_ZA9419" localSheetId="0">Healtheffect!$C$1233+"dC1233"+16929+"&lt;ref1&gt;"+3+0.07+1</definedName>
    <definedName name="_ZA9420" localSheetId="0">Healtheffect!$C$1234+"dC1234"+16929+"&lt;ref1&gt;"+3+0.07+1</definedName>
    <definedName name="_ZA9421" localSheetId="0">Healtheffect!$C$1235+"dC1235"+16929+"&lt;ref1&gt;"+3+0.07+1</definedName>
    <definedName name="_ZA9422" localSheetId="0">Healtheffect!$C$1236+"dC1236"+16929+"&lt;ref1&gt;"+3+0.07+1</definedName>
    <definedName name="_ZA9423" localSheetId="0">Healtheffect!$C$1237+"dC1237"+16929+"&lt;ref1&gt;"+3+0.07+1</definedName>
    <definedName name="_ZA9424" localSheetId="0">Healtheffect!$C$1238+"dC1238"+16929+"&lt;ref1&gt;"+3+0.07+1</definedName>
    <definedName name="_ZA9425" localSheetId="0">Healtheffect!$C$1239+"dC1239"+16929+"&lt;ref1&gt;"+3+0.07+1</definedName>
    <definedName name="_ZA9426" localSheetId="0">Healtheffect!$C$1240+"dC1240"+16929+"&lt;ref1&gt;"+3+0.07+1</definedName>
    <definedName name="_ZA9427" localSheetId="0">Healtheffect!$C$1241+"dC1241"+16929+"&lt;ref1&gt;"+3+0.07+1</definedName>
    <definedName name="_ZA9428" localSheetId="0">Healtheffect!$C$1242+"dC1242"+16929+"&lt;ref1&gt;"+3+0.07+1</definedName>
    <definedName name="_ZA9429" localSheetId="0">Healtheffect!$C$1243+"dC1243"+16929+"&lt;ref1&gt;"+3+0.07+1</definedName>
    <definedName name="_ZA9430" localSheetId="0">Healtheffect!$C$1244+"dC1244"+16929+"&lt;ref1&gt;"+3+0.07+1</definedName>
    <definedName name="_ZA9431" localSheetId="0">Healtheffect!$C$1245+"dC1245"+16929+"&lt;ref1&gt;"+3+0.07+1</definedName>
    <definedName name="_ZA9432" localSheetId="0">Healtheffect!$C$1246+"dC1246"+16929+"&lt;ref1&gt;"+3+0.07+1</definedName>
    <definedName name="_ZA9433" localSheetId="0">Healtheffect!$C$1247+"dC1247"+16929+"&lt;ref1&gt;"+3+0.07+1</definedName>
    <definedName name="_ZA9434" localSheetId="0">Healtheffect!$C$1248+"dC1248"+16929+"&lt;ref1&gt;"+3+0.07+1</definedName>
    <definedName name="_ZA9435" localSheetId="0">Healtheffect!$C$1249+"dC1249"+16929+"&lt;ref1&gt;"+3+0.07+1</definedName>
    <definedName name="_ZA9436" localSheetId="0">Healtheffect!$C$1250+"dC1250"+16929+"&lt;ref1&gt;"+3+0.07+1</definedName>
    <definedName name="_ZA9437" localSheetId="0">Healtheffect!$C$1251+"dC1251"+16929+"&lt;ref1&gt;"+3+0.07+1</definedName>
    <definedName name="_ZA9438" localSheetId="0">Healtheffect!$C$1252+"dC1252"+16929+"&lt;ref1&gt;"+3+0.07+1</definedName>
    <definedName name="_ZA9439" localSheetId="0">Healtheffect!$C$1253+"dC1253"+16929+"&lt;ref1&gt;"+3+0.07+1</definedName>
    <definedName name="_ZA9440" localSheetId="0">Healtheffect!$C$1254+"dC1254"+16929+"&lt;ref1&gt;"+3+0.07+1</definedName>
    <definedName name="_ZA9441" localSheetId="0">Healtheffect!$C$1255+"dC1255"+16929+"&lt;ref1&gt;"+3+0.07+1</definedName>
    <definedName name="_ZA9442" localSheetId="0">Healtheffect!$C$1256+"dC1256"+16929+"&lt;ref1&gt;"+3+0.07+1</definedName>
    <definedName name="_ZA9443" localSheetId="0">Healtheffect!$C$1257+"dC1257"+16929+"&lt;ref1&gt;"+3+0.07+1</definedName>
    <definedName name="_ZA9444" localSheetId="0">Healtheffect!$C$1258+"dC1258"+16929+"&lt;ref1&gt;"+3+0.07+1</definedName>
    <definedName name="_ZA9445" localSheetId="0">Healtheffect!$C$1259+"dC1259"+16929+"&lt;ref1&gt;"+3+0.07+1</definedName>
    <definedName name="_ZA9446" localSheetId="0">Healtheffect!$C$1260+"dC1260"+16929+"&lt;ref1&gt;"+3+0.07+1</definedName>
    <definedName name="_ZA9447" localSheetId="0">Healtheffect!$C$1261+"dC1261"+16929+"&lt;ref1&gt;"+3+0.07+1</definedName>
    <definedName name="_ZA9448" localSheetId="0">Healtheffect!$C$1262+"dC1262"+16929+"&lt;ref1&gt;"+3+0.07+1</definedName>
    <definedName name="_ZA9449" localSheetId="0">Healtheffect!$C$1263+"dC1263"+16929+"&lt;ref1&gt;"+3+0.07+1</definedName>
    <definedName name="_ZA9450" localSheetId="0">Healtheffect!$C$1264+"dC1264"+16929+"&lt;ref1&gt;"+3+0.07+1</definedName>
    <definedName name="_ZA9451" localSheetId="0">Healtheffect!$C$1265+"dC1265"+16929+"&lt;ref1&gt;"+3+0.07+1</definedName>
    <definedName name="_ZA9452" localSheetId="0">Healtheffect!$C$1266+"dC1266"+16929+"&lt;ref1&gt;"+3+0.07+1</definedName>
    <definedName name="_ZA9453" localSheetId="0">Healtheffect!$C$1267+"dC1267"+16929+"&lt;ref1&gt;"+3+0.07+1</definedName>
    <definedName name="_ZA9454" localSheetId="0">Healtheffect!$C$1268+"dC1268"+16929+"&lt;ref1&gt;"+3+0.07+1</definedName>
    <definedName name="_ZA9455" localSheetId="0">Healtheffect!$C$1269+"dC1269"+16929+"&lt;ref1&gt;"+3+0.07+1</definedName>
    <definedName name="_ZA9456" localSheetId="0">Healtheffect!$C$1270+"dC1270"+16929+"&lt;ref1&gt;"+3+0.07+1</definedName>
    <definedName name="_ZA9457" localSheetId="0">Healtheffect!$C$1271+"dC1271"+16929+"&lt;ref1&gt;"+3+0.07+1</definedName>
    <definedName name="_ZA9458" localSheetId="0">Healtheffect!$C$1272+"dC1272"+16929+"&lt;ref1&gt;"+3+0.07+1</definedName>
    <definedName name="_ZA9459" localSheetId="0">Healtheffect!$C$1273+"dC1273"+16929+"&lt;ref1&gt;"+3+0.07+1</definedName>
    <definedName name="_ZA9460" localSheetId="0">Healtheffect!$C$1274+"dC1274"+16929+"&lt;ref1&gt;"+3+0.07+1</definedName>
    <definedName name="_ZA9461" localSheetId="0">Healtheffect!$C$1275+"dC1275"+16929+"&lt;ref1&gt;"+3+0.07+1</definedName>
    <definedName name="_ZA9462" localSheetId="0">Healtheffect!$C$1276+"dC1276"+16929+"&lt;ref1&gt;"+3+0.07+1</definedName>
    <definedName name="_ZA9463" localSheetId="0">Healtheffect!$C$1277+"dC1277"+16929+"&lt;ref1&gt;"+3+0.07+1</definedName>
    <definedName name="_ZA9464" localSheetId="0">Healtheffect!$C$1278+"dC1278"+16929+"&lt;ref1&gt;"+3+0.07+1</definedName>
    <definedName name="_ZA9465" localSheetId="0">Healtheffect!$C$1279+"dC1279"+16929+"&lt;ref1&gt;"+3+0.07+1</definedName>
    <definedName name="_ZA9466" localSheetId="0">Healtheffect!$C$1280+"dC1280"+16929+"&lt;ref1&gt;"+3+0.07+1</definedName>
    <definedName name="_ZA9467" localSheetId="0">Healtheffect!$C$1281+"dC1281"+16929+"&lt;ref1&gt;"+3+0.07+1</definedName>
    <definedName name="_ZA9468" localSheetId="0">Healtheffect!$C$1282+"dC1282"+16929+"&lt;ref1&gt;"+3+0.07+1</definedName>
    <definedName name="_ZA9469" localSheetId="0">Healtheffect!$C$1283+"dC1283"+16929+"&lt;ref1&gt;"+3+0.07+1</definedName>
    <definedName name="_ZA9470" localSheetId="0">Healtheffect!$C$1284+"dC1284"+16929+"&lt;ref1&gt;"+3+0.07+1</definedName>
    <definedName name="_ZA9471" localSheetId="0">Healtheffect!$C$1285+"dC1285"+16929+"&lt;ref1&gt;"+3+0.07+1</definedName>
    <definedName name="_ZA9472" localSheetId="0">Healtheffect!$C$1286+"dC1286"+16929+"&lt;ref1&gt;"+3+0.07+1</definedName>
    <definedName name="_ZA9473" localSheetId="0">Healtheffect!$C$1287+"dC1287"+16929+"&lt;ref1&gt;"+3+0.07+1</definedName>
    <definedName name="_ZA9474" localSheetId="0">Healtheffect!$C$1288+"dC1288"+16929+"&lt;ref1&gt;"+3+0.07+1</definedName>
    <definedName name="_ZA9475" localSheetId="0">Healtheffect!$C$1289+"dC1289"+16929+"&lt;ref1&gt;"+3+0.07+1</definedName>
    <definedName name="_ZA9476" localSheetId="0">Healtheffect!$C$1290+"dC1290"+16929+"&lt;ref1&gt;"+3+0.07+1</definedName>
    <definedName name="_ZA9477" localSheetId="0">Healtheffect!$C$1291+"dC1291"+16929+"&lt;ref1&gt;"+3+0.07+1</definedName>
    <definedName name="_ZA9478" localSheetId="0">Healtheffect!$C$1292+"dC1292"+16929+"&lt;ref1&gt;"+3+0.07+1</definedName>
    <definedName name="_ZA9479" localSheetId="0">Healtheffect!$C$1293+"dC1293"+16929+"&lt;ref1&gt;"+3+0.07+1</definedName>
    <definedName name="_ZA9480" localSheetId="0">Healtheffect!$C$1294+"dC1294"+16929+"&lt;ref1&gt;"+3+0.07+1</definedName>
    <definedName name="_ZA9481" localSheetId="0">Healtheffect!$C$1295+"dC1295"+16929+"&lt;ref1&gt;"+3+0.07+1</definedName>
    <definedName name="_ZA9482" localSheetId="0">Healtheffect!$C$1296+"dC1296"+16929+"&lt;ref1&gt;"+3+0.07+1</definedName>
    <definedName name="_ZA9483" localSheetId="0">Healtheffect!$C$1297+"dC1297"+16929+"&lt;ref1&gt;"+3+0.07+1</definedName>
    <definedName name="_ZA9484" localSheetId="0">Healtheffect!$C$1298+"dC1298"+16929+"&lt;ref1&gt;"+3+0.07+1</definedName>
    <definedName name="_ZA9485" localSheetId="0">Healtheffect!$C$1299+"dC1299"+16929+"&lt;ref1&gt;"+3+0.07+1</definedName>
    <definedName name="_ZA9486" localSheetId="0">Healtheffect!$C$1300+"dC1300"+16929+"&lt;ref1&gt;"+3+0.07+1</definedName>
    <definedName name="_ZA9487" localSheetId="0">Healtheffect!$C$1301+"dC1301"+16929+"&lt;ref1&gt;"+3+0.07+1</definedName>
    <definedName name="_ZA9488" localSheetId="0">Healtheffect!$C$1302+"dC1302"+16929+"&lt;ref1&gt;"+3+0.07+1</definedName>
    <definedName name="_ZA9489" localSheetId="0">Healtheffect!$C$1303+"dC1303"+16929+"&lt;ref1&gt;"+3+0.07+1</definedName>
    <definedName name="_ZA9490" localSheetId="0">Healtheffect!$C$1304+"dC1304"+16929+"&lt;ref1&gt;"+3+0.07+1</definedName>
    <definedName name="_ZA9491" localSheetId="0">Healtheffect!$C$1305+"dC1305"+16929+"&lt;ref1&gt;"+3+0.07+1</definedName>
    <definedName name="_ZA9492" localSheetId="0">Healtheffect!$C$1306+"dC1306"+16929+"&lt;ref1&gt;"+3+0.07+1</definedName>
    <definedName name="_ZA9493" localSheetId="0">Healtheffect!$C$1307+"dC1307"+16929+"&lt;ref1&gt;"+3+0.07+1</definedName>
    <definedName name="_ZA9494" localSheetId="0">Healtheffect!$C$1308+"dC1308"+16929+"&lt;ref1&gt;"+3+0.07+1</definedName>
    <definedName name="_ZA9495" localSheetId="0">Healtheffect!$C$1309+"dC1309"+16929+"&lt;ref1&gt;"+3+0.07+1</definedName>
    <definedName name="_ZA9496" localSheetId="0">Healtheffect!$C$1310+"dC1310"+16929+"&lt;ref1&gt;"+3+0.07+1</definedName>
    <definedName name="_ZA9497" localSheetId="0">Healtheffect!$C$1311+"dC1311"+16929+"&lt;ref1&gt;"+3+0.07+1</definedName>
    <definedName name="_ZA9498" localSheetId="0">Healtheffect!$C$1312+"dC1312"+16929+"&lt;ref1&gt;"+3+0.07+1</definedName>
    <definedName name="_ZA9499" localSheetId="0">Healtheffect!$C$1313+"dC1313"+16929+"&lt;ref1&gt;"+3+0.07+1</definedName>
    <definedName name="_ZA9500" localSheetId="0">Healtheffect!$C$1314+"dC1314"+16929+"&lt;ref1&gt;"+3+0.07+1</definedName>
    <definedName name="_ZA9501" localSheetId="0">Healtheffect!$E$15+"DCB Binom"+8737+"&lt;ref1&gt;"+0+0.279569892473118+1+"-"+"+"</definedName>
    <definedName name="_ZA9502" localSheetId="0">Healtheffect!$E$16+"DE16"+25121+"&lt;ref1&gt;"+0+0.279569892473118+1+"-"+"+"</definedName>
    <definedName name="_ZA9503" localSheetId="0">Healtheffect!$E$17+"DE17"+25121+"&lt;ref1&gt;"+0+0.279569892473118+1+"-"+"+"</definedName>
    <definedName name="_ZA9504" localSheetId="0">Healtheffect!$E$18+"DE18"+25121+"&lt;ref1&gt;"+0+0.279569892473118+1+"-"+"+"</definedName>
    <definedName name="_ZA9505" localSheetId="0">Healtheffect!$E$19+"DE19"+25121+"&lt;ref1&gt;"+0+0.279569892473118+1+"-"+"+"</definedName>
    <definedName name="_ZA9506" localSheetId="0">Healtheffect!$E$20+"DE20"+25121+"&lt;ref1&gt;"+0+0.279569892473118+1+"-"+"+"</definedName>
    <definedName name="_ZA9507" localSheetId="0">Healtheffect!$E$21+"DE21"+25121+"&lt;ref1&gt;"+0+0.279569892473118+1+"-"+"+"</definedName>
    <definedName name="_ZA9508" localSheetId="0">Healtheffect!$E$22+"DE22"+25121+"&lt;ref1&gt;"+0+0.279569892473118+1+"-"+"+"</definedName>
    <definedName name="_ZA9509" localSheetId="0">Healtheffect!$E$23+"DE23"+25121+"&lt;ref1&gt;"+0+0.279569892473118+1+"-"+"+"</definedName>
    <definedName name="_ZA9510" localSheetId="0">Healtheffect!$E$24+"DE24"+25121+"&lt;ref1&gt;"+0+0.279569892473118+1+"-"+"+"</definedName>
    <definedName name="_ZA9511" localSheetId="0">Healtheffect!$E$25+"DE25"+25121+"&lt;ref1&gt;"+0+0.279569892473118+1+"-"+"+"</definedName>
    <definedName name="_ZA9512" localSheetId="0">Healtheffect!$E$26+"DE26"+25121+"&lt;ref1&gt;"+0+0.279569892473118+1+"-"+"+"</definedName>
    <definedName name="_ZA9513" localSheetId="0">Healtheffect!$E$27+"DE27"+25121+"&lt;ref1&gt;"+0+0.279569892473118+1+"-"+"+"</definedName>
    <definedName name="_ZA9514" localSheetId="0">Healtheffect!$E$28+"DE28"+25121+"&lt;ref1&gt;"+0+0.279569892473118+1+"-"+"+"</definedName>
    <definedName name="_ZA9515" localSheetId="0">Healtheffect!$E$29+"DE29"+25121+"&lt;ref1&gt;"+0+0.279569892473118+1+"-"+"+"</definedName>
    <definedName name="_ZA9516" localSheetId="0">Healtheffect!$E$30+"DE30"+25121+"&lt;ref1&gt;"+0+0.279569892473118+1+"-"+"+"</definedName>
    <definedName name="_ZA9517" localSheetId="0">Healtheffect!$E$31+"DE31"+25121+"&lt;ref1&gt;"+0+0.279569892473118+1+"-"+"+"</definedName>
    <definedName name="_ZA9518" localSheetId="0">Healtheffect!$E$32+"DE32"+25121+"&lt;ref1&gt;"+0+0.279569892473118+1+"-"+"+"</definedName>
    <definedName name="_ZA9519" localSheetId="0">Healtheffect!$E$33+"DE33"+25121+"&lt;ref1&gt;"+0+0.279569892473118+1+"-"+"+"</definedName>
    <definedName name="_ZA9520" localSheetId="0">Healtheffect!$E$34+"DE34"+25121+"&lt;ref1&gt;"+0+0.279569892473118+1+"-"+"+"</definedName>
    <definedName name="_ZA9521" localSheetId="0">Healtheffect!$E$35+"DE35"+25121+"&lt;ref1&gt;"+0+0.279569892473118+1+"-"+"+"</definedName>
    <definedName name="_ZA9522" localSheetId="0">Healtheffect!$E$36+"DE36"+25121+"&lt;ref1&gt;"+0+0.279569892473118+1+"-"+"+"</definedName>
    <definedName name="_ZA9523" localSheetId="0">Healtheffect!$E$37+"DE37"+25121+"&lt;ref1&gt;"+0+0.279569892473118+1+"-"+"+"</definedName>
    <definedName name="_ZA9524" localSheetId="0">Healtheffect!$E$38+"DE38"+25121+"&lt;ref1&gt;"+0+0.279569892473118+1+"-"+"+"</definedName>
    <definedName name="_ZA9525" localSheetId="0">Healtheffect!$E$39+"DE39"+25121+"&lt;ref1&gt;"+0+0.279569892473118+1+"-"+"+"</definedName>
    <definedName name="_ZA9526" localSheetId="0">Healtheffect!$E$40+"DE40"+25121+"&lt;ref1&gt;"+0+0.279569892473118+1+"-"+"+"</definedName>
    <definedName name="_ZA9527" localSheetId="0">Healtheffect!$E$41+"DE41"+25121+"&lt;ref1&gt;"+0+0.279569892473118+1+"-"+"+"</definedName>
    <definedName name="_ZA9528" localSheetId="0">Healtheffect!$E$42+"DE42"+25121+"&lt;ref1&gt;"+0+0.279569892473118+1+"-"+"+"</definedName>
    <definedName name="_ZA9529" localSheetId="0">Healtheffect!$E$43+"DE43"+25121+"&lt;ref1&gt;"+0+0.279569892473118+1+"-"+"+"</definedName>
    <definedName name="_ZA9530" localSheetId="0">Healtheffect!$E$44+"DE44"+25121+"&lt;ref1&gt;"+0+0.279569892473118+1+"-"+"+"</definedName>
    <definedName name="_ZA9531" localSheetId="0">Healtheffect!$E$45+"DE45"+25121+"&lt;ref1&gt;"+0+0.279569892473118+1+"-"+"+"</definedName>
    <definedName name="_ZA9532" localSheetId="0">Healtheffect!$E$46+"DE46"+25121+"&lt;ref1&gt;"+0+0.279569892473118+1+"-"+"+"</definedName>
    <definedName name="_ZA9533" localSheetId="0">Healtheffect!$E$47+"DE47"+25121+"&lt;ref1&gt;"+0+0.279569892473118+1+"-"+"+"</definedName>
    <definedName name="_ZA9534" localSheetId="0">Healtheffect!$E$48+"DE48"+25121+"&lt;ref1&gt;"+0+0.279569892473118+1+"-"+"+"</definedName>
    <definedName name="_ZA9535" localSheetId="0">Healtheffect!$E$49+"DE49"+25121+"&lt;ref1&gt;"+0+0.279569892473118+1+"-"+"+"</definedName>
    <definedName name="_ZA9536" localSheetId="0">Healtheffect!$E$50+"DE50"+25121+"&lt;ref1&gt;"+0+0.279569892473118+1+"-"+"+"</definedName>
    <definedName name="_ZA9537" localSheetId="0">Healtheffect!$E$51+"DE51"+25121+"&lt;ref1&gt;"+0+0.279569892473118+1+"-"+"+"</definedName>
    <definedName name="_ZA9538" localSheetId="0">Healtheffect!$E$52+"DE52"+25121+"&lt;ref1&gt;"+0+0.279569892473118+1+"-"+"+"</definedName>
    <definedName name="_ZA9539" localSheetId="0">Healtheffect!$E$53+"DE53"+25121+"&lt;ref1&gt;"+0+0.279569892473118+1+"-"+"+"</definedName>
    <definedName name="_ZA9540" localSheetId="0">Healtheffect!$E$54+"DE54"+25121+"&lt;ref1&gt;"+0+0.279569892473118+1+"-"+"+"</definedName>
    <definedName name="_ZA9541" localSheetId="0">Healtheffect!$E$55+"DE55"+25121+"&lt;ref1&gt;"+0+0.279569892473118+1+"-"+"+"</definedName>
    <definedName name="_ZA9542" localSheetId="0">Healtheffect!$E$56+"DE56"+25121+"&lt;ref1&gt;"+0+0.279569892473118+1+"-"+"+"</definedName>
    <definedName name="_ZA9543" localSheetId="0">Healtheffect!$E$57+"DE57"+25121+"&lt;ref1&gt;"+0+0.279569892473118+1+"-"+"+"</definedName>
    <definedName name="_ZA9544" localSheetId="0">Healtheffect!$E$58+"DE58"+25121+"&lt;ref1&gt;"+0+0.279569892473118+1+"-"+"+"</definedName>
    <definedName name="_ZA9545" localSheetId="0">Healtheffect!$E$59+"DE59"+25121+"&lt;ref1&gt;"+0+0.279569892473118+1+"-"+"+"</definedName>
    <definedName name="_ZA9546" localSheetId="0">Healtheffect!$E$60+"DE60"+25121+"&lt;ref1&gt;"+0+0.279569892473118+1+"-"+"+"</definedName>
    <definedName name="_ZA9547" localSheetId="0">Healtheffect!$E$61+"DE61"+25121+"&lt;ref1&gt;"+0+0.279569892473118+1+"-"+"+"</definedName>
    <definedName name="_ZA9548" localSheetId="0">Healtheffect!$E$62+"DE62"+25121+"&lt;ref1&gt;"+0+0.279569892473118+1+"-"+"+"</definedName>
    <definedName name="_ZA9549" localSheetId="0">Healtheffect!$E$63+"DE63"+25121+"&lt;ref1&gt;"+0+0.279569892473118+1+"-"+"+"</definedName>
    <definedName name="_ZA9550" localSheetId="0">Healtheffect!$E$64+"DE64"+25121+"&lt;ref1&gt;"+0+0.279569892473118+1+"-"+"+"</definedName>
    <definedName name="_ZA9551" localSheetId="0">Healtheffect!$E$65+"DE65"+25121+"&lt;ref1&gt;"+0+0.279569892473118+1+"-"+"+"</definedName>
    <definedName name="_ZA9552" localSheetId="0">Healtheffect!$E$66+"DE66"+25121+"&lt;ref1&gt;"+0+0.279569892473118+1+"-"+"+"</definedName>
    <definedName name="_ZA9553" localSheetId="0">Healtheffect!$E$67+"DE67"+25121+"&lt;ref1&gt;"+0+0.279569892473118+1+"-"+"+"</definedName>
    <definedName name="_ZA9554" localSheetId="0">Healtheffect!$E$68+"DE68"+25121+"&lt;ref1&gt;"+0+0.279569892473118+1+"-"+"+"</definedName>
    <definedName name="_ZA9555" localSheetId="0">Healtheffect!$E$69+"DE69"+25121+"&lt;ref1&gt;"+0+0.279569892473118+1+"-"+"+"</definedName>
    <definedName name="_ZA9556" localSheetId="0">Healtheffect!$E$70+"DE70"+25121+"&lt;ref1&gt;"+0+0.279569892473118+1+"-"+"+"</definedName>
    <definedName name="_ZA9557" localSheetId="0">Healtheffect!$E$71+"DE71"+25121+"&lt;ref1&gt;"+0+0.279569892473118+1+"-"+"+"</definedName>
    <definedName name="_ZA9558" localSheetId="0">Healtheffect!$E$72+"DE72"+25121+"&lt;ref1&gt;"+0+0.279569892473118+1+"-"+"+"</definedName>
    <definedName name="_ZA9559" localSheetId="0">Healtheffect!$E$73+"DE73"+25121+"&lt;ref1&gt;"+0+0.279569892473118+1+"-"+"+"</definedName>
    <definedName name="_ZA9560" localSheetId="0">Healtheffect!$E$74+"DE74"+25121+"&lt;ref1&gt;"+0+0.279569892473118+1+"-"+"+"</definedName>
    <definedName name="_ZA9561" localSheetId="0">Healtheffect!$E$75+"DE75"+25121+"&lt;ref1&gt;"+0+0.279569892473118+1+"-"+"+"</definedName>
    <definedName name="_ZA9562" localSheetId="0">Healtheffect!$E$76+"DE76"+25121+"&lt;ref1&gt;"+0+0.279569892473118+1+"-"+"+"</definedName>
    <definedName name="_ZA9563" localSheetId="0">Healtheffect!$E$77+"DE77"+25121+"&lt;ref1&gt;"+0+0.279569892473118+1+"-"+"+"</definedName>
    <definedName name="_ZA9564" localSheetId="0">Healtheffect!$E$78+"DE78"+25121+"&lt;ref1&gt;"+0+0.279569892473118+1+"-"+"+"</definedName>
    <definedName name="_ZA9565" localSheetId="0">Healtheffect!$E$79+"DE79"+25121+"&lt;ref1&gt;"+0+0.279569892473118+1+"-"+"+"</definedName>
    <definedName name="_ZA9566" localSheetId="0">Healtheffect!$E$80+"DE80"+25121+"&lt;ref1&gt;"+0+0.279569892473118+1+"-"+"+"</definedName>
    <definedName name="_ZA9567" localSheetId="0">Healtheffect!$E$81+"DE81"+25121+"&lt;ref1&gt;"+0+0.279569892473118+1+"-"+"+"</definedName>
    <definedName name="_ZA9568" localSheetId="0">Healtheffect!$E$82+"DE82"+25121+"&lt;ref1&gt;"+0+0.279569892473118+1+"-"+"+"</definedName>
    <definedName name="_ZA9569" localSheetId="0">Healtheffect!$E$83+"DE83"+25121+"&lt;ref1&gt;"+0+0.279569892473118+1+"-"+"+"</definedName>
    <definedName name="_ZA9570" localSheetId="0">Healtheffect!$E$84+"DE84"+25121+"&lt;ref1&gt;"+0+0.279569892473118+1+"-"+"+"</definedName>
    <definedName name="_ZA9571" localSheetId="0">Healtheffect!$E$85+"DE85"+25121+"&lt;ref1&gt;"+0+0.279569892473118+1+"-"+"+"</definedName>
    <definedName name="_ZA9572" localSheetId="0">Healtheffect!$E$86+"DE86"+25121+"&lt;ref1&gt;"+0+0.279569892473118+1+"-"+"+"</definedName>
    <definedName name="_ZA9573" localSheetId="0">Healtheffect!$E$87+"DE87"+25121+"&lt;ref1&gt;"+0+0.279569892473118+1+"-"+"+"</definedName>
    <definedName name="_ZA9574" localSheetId="0">Healtheffect!$E$88+"DE88"+25121+"&lt;ref1&gt;"+0+0.279569892473118+1+"-"+"+"</definedName>
    <definedName name="_ZA9575" localSheetId="0">Healtheffect!$E$89+"DE89"+25121+"&lt;ref1&gt;"+0+0.279569892473118+1+"-"+"+"</definedName>
    <definedName name="_ZA9576" localSheetId="0">Healtheffect!$E$90+"DE90"+25121+"&lt;ref1&gt;"+0+0.279569892473118+1+"-"+"+"</definedName>
    <definedName name="_ZA9577" localSheetId="0">Healtheffect!$E$91+"DE91"+25121+"&lt;ref1&gt;"+0+0.279569892473118+1+"-"+"+"</definedName>
    <definedName name="_ZA9578" localSheetId="0">Healtheffect!$E$92+"DE92"+25121+"&lt;ref1&gt;"+0+0.279569892473118+1+"-"+"+"</definedName>
    <definedName name="_ZA9579" localSheetId="0">Healtheffect!$E$93+"DE93"+25121+"&lt;ref1&gt;"+0+0.279569892473118+1+"-"+"+"</definedName>
    <definedName name="_ZA9580" localSheetId="0">Healtheffect!$E$94+"DE94"+25121+"&lt;ref1&gt;"+0+0.279569892473118+1+"-"+"+"</definedName>
    <definedName name="_ZA9581" localSheetId="0">Healtheffect!$E$95+"DE95"+25121+"&lt;ref1&gt;"+0+0.279569892473118+1+"-"+"+"</definedName>
    <definedName name="_ZA9582" localSheetId="0">Healtheffect!$E$96+"DE96"+25121+"&lt;ref1&gt;"+0+0.279569892473118+1+"-"+"+"</definedName>
    <definedName name="_ZA9583" localSheetId="0">Healtheffect!$E$97+"DE97"+25121+"&lt;ref1&gt;"+0+0.279569892473118+1+"-"+"+"</definedName>
    <definedName name="_ZA9584" localSheetId="0">Healtheffect!$E$98+"DE98"+25121+"&lt;ref1&gt;"+0+0.279569892473118+1+"-"+"+"</definedName>
    <definedName name="_ZA9585" localSheetId="0">Healtheffect!$E$99+"DE99"+25121+"&lt;ref1&gt;"+0+0.279569892473118+1+"-"+"+"</definedName>
    <definedName name="_ZA9586" localSheetId="0">Healtheffect!$E$100+"DE100"+25121+"&lt;ref1&gt;"+0+0.279569892473118+1+"-"+"+"</definedName>
    <definedName name="_ZA9587" localSheetId="0">Healtheffect!$E$101+"DE101"+25121+"&lt;ref1&gt;"+0+0.279569892473118+1+"-"+"+"</definedName>
    <definedName name="_ZA9588" localSheetId="0">Healtheffect!$E$102+"DE102"+25121+"&lt;ref1&gt;"+0+0.279569892473118+1+"-"+"+"</definedName>
    <definedName name="_ZA9589" localSheetId="0">Healtheffect!$E$103+"DE103"+25121+"&lt;ref1&gt;"+0+0.279569892473118+1+"-"+"+"</definedName>
    <definedName name="_ZA9590" localSheetId="0">Healtheffect!$E$104+"DE104"+25121+"&lt;ref1&gt;"+0+0.279569892473118+1+"-"+"+"</definedName>
    <definedName name="_ZA9591" localSheetId="0">Healtheffect!$E$105+"DE105"+25121+"&lt;ref1&gt;"+0+0.279569892473118+1+"-"+"+"</definedName>
    <definedName name="_ZA9592" localSheetId="0">Healtheffect!$E$106+"DE106"+25121+"&lt;ref1&gt;"+0+0.279569892473118+1+"-"+"+"</definedName>
    <definedName name="_ZA9593" localSheetId="0">Healtheffect!$E$107+"DE107"+25121+"&lt;ref1&gt;"+0+0.279569892473118+1+"-"+"+"</definedName>
    <definedName name="_ZA9594" localSheetId="0">Healtheffect!$E$108+"DE108"+25121+"&lt;ref1&gt;"+0+0.279569892473118+1+"-"+"+"</definedName>
    <definedName name="_ZA9595" localSheetId="0">Healtheffect!$E$109+"DE109"+25121+"&lt;ref1&gt;"+0+0.279569892473118+1+"-"+"+"</definedName>
    <definedName name="_ZA9596" localSheetId="0">Healtheffect!$E$110+"DE110"+25121+"&lt;ref1&gt;"+0+0.279569892473118+1+"-"+"+"</definedName>
    <definedName name="_ZA9597" localSheetId="0">Healtheffect!$E$111+"DE111"+25121+"&lt;ref1&gt;"+0+0.279569892473118+1+"-"+"+"</definedName>
    <definedName name="_ZA9598" localSheetId="0">Healtheffect!$E$112+"DE112"+25121+"&lt;ref1&gt;"+0+0.279569892473118+1+"-"+"+"</definedName>
    <definedName name="_ZA9599" localSheetId="0">Healtheffect!$E$113+"DE113"+25121+"&lt;ref1&gt;"+0+0.279569892473118+1+"-"+"+"</definedName>
    <definedName name="_ZA9600" localSheetId="0">Healtheffect!$E$114+"DE114"+25121+"&lt;ref1&gt;"+0+0.279569892473118+1+"-"+"+"</definedName>
    <definedName name="_ZA9601" localSheetId="0">Healtheffect!$E$115+"DE115"+25121+"&lt;ref1&gt;"+0+0.279569892473118+1+"-"+"+"</definedName>
    <definedName name="_ZA9602" localSheetId="0">Healtheffect!$E$116+"DE116"+25121+"&lt;ref1&gt;"+0+0.279569892473118+1+"-"+"+"</definedName>
    <definedName name="_ZA9603" localSheetId="0">Healtheffect!$E$117+"DE117"+25121+"&lt;ref1&gt;"+0+0.279569892473118+1+"-"+"+"</definedName>
    <definedName name="_ZA9604" localSheetId="0">Healtheffect!$E$118+"DE118"+25121+"&lt;ref1&gt;"+0+0.279569892473118+1+"-"+"+"</definedName>
    <definedName name="_ZA9605" localSheetId="0">Healtheffect!$E$119+"DE119"+25121+"&lt;ref1&gt;"+0+0.279569892473118+1+"-"+"+"</definedName>
    <definedName name="_ZA9606" localSheetId="0">Healtheffect!$E$120+"DE120"+25121+"&lt;ref1&gt;"+0+0.279569892473118+1+"-"+"+"</definedName>
    <definedName name="_ZA9607" localSheetId="0">Healtheffect!$E$121+"DE121"+25121+"&lt;ref1&gt;"+0+0.279569892473118+1+"-"+"+"</definedName>
    <definedName name="_ZA9608" localSheetId="0">Healtheffect!$E$122+"DE122"+25121+"&lt;ref1&gt;"+0+0.279569892473118+1+"-"+"+"</definedName>
    <definedName name="_ZA9609" localSheetId="0">Healtheffect!$E$123+"DE123"+25121+"&lt;ref1&gt;"+0+0.279569892473118+1+"-"+"+"</definedName>
    <definedName name="_ZA9610" localSheetId="0">Healtheffect!$E$124+"DE124"+25121+"&lt;ref1&gt;"+0+0.279569892473118+1+"-"+"+"</definedName>
    <definedName name="_ZA9611" localSheetId="0">Healtheffect!$E$125+"DE125"+25121+"&lt;ref1&gt;"+0+0.279569892473118+1+"-"+"+"</definedName>
    <definedName name="_ZA9612" localSheetId="0">Healtheffect!$E$126+"DE126"+25121+"&lt;ref1&gt;"+0+0.279569892473118+1+"-"+"+"</definedName>
    <definedName name="_ZA9613" localSheetId="0">Healtheffect!$E$127+"DE127"+25121+"&lt;ref1&gt;"+0+0.279569892473118+1+"-"+"+"</definedName>
    <definedName name="_ZA9614" localSheetId="0">Healtheffect!$E$128+"DE128"+25121+"&lt;ref1&gt;"+0+0.279569892473118+1+"-"+"+"</definedName>
    <definedName name="_ZA9615" localSheetId="0">Healtheffect!$E$129+"DE129"+25121+"&lt;ref1&gt;"+0+0.279569892473118+1+"-"+"+"</definedName>
    <definedName name="_ZA9616" localSheetId="0">Healtheffect!$E$130+"DE130"+25121+"&lt;ref1&gt;"+0+0.279569892473118+1+"-"+"+"</definedName>
    <definedName name="_ZA9617" localSheetId="0">Healtheffect!$E$131+"DE131"+25121+"&lt;ref1&gt;"+0+0.279569892473118+1+"-"+"+"</definedName>
    <definedName name="_ZA9618" localSheetId="0">Healtheffect!$E$132+"DE132"+25121+"&lt;ref1&gt;"+0+0.279569892473118+1+"-"+"+"</definedName>
    <definedName name="_ZA9619" localSheetId="0">Healtheffect!$E$133+"DE133"+25121+"&lt;ref1&gt;"+0+0.279569892473118+1+"-"+"+"</definedName>
    <definedName name="_ZA9620" localSheetId="0">Healtheffect!$E$134+"DE134"+25121+"&lt;ref1&gt;"+0+0.279569892473118+1+"-"+"+"</definedName>
    <definedName name="_ZA9621" localSheetId="0">Healtheffect!$E$135+"DE135"+25121+"&lt;ref1&gt;"+0+0.279569892473118+1+"-"+"+"</definedName>
    <definedName name="_ZA9622" localSheetId="0">Healtheffect!$E$136+"DE136"+25121+"&lt;ref1&gt;"+0+0.279569892473118+1+"-"+"+"</definedName>
    <definedName name="_ZA9623" localSheetId="0">Healtheffect!$E$137+"DE137"+25121+"&lt;ref1&gt;"+0+0.279569892473118+1+"-"+"+"</definedName>
    <definedName name="_ZA9624" localSheetId="0">Healtheffect!$E$138+"DE138"+25121+"&lt;ref1&gt;"+0+0.279569892473118+1+"-"+"+"</definedName>
    <definedName name="_ZA9625" localSheetId="0">Healtheffect!$E$139+"DE139"+25121+"&lt;ref1&gt;"+0+0.279569892473118+1+"-"+"+"</definedName>
    <definedName name="_ZA9626" localSheetId="0">Healtheffect!$E$140+"DE140"+25121+"&lt;ref1&gt;"+0+0.279569892473118+1+"-"+"+"</definedName>
    <definedName name="_ZA9627" localSheetId="0">Healtheffect!$E$141+"DE141"+25121+"&lt;ref1&gt;"+0+0.279569892473118+1+"-"+"+"</definedName>
    <definedName name="_ZA9628" localSheetId="0">Healtheffect!$E$142+"DE142"+25121+"&lt;ref1&gt;"+0+0.279569892473118+1+"-"+"+"</definedName>
    <definedName name="_ZA9629" localSheetId="0">Healtheffect!$E$143+"DE143"+25121+"&lt;ref1&gt;"+0+0.279569892473118+1+"-"+"+"</definedName>
    <definedName name="_ZA9630" localSheetId="0">Healtheffect!$E$144+"DE144"+25121+"&lt;ref1&gt;"+0+0.279569892473118+1+"-"+"+"</definedName>
    <definedName name="_ZA9631" localSheetId="0">Healtheffect!$E$145+"DE145"+25121+"&lt;ref1&gt;"+0+0.279569892473118+1+"-"+"+"</definedName>
    <definedName name="_ZA9632" localSheetId="0">Healtheffect!$E$146+"DE146"+25121+"&lt;ref1&gt;"+0+0.279569892473118+1+"-"+"+"</definedName>
    <definedName name="_ZA9633" localSheetId="0">Healtheffect!$E$147+"DE147"+25121+"&lt;ref1&gt;"+0+0.279569892473118+1+"-"+"+"</definedName>
    <definedName name="_ZA9634" localSheetId="0">Healtheffect!$E$148+"DE148"+25121+"&lt;ref1&gt;"+0+0.279569892473118+1+"-"+"+"</definedName>
    <definedName name="_ZA9635" localSheetId="0">Healtheffect!$E$149+"DE149"+25121+"&lt;ref1&gt;"+0+0.279569892473118+1+"-"+"+"</definedName>
    <definedName name="_ZA9636" localSheetId="0">Healtheffect!$E$150+"DE150"+25121+"&lt;ref1&gt;"+0+0.279569892473118+1+"-"+"+"</definedName>
    <definedName name="_ZA9637" localSheetId="0">Healtheffect!$E$151+"DE151"+25121+"&lt;ref1&gt;"+0+0.279569892473118+1+"-"+"+"</definedName>
    <definedName name="_ZA9638" localSheetId="0">Healtheffect!$E$152+"DE152"+25121+"&lt;ref1&gt;"+0+0.279569892473118+1+"-"+"+"</definedName>
    <definedName name="_ZA9639" localSheetId="0">Healtheffect!$E$153+"DE153"+25121+"&lt;ref1&gt;"+0+0.279569892473118+1+"-"+"+"</definedName>
    <definedName name="_ZA9640" localSheetId="0">Healtheffect!$E$154+"DE154"+25121+"&lt;ref1&gt;"+0+0.279569892473118+1+"-"+"+"</definedName>
    <definedName name="_ZA9641" localSheetId="0">Healtheffect!$E$155+"DE155"+25121+"&lt;ref1&gt;"+0+0.279569892473118+1+"-"+"+"</definedName>
    <definedName name="_ZA9642" localSheetId="0">Healtheffect!$E$156+"DE156"+25121+"&lt;ref1&gt;"+0+0.279569892473118+1+"-"+"+"</definedName>
    <definedName name="_ZA9643" localSheetId="0">Healtheffect!$E$157+"DE157"+25121+"&lt;ref1&gt;"+0+0.279569892473118+1+"-"+"+"</definedName>
    <definedName name="_ZA9644" localSheetId="0">Healtheffect!$E$158+"DE158"+25121+"&lt;ref1&gt;"+0+0.279569892473118+1+"-"+"+"</definedName>
    <definedName name="_ZA9645" localSheetId="0">Healtheffect!$E$159+"DE159"+25121+"&lt;ref1&gt;"+0+0.279569892473118+1+"-"+"+"</definedName>
    <definedName name="_ZA9646" localSheetId="0">Healtheffect!$E$160+"DE160"+25121+"&lt;ref1&gt;"+0+0.279569892473118+1+"-"+"+"</definedName>
    <definedName name="_ZA9647" localSheetId="0">Healtheffect!$E$161+"DE161"+25121+"&lt;ref1&gt;"+0+0.279569892473118+1+"-"+"+"</definedName>
    <definedName name="_ZA9648" localSheetId="0">Healtheffect!$E$162+"DE162"+25121+"&lt;ref1&gt;"+0+0.279569892473118+1+"-"+"+"</definedName>
    <definedName name="_ZA9649" localSheetId="0">Healtheffect!$E$163+"DE163"+25121+"&lt;ref1&gt;"+0+0.279569892473118+1+"-"+"+"</definedName>
    <definedName name="_ZA9650" localSheetId="0">Healtheffect!$E$164+"DE164"+25121+"&lt;ref1&gt;"+0+0.279569892473118+1+"-"+"+"</definedName>
    <definedName name="_ZA9651" localSheetId="0">Healtheffect!$E$165+"DE165"+25121+"&lt;ref1&gt;"+0+0.279569892473118+1+"-"+"+"</definedName>
    <definedName name="_ZA9652" localSheetId="0">Healtheffect!$E$166+"DE166"+25121+"&lt;ref1&gt;"+0+0.279569892473118+1+"-"+"+"</definedName>
    <definedName name="_ZA9653" localSheetId="0">Healtheffect!$E$167+"DE167"+25121+"&lt;ref1&gt;"+0+0.279569892473118+1+"-"+"+"</definedName>
    <definedName name="_ZA9654" localSheetId="0">Healtheffect!$E$168+"DE168"+25121+"&lt;ref1&gt;"+0+0.279569892473118+1+"-"+"+"</definedName>
    <definedName name="_ZA9655" localSheetId="0">Healtheffect!$E$169+"DE169"+25121+"&lt;ref1&gt;"+0+0.279569892473118+1+"-"+"+"</definedName>
    <definedName name="_ZA9656" localSheetId="0">Healtheffect!$E$170+"DE170"+25121+"&lt;ref1&gt;"+0+0.279569892473118+1+"-"+"+"</definedName>
    <definedName name="_ZA9657" localSheetId="0">Healtheffect!$E$171+"DE171"+25121+"&lt;ref1&gt;"+0+0.279569892473118+1+"-"+"+"</definedName>
    <definedName name="_ZA9658" localSheetId="0">Healtheffect!$E$172+"DE172"+25121+"&lt;ref1&gt;"+0+0.279569892473118+1+"-"+"+"</definedName>
    <definedName name="_ZA9659" localSheetId="0">Healtheffect!$E$173+"DE173"+25121+"&lt;ref1&gt;"+0+0.279569892473118+1+"-"+"+"</definedName>
    <definedName name="_ZA9660" localSheetId="0">Healtheffect!$E$174+"DE174"+25121+"&lt;ref1&gt;"+0+0.279569892473118+1+"-"+"+"</definedName>
    <definedName name="_ZA9661" localSheetId="0">Healtheffect!$E$175+"DE175"+25121+"&lt;ref1&gt;"+0+0.279569892473118+1+"-"+"+"</definedName>
    <definedName name="_ZA9662" localSheetId="0">Healtheffect!$E$176+"DE176"+25121+"&lt;ref1&gt;"+0+0.279569892473118+1+"-"+"+"</definedName>
    <definedName name="_ZA9663" localSheetId="0">Healtheffect!$E$177+"DE177"+25121+"&lt;ref1&gt;"+0+0.279569892473118+1+"-"+"+"</definedName>
    <definedName name="_ZA9664" localSheetId="0">Healtheffect!$E$178+"DE178"+25121+"&lt;ref1&gt;"+0+0.279569892473118+1+"-"+"+"</definedName>
    <definedName name="_ZA9665" localSheetId="0">Healtheffect!$E$179+"DE179"+25121+"&lt;ref1&gt;"+0+0.279569892473118+1+"-"+"+"</definedName>
    <definedName name="_ZA9666" localSheetId="0">Healtheffect!$E$180+"DE180"+25121+"&lt;ref1&gt;"+0+0.279569892473118+1+"-"+"+"</definedName>
    <definedName name="_ZA9667" localSheetId="0">Healtheffect!$E$181+"DE181"+25121+"&lt;ref1&gt;"+0+0.279569892473118+1+"-"+"+"</definedName>
    <definedName name="_ZA9668" localSheetId="0">Healtheffect!$E$182+"DE182"+25121+"&lt;ref1&gt;"+0+0.279569892473118+1+"-"+"+"</definedName>
    <definedName name="_ZA9669" localSheetId="0">Healtheffect!$E$183+"DE183"+25121+"&lt;ref1&gt;"+0+0.279569892473118+1+"-"+"+"</definedName>
    <definedName name="_ZA9670" localSheetId="0">Healtheffect!$E$184+"DE184"+25121+"&lt;ref1&gt;"+0+0.279569892473118+1+"-"+"+"</definedName>
    <definedName name="_ZA9671" localSheetId="0">Healtheffect!$E$185+"DE185"+25121+"&lt;ref1&gt;"+0+0.279569892473118+1+"-"+"+"</definedName>
    <definedName name="_ZA9672" localSheetId="0">Healtheffect!$E$186+"DE186"+25121+"&lt;ref1&gt;"+0+0.279569892473118+1+"-"+"+"</definedName>
    <definedName name="_ZA9673" localSheetId="0">Healtheffect!$E$187+"DE187"+25121+"&lt;ref1&gt;"+0+0.279569892473118+1+"-"+"+"</definedName>
    <definedName name="_ZA9674" localSheetId="0">Healtheffect!$E$188+"DE188"+25121+"&lt;ref1&gt;"+0+0.279569892473118+1+"-"+"+"</definedName>
    <definedName name="_ZA9675" localSheetId="0">Healtheffect!$E$189+"DE189"+25121+"&lt;ref1&gt;"+0+0.279569892473118+1+"-"+"+"</definedName>
    <definedName name="_ZA9676" localSheetId="0">Healtheffect!$E$190+"DE190"+25121+"&lt;ref1&gt;"+0+0.279569892473118+1+"-"+"+"</definedName>
    <definedName name="_ZA9677" localSheetId="0">Healtheffect!$E$191+"DE191"+25121+"&lt;ref1&gt;"+0+0.279569892473118+1+"-"+"+"</definedName>
    <definedName name="_ZA9678" localSheetId="0">Healtheffect!$E$192+"DE192"+25121+"&lt;ref1&gt;"+0+0.279569892473118+1+"-"+"+"</definedName>
    <definedName name="_ZA9679" localSheetId="0">Healtheffect!$E$193+"DE193"+25121+"&lt;ref1&gt;"+0+0.279569892473118+1+"-"+"+"</definedName>
    <definedName name="_ZA9680" localSheetId="0">Healtheffect!$E$194+"DE194"+25121+"&lt;ref1&gt;"+0+0.279569892473118+1+"-"+"+"</definedName>
    <definedName name="_ZA9681" localSheetId="0">Healtheffect!$E$195+"DE195"+25121+"&lt;ref1&gt;"+0+0.279569892473118+1+"-"+"+"</definedName>
    <definedName name="_ZA9682" localSheetId="0">Healtheffect!$E$196+"DE196"+25121+"&lt;ref1&gt;"+0+0.279569892473118+1+"-"+"+"</definedName>
    <definedName name="_ZA9683" localSheetId="0">Healtheffect!$E$197+"DE197"+25121+"&lt;ref1&gt;"+0+0.279569892473118+1+"-"+"+"</definedName>
    <definedName name="_ZA9684" localSheetId="0">Healtheffect!$E$198+"DE198"+25121+"&lt;ref1&gt;"+0+0.279569892473118+1+"-"+"+"</definedName>
    <definedName name="_ZA9685" localSheetId="0">Healtheffect!$E$199+"DE199"+25121+"&lt;ref1&gt;"+0+0.279569892473118+1+"-"+"+"</definedName>
    <definedName name="_ZA9686" localSheetId="0">Healtheffect!$E$200+"DE200"+25121+"&lt;ref1&gt;"+0+0.279569892473118+1+"-"+"+"</definedName>
    <definedName name="_ZA9687" localSheetId="0">Healtheffect!$E$201+"DE201"+25121+"&lt;ref1&gt;"+0+0.279569892473118+1+"-"+"+"</definedName>
    <definedName name="_ZA9688" localSheetId="0">Healtheffect!$E$202+"DE202"+25121+"&lt;ref1&gt;"+0+0.279569892473118+1+"-"+"+"</definedName>
    <definedName name="_ZA9689" localSheetId="0">Healtheffect!$E$203+"DE203"+25121+"&lt;ref1&gt;"+0+0.279569892473118+1+"-"+"+"</definedName>
    <definedName name="_ZA9690" localSheetId="0">Healtheffect!$E$204+"DE204"+25121+"&lt;ref1&gt;"+0+0.279569892473118+1+"-"+"+"</definedName>
    <definedName name="_ZA9691" localSheetId="0">Healtheffect!$E$205+"DE205"+25121+"&lt;ref1&gt;"+0+0.279569892473118+1+"-"+"+"</definedName>
    <definedName name="_ZA9692" localSheetId="0">Healtheffect!$E$206+"DE206"+25121+"&lt;ref1&gt;"+0+0.279569892473118+1+"-"+"+"</definedName>
    <definedName name="_ZA9693" localSheetId="0">Healtheffect!$E$207+"DE207"+25121+"&lt;ref1&gt;"+0+0.279569892473118+1+"-"+"+"</definedName>
    <definedName name="_ZA9694" localSheetId="0">Healtheffect!$E$208+"DE208"+25121+"&lt;ref1&gt;"+0+0.279569892473118+1+"-"+"+"</definedName>
    <definedName name="_ZA9695" localSheetId="0">Healtheffect!$E$209+"DE209"+25121+"&lt;ref1&gt;"+0+0.279569892473118+1+"-"+"+"</definedName>
    <definedName name="_ZA9696" localSheetId="0">Healtheffect!$E$210+"DE210"+25121+"&lt;ref1&gt;"+0+0.279569892473118+1+"-"+"+"</definedName>
    <definedName name="_ZA9697" localSheetId="0">Healtheffect!$E$211+"DE211"+25121+"&lt;ref1&gt;"+0+0.279569892473118+1+"-"+"+"</definedName>
    <definedName name="_ZA9698" localSheetId="0">Healtheffect!$E$212+"DE212"+25121+"&lt;ref1&gt;"+0+0.279569892473118+1+"-"+"+"</definedName>
    <definedName name="_ZA9699" localSheetId="0">Healtheffect!$E$213+"DE213"+25121+"&lt;ref1&gt;"+0+0.279569892473118+1+"-"+"+"</definedName>
    <definedName name="_ZA9700" localSheetId="0">Healtheffect!$E$214+"DE214"+25121+"&lt;ref1&gt;"+0+0.279569892473118+1+"-"+"+"</definedName>
    <definedName name="_ZA9701" localSheetId="0">Healtheffect!$E$215+"DE215"+25121+"&lt;ref1&gt;"+0+0.279569892473118+1+"-"+"+"</definedName>
    <definedName name="_ZA9702" localSheetId="0">Healtheffect!$E$216+"DE216"+25121+"&lt;ref1&gt;"+0+0.279569892473118+1+"-"+"+"</definedName>
    <definedName name="_ZA9703" localSheetId="0">Healtheffect!$E$217+"DE217"+25121+"&lt;ref1&gt;"+0+0.279569892473118+1+"-"+"+"</definedName>
    <definedName name="_ZA9704" localSheetId="0">Healtheffect!$E$218+"DE218"+25121+"&lt;ref1&gt;"+0+0.279569892473118+1+"-"+"+"</definedName>
    <definedName name="_ZA9705" localSheetId="0">Healtheffect!$E$219+"DE219"+25121+"&lt;ref1&gt;"+0+0.279569892473118+1+"-"+"+"</definedName>
    <definedName name="_ZA9706" localSheetId="0">Healtheffect!$E$220+"DE220"+25121+"&lt;ref1&gt;"+0+0.279569892473118+1+"-"+"+"</definedName>
    <definedName name="_ZA9707" localSheetId="0">Healtheffect!$E$221+"DE221"+25121+"&lt;ref1&gt;"+0+0.279569892473118+1+"-"+"+"</definedName>
    <definedName name="_ZA9708" localSheetId="0">Healtheffect!$E$222+"DE222"+25121+"&lt;ref1&gt;"+0+0.279569892473118+1+"-"+"+"</definedName>
    <definedName name="_ZA9709" localSheetId="0">Healtheffect!$E$223+"DE223"+25121+"&lt;ref1&gt;"+0+0.279569892473118+1+"-"+"+"</definedName>
    <definedName name="_ZA9710" localSheetId="0">Healtheffect!$E$224+"DE224"+25121+"&lt;ref1&gt;"+0+0.279569892473118+1+"-"+"+"</definedName>
    <definedName name="_ZA9711" localSheetId="0">Healtheffect!$E$225+"DE225"+25121+"&lt;ref1&gt;"+0+0.279569892473118+1+"-"+"+"</definedName>
    <definedName name="_ZA9712" localSheetId="0">Healtheffect!$E$226+"DE226"+25121+"&lt;ref1&gt;"+0+0.279569892473118+1+"-"+"+"</definedName>
    <definedName name="_ZA9713" localSheetId="0">Healtheffect!$E$227+"DE227"+25121+"&lt;ref1&gt;"+0+0.279569892473118+1+"-"+"+"</definedName>
    <definedName name="_ZA9714" localSheetId="0">Healtheffect!$E$228+"DE228"+25121+"&lt;ref1&gt;"+0+0.279569892473118+1+"-"+"+"</definedName>
    <definedName name="_ZA9715" localSheetId="0">Healtheffect!$E$229+"DE229"+25121+"&lt;ref1&gt;"+0+0.279569892473118+1+"-"+"+"</definedName>
    <definedName name="_ZA9716" localSheetId="0">Healtheffect!$E$230+"DE230"+25121+"&lt;ref1&gt;"+0+0.279569892473118+1+"-"+"+"</definedName>
    <definedName name="_ZA9717" localSheetId="0">Healtheffect!$E$231+"DE231"+25121+"&lt;ref1&gt;"+0+0.279569892473118+1+"-"+"+"</definedName>
    <definedName name="_ZA9718" localSheetId="0">Healtheffect!$E$232+"DE232"+25121+"&lt;ref1&gt;"+0+0.279569892473118+1+"-"+"+"</definedName>
    <definedName name="_ZA9719" localSheetId="0">Healtheffect!$E$233+"DE233"+25121+"&lt;ref1&gt;"+0+0.279569892473118+1+"-"+"+"</definedName>
    <definedName name="_ZA9720" localSheetId="0">Healtheffect!$E$234+"DE234"+25121+"&lt;ref1&gt;"+0+0.279569892473118+1+"-"+"+"</definedName>
    <definedName name="_ZA9721" localSheetId="0">Healtheffect!$E$235+"DE235"+25121+"&lt;ref1&gt;"+0+0.279569892473118+1+"-"+"+"</definedName>
    <definedName name="_ZA9722" localSheetId="0">Healtheffect!$E$236+"DE236"+25121+"&lt;ref1&gt;"+0+0.279569892473118+1+"-"+"+"</definedName>
    <definedName name="_ZA9723" localSheetId="0">Healtheffect!$E$237+"DE237"+25121+"&lt;ref1&gt;"+0+0.279569892473118+1+"-"+"+"</definedName>
    <definedName name="_ZA9724" localSheetId="0">Healtheffect!$E$238+"DE238"+25121+"&lt;ref1&gt;"+0+0.279569892473118+1+"-"+"+"</definedName>
    <definedName name="_ZA9725" localSheetId="0">Healtheffect!$E$239+"DE239"+25121+"&lt;ref1&gt;"+0+0.279569892473118+1+"-"+"+"</definedName>
    <definedName name="_ZA9726" localSheetId="0">Healtheffect!$E$240+"DE240"+25121+"&lt;ref1&gt;"+0+0.279569892473118+1+"-"+"+"</definedName>
    <definedName name="_ZA9727" localSheetId="0">Healtheffect!$E$241+"DE241"+25121+"&lt;ref1&gt;"+0+0.279569892473118+1+"-"+"+"</definedName>
    <definedName name="_ZA9728" localSheetId="0">Healtheffect!$E$242+"DE242"+25121+"&lt;ref1&gt;"+0+0.279569892473118+1+"-"+"+"</definedName>
    <definedName name="_ZA9729" localSheetId="0">Healtheffect!$E$243+"DE243"+25121+"&lt;ref1&gt;"+0+0.279569892473118+1+"-"+"+"</definedName>
    <definedName name="_ZA9730" localSheetId="0">Healtheffect!$E$244+"DE244"+25121+"&lt;ref1&gt;"+0+0.279569892473118+1+"-"+"+"</definedName>
    <definedName name="_ZA9731" localSheetId="0">Healtheffect!$E$245+"DE245"+25121+"&lt;ref1&gt;"+0+0.279569892473118+1+"-"+"+"</definedName>
    <definedName name="_ZA9732" localSheetId="0">Healtheffect!$E$246+"DE246"+25121+"&lt;ref1&gt;"+0+0.279569892473118+1+"-"+"+"</definedName>
    <definedName name="_ZA9733" localSheetId="0">Healtheffect!$E$247+"DE247"+25121+"&lt;ref1&gt;"+0+0.279569892473118+1+"-"+"+"</definedName>
    <definedName name="_ZA9734" localSheetId="0">Healtheffect!$E$248+"DE248"+25121+"&lt;ref1&gt;"+0+0.279569892473118+1+"-"+"+"</definedName>
    <definedName name="_ZA9735" localSheetId="0">Healtheffect!$E$249+"DE249"+25121+"&lt;ref1&gt;"+0+0.279569892473118+1+"-"+"+"</definedName>
    <definedName name="_ZA9736" localSheetId="0">Healtheffect!$E$250+"DE250"+25121+"&lt;ref1&gt;"+0+0.279569892473118+1+"-"+"+"</definedName>
    <definedName name="_ZA9737" localSheetId="0">Healtheffect!$E$251+"DE251"+25121+"&lt;ref1&gt;"+0+0.279569892473118+1+"-"+"+"</definedName>
    <definedName name="_ZA9738" localSheetId="0">Healtheffect!$E$252+"DE252"+25121+"&lt;ref1&gt;"+0+0.279569892473118+1+"-"+"+"</definedName>
    <definedName name="_ZA9739" localSheetId="0">Healtheffect!$E$253+"DE253"+25121+"&lt;ref1&gt;"+0+0.279569892473118+1+"-"+"+"</definedName>
    <definedName name="_ZA9740" localSheetId="0">Healtheffect!$E$254+"DE254"+25121+"&lt;ref1&gt;"+0+0.279569892473118+1+"-"+"+"</definedName>
    <definedName name="_ZA9741" localSheetId="0">Healtheffect!$E$255+"DE255"+25121+"&lt;ref1&gt;"+0+0.279569892473118+1+"-"+"+"</definedName>
    <definedName name="_ZA9742" localSheetId="0">Healtheffect!$E$256+"DE256"+25121+"&lt;ref1&gt;"+0+0.279569892473118+1+"-"+"+"</definedName>
    <definedName name="_ZA9743" localSheetId="0">Healtheffect!$E$257+"DE257"+25121+"&lt;ref1&gt;"+0+0.279569892473118+1+"-"+"+"</definedName>
    <definedName name="_ZA9744" localSheetId="0">Healtheffect!$E$258+"DE258"+25121+"&lt;ref1&gt;"+0+0.279569892473118+1+"-"+"+"</definedName>
    <definedName name="_ZA9745" localSheetId="0">Healtheffect!$E$259+"DE259"+25121+"&lt;ref1&gt;"+0+0.279569892473118+1+"-"+"+"</definedName>
    <definedName name="_ZA9746" localSheetId="0">Healtheffect!$E$260+"DE260"+25121+"&lt;ref1&gt;"+0+0.279569892473118+1+"-"+"+"</definedName>
    <definedName name="_ZA9747" localSheetId="0">Healtheffect!$E$261+"DE261"+25121+"&lt;ref1&gt;"+0+0.279569892473118+1+"-"+"+"</definedName>
    <definedName name="_ZA9748" localSheetId="0">Healtheffect!$E$262+"DE262"+25121+"&lt;ref1&gt;"+0+0.279569892473118+1+"-"+"+"</definedName>
    <definedName name="_ZA9749" localSheetId="0">Healtheffect!$E$263+"DE263"+25121+"&lt;ref1&gt;"+0+0.279569892473118+1+"-"+"+"</definedName>
    <definedName name="_ZA9750" localSheetId="0">Healtheffect!$E$264+"DE264"+25121+"&lt;ref1&gt;"+0+0.279569892473118+1+"-"+"+"</definedName>
    <definedName name="_ZA9751" localSheetId="0">Healtheffect!$E$265+"DE265"+25121+"&lt;ref1&gt;"+0+0.279569892473118+1+"-"+"+"</definedName>
    <definedName name="_ZA9752" localSheetId="0">Healtheffect!$E$266+"DE266"+25121+"&lt;ref1&gt;"+0+0.279569892473118+1+"-"+"+"</definedName>
    <definedName name="_ZA9753" localSheetId="0">Healtheffect!$E$267+"DE267"+25121+"&lt;ref1&gt;"+0+0.279569892473118+1+"-"+"+"</definedName>
    <definedName name="_ZA9754" localSheetId="0">Healtheffect!$E$268+"DE268"+25121+"&lt;ref1&gt;"+0+0.279569892473118+1+"-"+"+"</definedName>
    <definedName name="_ZA9755" localSheetId="0">Healtheffect!$E$269+"DE269"+25121+"&lt;ref1&gt;"+0+0.279569892473118+1+"-"+"+"</definedName>
    <definedName name="_ZA9756" localSheetId="0">Healtheffect!$E$270+"DE270"+25121+"&lt;ref1&gt;"+0+0.279569892473118+1+"-"+"+"</definedName>
    <definedName name="_ZA9757" localSheetId="0">Healtheffect!$E$271+"DE271"+25121+"&lt;ref1&gt;"+0+0.279569892473118+1+"-"+"+"</definedName>
    <definedName name="_ZA9758" localSheetId="0">Healtheffect!$E$272+"DE272"+25121+"&lt;ref1&gt;"+0+0.279569892473118+1+"-"+"+"</definedName>
    <definedName name="_ZA9759" localSheetId="0">Healtheffect!$E$273+"DE273"+25121+"&lt;ref1&gt;"+0+0.279569892473118+1+"-"+"+"</definedName>
    <definedName name="_ZA9760" localSheetId="0">Healtheffect!$E$274+"DE274"+25121+"&lt;ref1&gt;"+0+0.279569892473118+1+"-"+"+"</definedName>
    <definedName name="_ZA9761" localSheetId="0">Healtheffect!$E$275+"DE275"+25121+"&lt;ref1&gt;"+0+0.279569892473118+1+"-"+"+"</definedName>
    <definedName name="_ZA9762" localSheetId="0">Healtheffect!$E$276+"DE276"+25121+"&lt;ref1&gt;"+0+0.279569892473118+1+"-"+"+"</definedName>
    <definedName name="_ZA9763" localSheetId="0">Healtheffect!$E$277+"DE277"+25121+"&lt;ref1&gt;"+0+0.279569892473118+1+"-"+"+"</definedName>
    <definedName name="_ZA9764" localSheetId="0">Healtheffect!$E$278+"DE278"+25121+"&lt;ref1&gt;"+0+0.279569892473118+1+"-"+"+"</definedName>
    <definedName name="_ZA9765" localSheetId="0">Healtheffect!$E$279+"DE279"+25121+"&lt;ref1&gt;"+0+0.279569892473118+1+"-"+"+"</definedName>
    <definedName name="_ZA9766" localSheetId="0">Healtheffect!$E$280+"DE280"+25121+"&lt;ref1&gt;"+0+0.279569892473118+1+"-"+"+"</definedName>
    <definedName name="_ZA9767" localSheetId="0">Healtheffect!$E$281+"DE281"+25121+"&lt;ref1&gt;"+0+0.279569892473118+1+"-"+"+"</definedName>
    <definedName name="_ZA9768" localSheetId="0">Healtheffect!$E$282+"DE282"+25121+"&lt;ref1&gt;"+0+0.279569892473118+1+"-"+"+"</definedName>
    <definedName name="_ZA9769" localSheetId="0">Healtheffect!$E$283+"DE283"+25121+"&lt;ref1&gt;"+0+0.279569892473118+1+"-"+"+"</definedName>
    <definedName name="_ZA9770" localSheetId="0">Healtheffect!$E$284+"DE284"+25121+"&lt;ref1&gt;"+0+0.279569892473118+1+"-"+"+"</definedName>
    <definedName name="_ZA9771" localSheetId="0">Healtheffect!$E$285+"DE285"+25121+"&lt;ref1&gt;"+0+0.279569892473118+1+"-"+"+"</definedName>
    <definedName name="_ZA9772" localSheetId="0">Healtheffect!$E$286+"DE286"+25121+"&lt;ref1&gt;"+0+0.279569892473118+1+"-"+"+"</definedName>
    <definedName name="_ZA9773" localSheetId="0">Healtheffect!$E$287+"DE287"+25121+"&lt;ref1&gt;"+0+0.279569892473118+1+"-"+"+"</definedName>
    <definedName name="_ZA9774" localSheetId="0">Healtheffect!$E$288+"DE288"+25121+"&lt;ref1&gt;"+0+0.279569892473118+1+"-"+"+"</definedName>
    <definedName name="_ZA9775" localSheetId="0">Healtheffect!$E$289+"DE289"+25121+"&lt;ref1&gt;"+0+0.279569892473118+1+"-"+"+"</definedName>
    <definedName name="_ZA9776" localSheetId="0">Healtheffect!$E$290+"DE290"+25121+"&lt;ref1&gt;"+0+0.279569892473118+1+"-"+"+"</definedName>
    <definedName name="_ZA9777" localSheetId="0">Healtheffect!$E$291+"DE291"+25121+"&lt;ref1&gt;"+0+0.279569892473118+1+"-"+"+"</definedName>
    <definedName name="_ZA9778" localSheetId="0">Healtheffect!$E$292+"DE292"+25121+"&lt;ref1&gt;"+0+0.279569892473118+1+"-"+"+"</definedName>
    <definedName name="_ZA9779" localSheetId="0">Healtheffect!$E$293+"DE293"+25121+"&lt;ref1&gt;"+0+0.279569892473118+1+"-"+"+"</definedName>
    <definedName name="_ZA9780" localSheetId="0">Healtheffect!$E$294+"DE294"+25121+"&lt;ref1&gt;"+0+0.279569892473118+1+"-"+"+"</definedName>
    <definedName name="_ZA9781" localSheetId="0">Healtheffect!$E$295+"DE295"+25121+"&lt;ref1&gt;"+0+0.279569892473118+1+"-"+"+"</definedName>
    <definedName name="_ZA9782" localSheetId="0">Healtheffect!$E$296+"DE296"+25121+"&lt;ref1&gt;"+0+0.279569892473118+1+"-"+"+"</definedName>
    <definedName name="_ZA9783" localSheetId="0">Healtheffect!$E$297+"DE297"+25121+"&lt;ref1&gt;"+0+0.279569892473118+1+"-"+"+"</definedName>
    <definedName name="_ZA9784" localSheetId="0">Healtheffect!$E$298+"DE298"+25121+"&lt;ref1&gt;"+0+0.279569892473118+1+"-"+"+"</definedName>
    <definedName name="_ZA9785" localSheetId="0">Healtheffect!$E$299+"DE299"+25121+"&lt;ref1&gt;"+0+0.279569892473118+1+"-"+"+"</definedName>
    <definedName name="_ZA9786" localSheetId="0">Healtheffect!$E$300+"DE300"+25121+"&lt;ref1&gt;"+0+0.279569892473118+1+"-"+"+"</definedName>
    <definedName name="_ZA9787" localSheetId="0">Healtheffect!$E$301+"DE301"+25121+"&lt;ref1&gt;"+0+0.279569892473118+1+"-"+"+"</definedName>
    <definedName name="_ZA9788" localSheetId="0">Healtheffect!$E$302+"DE302"+25121+"&lt;ref1&gt;"+0+0.279569892473118+1+"-"+"+"</definedName>
    <definedName name="_ZA9789" localSheetId="0">Healtheffect!$E$303+"DE303"+25121+"&lt;ref1&gt;"+0+0.279569892473118+1+"-"+"+"</definedName>
    <definedName name="_ZA9790" localSheetId="0">Healtheffect!$E$304+"DE304"+25121+"&lt;ref1&gt;"+0+0.279569892473118+1+"-"+"+"</definedName>
    <definedName name="_ZA9791" localSheetId="0">Healtheffect!$E$305+"DE305"+25121+"&lt;ref1&gt;"+0+0.279569892473118+1+"-"+"+"</definedName>
    <definedName name="_ZA9792" localSheetId="0">Healtheffect!$E$306+"DE306"+25121+"&lt;ref1&gt;"+0+0.279569892473118+1+"-"+"+"</definedName>
    <definedName name="_ZA9793" localSheetId="0">Healtheffect!$E$307+"DE307"+25121+"&lt;ref1&gt;"+0+0.279569892473118+1+"-"+"+"</definedName>
    <definedName name="_ZA9794" localSheetId="0">Healtheffect!$E$308+"DE308"+25121+"&lt;ref1&gt;"+0+0.279569892473118+1+"-"+"+"</definedName>
    <definedName name="_ZA9795" localSheetId="0">Healtheffect!$E$309+"DE309"+25121+"&lt;ref1&gt;"+0+0.279569892473118+1+"-"+"+"</definedName>
    <definedName name="_ZA9796" localSheetId="0">Healtheffect!$E$310+"DE310"+25121+"&lt;ref1&gt;"+0+0.279569892473118+1+"-"+"+"</definedName>
    <definedName name="_ZA9797" localSheetId="0">Healtheffect!$E$311+"DE311"+25121+"&lt;ref1&gt;"+0+0.279569892473118+1+"-"+"+"</definedName>
    <definedName name="_ZA9798" localSheetId="0">Healtheffect!$E$312+"DE312"+25121+"&lt;ref1&gt;"+0+0.279569892473118+1+"-"+"+"</definedName>
    <definedName name="_ZA9799" localSheetId="0">Healtheffect!$E$313+"DE313"+25121+"&lt;ref1&gt;"+0+0.279569892473118+1+"-"+"+"</definedName>
    <definedName name="_ZA9800" localSheetId="0">Healtheffect!$E$314+"DE314"+25121+"&lt;ref1&gt;"+0+0.279569892473118+1+"-"+"+"</definedName>
    <definedName name="_ZA9801" localSheetId="0">Healtheffect!$E$315+"DE315"+25121+"&lt;ref1&gt;"+0+0.279569892473118+1+"-"+"+"</definedName>
    <definedName name="_ZA9802" localSheetId="0">Healtheffect!$E$316+"DE316"+25121+"&lt;ref1&gt;"+0+0.279569892473118+1+"-"+"+"</definedName>
    <definedName name="_ZA9803" localSheetId="0">Healtheffect!$E$317+"DE317"+25121+"&lt;ref1&gt;"+0+0.279569892473118+1+"-"+"+"</definedName>
    <definedName name="_ZA9804" localSheetId="0">Healtheffect!$E$318+"DE318"+25121+"&lt;ref1&gt;"+0+0.279569892473118+1+"-"+"+"</definedName>
    <definedName name="_ZA9805" localSheetId="0">Healtheffect!$E$319+"DE319"+25121+"&lt;ref1&gt;"+0+0.279569892473118+1+"-"+"+"</definedName>
    <definedName name="_ZA9806" localSheetId="0">Healtheffect!$E$320+"DE320"+25121+"&lt;ref1&gt;"+0+0.279569892473118+1+"-"+"+"</definedName>
    <definedName name="_ZA9807" localSheetId="0">Healtheffect!$E$321+"DE321"+25121+"&lt;ref1&gt;"+0+0.279569892473118+1+"-"+"+"</definedName>
    <definedName name="_ZA9808" localSheetId="0">Healtheffect!$E$322+"DE322"+25121+"&lt;ref1&gt;"+0+0.279569892473118+1+"-"+"+"</definedName>
    <definedName name="_ZA9809" localSheetId="0">Healtheffect!$E$323+"DE323"+25121+"&lt;ref1&gt;"+0+0.279569892473118+1+"-"+"+"</definedName>
    <definedName name="_ZA9810" localSheetId="0">Healtheffect!$E$324+"DE324"+25121+"&lt;ref1&gt;"+0+0.279569892473118+1+"-"+"+"</definedName>
    <definedName name="_ZA9811" localSheetId="0">Healtheffect!$E$325+"DE325"+25121+"&lt;ref1&gt;"+0+0.279569892473118+1+"-"+"+"</definedName>
    <definedName name="_ZA9812" localSheetId="0">Healtheffect!$E$326+"DE326"+25121+"&lt;ref1&gt;"+0+0.279569892473118+1+"-"+"+"</definedName>
    <definedName name="_ZA9813" localSheetId="0">Healtheffect!$E$327+"DE327"+25121+"&lt;ref1&gt;"+0+0.279569892473118+1+"-"+"+"</definedName>
    <definedName name="_ZA9814" localSheetId="0">Healtheffect!$E$328+"DE328"+25121+"&lt;ref1&gt;"+0+0.279569892473118+1+"-"+"+"</definedName>
    <definedName name="_ZA9815" localSheetId="0">Healtheffect!$E$329+"DE329"+25121+"&lt;ref1&gt;"+0+0.279569892473118+1+"-"+"+"</definedName>
    <definedName name="_ZA9816" localSheetId="0">Healtheffect!$E$330+"DE330"+25121+"&lt;ref1&gt;"+0+0.279569892473118+1+"-"+"+"</definedName>
    <definedName name="_ZA9817" localSheetId="0">Healtheffect!$E$331+"DE331"+25121+"&lt;ref1&gt;"+0+0.279569892473118+1+"-"+"+"</definedName>
    <definedName name="_ZA9818" localSheetId="0">Healtheffect!$E$332+"DE332"+25121+"&lt;ref1&gt;"+0+0.279569892473118+1+"-"+"+"</definedName>
    <definedName name="_ZA9819" localSheetId="0">Healtheffect!$E$333+"DE333"+25121+"&lt;ref1&gt;"+0+0.279569892473118+1+"-"+"+"</definedName>
    <definedName name="_ZA9820" localSheetId="0">Healtheffect!$E$334+"DE334"+25121+"&lt;ref1&gt;"+0+0.279569892473118+1+"-"+"+"</definedName>
    <definedName name="_ZA9821" localSheetId="0">Healtheffect!$E$335+"DE335"+25121+"&lt;ref1&gt;"+0+0.279569892473118+1+"-"+"+"</definedName>
    <definedName name="_ZA9822" localSheetId="0">Healtheffect!$E$336+"DE336"+25121+"&lt;ref1&gt;"+0+0.279569892473118+1+"-"+"+"</definedName>
    <definedName name="_ZA9823" localSheetId="0">Healtheffect!$E$337+"DE337"+25121+"&lt;ref1&gt;"+0+0.279569892473118+1+"-"+"+"</definedName>
    <definedName name="_ZA9824" localSheetId="0">Healtheffect!$E$338+"DE338"+25121+"&lt;ref1&gt;"+0+0.279569892473118+1+"-"+"+"</definedName>
    <definedName name="_ZA9825" localSheetId="0">Healtheffect!$E$339+"DE339"+25121+"&lt;ref1&gt;"+0+0.279569892473118+1+"-"+"+"</definedName>
    <definedName name="_ZA9826" localSheetId="0">Healtheffect!$E$340+"DE340"+25121+"&lt;ref1&gt;"+0+0.279569892473118+1+"-"+"+"</definedName>
    <definedName name="_ZA9827" localSheetId="0">Healtheffect!$E$341+"DE341"+25121+"&lt;ref1&gt;"+0+0.279569892473118+1+"-"+"+"</definedName>
    <definedName name="_ZA9828" localSheetId="0">Healtheffect!$E$342+"DE342"+25121+"&lt;ref1&gt;"+0+0.279569892473118+1+"-"+"+"</definedName>
    <definedName name="_ZA9829" localSheetId="0">Healtheffect!$E$343+"DE343"+25121+"&lt;ref1&gt;"+0+0.279569892473118+1+"-"+"+"</definedName>
    <definedName name="_ZA9830" localSheetId="0">Healtheffect!$E$344+"DE344"+25121+"&lt;ref1&gt;"+0+0.279569892473118+1+"-"+"+"</definedName>
    <definedName name="_ZA9831" localSheetId="0">Healtheffect!$E$345+"DE345"+25121+"&lt;ref1&gt;"+0+0.279569892473118+1+"-"+"+"</definedName>
    <definedName name="_ZA9832" localSheetId="0">Healtheffect!$E$346+"DE346"+25121+"&lt;ref1&gt;"+0+0.279569892473118+1+"-"+"+"</definedName>
    <definedName name="_ZA9833" localSheetId="0">Healtheffect!$E$347+"DE347"+25121+"&lt;ref1&gt;"+0+0.279569892473118+1+"-"+"+"</definedName>
    <definedName name="_ZA9834" localSheetId="0">Healtheffect!$E$348+"DE348"+25121+"&lt;ref1&gt;"+0+0.279569892473118+1+"-"+"+"</definedName>
    <definedName name="_ZA9835" localSheetId="0">Healtheffect!$E$349+"DE349"+25121+"&lt;ref1&gt;"+0+0.279569892473118+1+"-"+"+"</definedName>
    <definedName name="_ZA9836" localSheetId="0">Healtheffect!$E$350+"DE350"+25121+"&lt;ref1&gt;"+0+0.279569892473118+1+"-"+"+"</definedName>
    <definedName name="_ZA9837" localSheetId="0">Healtheffect!$E$351+"DE351"+25121+"&lt;ref1&gt;"+0+0.279569892473118+1+"-"+"+"</definedName>
    <definedName name="_ZA9838" localSheetId="0">Healtheffect!$E$352+"DE352"+25121+"&lt;ref1&gt;"+0+0.279569892473118+1+"-"+"+"</definedName>
    <definedName name="_ZA9839" localSheetId="0">Healtheffect!$E$353+"DE353"+25121+"&lt;ref1&gt;"+0+0.279569892473118+1+"-"+"+"</definedName>
    <definedName name="_ZA9840" localSheetId="0">Healtheffect!$E$354+"DE354"+25121+"&lt;ref1&gt;"+0+0.279569892473118+1+"-"+"+"</definedName>
    <definedName name="_ZA9841" localSheetId="0">Healtheffect!$E$355+"DE355"+25121+"&lt;ref1&gt;"+0+0.279569892473118+1+"-"+"+"</definedName>
    <definedName name="_ZA9842" localSheetId="0">Healtheffect!$E$356+"DE356"+25121+"&lt;ref1&gt;"+0+0.279569892473118+1+"-"+"+"</definedName>
    <definedName name="_ZA9843" localSheetId="0">Healtheffect!$E$357+"DE357"+25121+"&lt;ref1&gt;"+0+0.279569892473118+1+"-"+"+"</definedName>
    <definedName name="_ZA9844" localSheetId="0">Healtheffect!$E$358+"DE358"+25121+"&lt;ref1&gt;"+0+0.279569892473118+1+"-"+"+"</definedName>
    <definedName name="_ZA9845" localSheetId="0">Healtheffect!$E$359+"DE359"+25121+"&lt;ref1&gt;"+0+0.279569892473118+1+"-"+"+"</definedName>
    <definedName name="_ZA9846" localSheetId="0">Healtheffect!$E$360+"DE360"+25121+"&lt;ref1&gt;"+0+0.279569892473118+1+"-"+"+"</definedName>
    <definedName name="_ZA9847" localSheetId="0">Healtheffect!$E$361+"DE361"+25121+"&lt;ref1&gt;"+0+0.279569892473118+1+"-"+"+"</definedName>
    <definedName name="_ZA9848" localSheetId="0">Healtheffect!$E$362+"DE362"+25121+"&lt;ref1&gt;"+0+0.279569892473118+1+"-"+"+"</definedName>
    <definedName name="_ZA9849" localSheetId="0">Healtheffect!$E$363+"DE363"+25121+"&lt;ref1&gt;"+0+0.279569892473118+1+"-"+"+"</definedName>
    <definedName name="_ZA9850" localSheetId="0">Healtheffect!$E$364+"DE364"+25121+"&lt;ref1&gt;"+0+0.279569892473118+1+"-"+"+"</definedName>
    <definedName name="_ZA9851" localSheetId="0">Healtheffect!$E$365+"DE365"+25121+"&lt;ref1&gt;"+0+0.279569892473118+1+"-"+"+"</definedName>
    <definedName name="_ZA9852" localSheetId="0">Healtheffect!$E$366+"DE366"+25121+"&lt;ref1&gt;"+0+0.279569892473118+1+"-"+"+"</definedName>
    <definedName name="_ZA9853" localSheetId="0">Healtheffect!$E$367+"DE367"+25121+"&lt;ref1&gt;"+0+0.279569892473118+1+"-"+"+"</definedName>
    <definedName name="_ZA9854" localSheetId="0">Healtheffect!$E$368+"DE368"+25121+"&lt;ref1&gt;"+0+0.279569892473118+1+"-"+"+"</definedName>
    <definedName name="_ZA9855" localSheetId="0">Healtheffect!$E$369+"DE369"+25121+"&lt;ref1&gt;"+0+0.279569892473118+1+"-"+"+"</definedName>
    <definedName name="_ZA9856" localSheetId="0">Healtheffect!$E$370+"DE370"+25121+"&lt;ref1&gt;"+0+0.279569892473118+1+"-"+"+"</definedName>
    <definedName name="_ZA9857" localSheetId="0">Healtheffect!$E$371+"DE371"+25121+"&lt;ref1&gt;"+0+0.279569892473118+1+"-"+"+"</definedName>
    <definedName name="_ZA9858" localSheetId="0">Healtheffect!$E$372+"DE372"+25121+"&lt;ref1&gt;"+0+0.279569892473118+1+"-"+"+"</definedName>
    <definedName name="_ZA9859" localSheetId="0">Healtheffect!$E$373+"DE373"+25121+"&lt;ref1&gt;"+0+0.279569892473118+1+"-"+"+"</definedName>
    <definedName name="_ZA9860" localSheetId="0">Healtheffect!$E$374+"DE374"+25121+"&lt;ref1&gt;"+0+0.279569892473118+1+"-"+"+"</definedName>
    <definedName name="_ZA9861" localSheetId="0">Healtheffect!$E$375+"DE375"+25121+"&lt;ref1&gt;"+0+0.279569892473118+1+"-"+"+"</definedName>
    <definedName name="_ZA9862" localSheetId="0">Healtheffect!$E$376+"DE376"+25121+"&lt;ref1&gt;"+0+0.279569892473118+1+"-"+"+"</definedName>
    <definedName name="_ZA9863" localSheetId="0">Healtheffect!$E$377+"DE377"+25121+"&lt;ref1&gt;"+0+0.279569892473118+1+"-"+"+"</definedName>
    <definedName name="_ZA9864" localSheetId="0">Healtheffect!$E$378+"DE378"+25121+"&lt;ref1&gt;"+0+0.279569892473118+1+"-"+"+"</definedName>
    <definedName name="_ZA9865" localSheetId="0">Healtheffect!$E$379+"DE379"+25121+"&lt;ref1&gt;"+0+0.279569892473118+1+"-"+"+"</definedName>
    <definedName name="_ZA9866" localSheetId="0">Healtheffect!$E$380+"DE380"+25121+"&lt;ref1&gt;"+0+0.279569892473118+1+"-"+"+"</definedName>
    <definedName name="_ZA9867" localSheetId="0">Healtheffect!$E$381+"DE381"+25121+"&lt;ref1&gt;"+0+0.279569892473118+1+"-"+"+"</definedName>
    <definedName name="_ZA9868" localSheetId="0">Healtheffect!$E$382+"DE382"+25121+"&lt;ref1&gt;"+0+0.279569892473118+1+"-"+"+"</definedName>
    <definedName name="_ZA9869" localSheetId="0">Healtheffect!$E$383+"DE383"+25121+"&lt;ref1&gt;"+0+0.279569892473118+1+"-"+"+"</definedName>
    <definedName name="_ZA9870" localSheetId="0">Healtheffect!$E$384+"DE384"+25121+"&lt;ref1&gt;"+0+0.279569892473118+1+"-"+"+"</definedName>
    <definedName name="_ZA9871" localSheetId="0">Healtheffect!$E$385+"DE385"+25121+"&lt;ref1&gt;"+0+0.279569892473118+1+"-"+"+"</definedName>
    <definedName name="_ZA9872" localSheetId="0">Healtheffect!$E$386+"DE386"+25121+"&lt;ref1&gt;"+0+0.279569892473118+1+"-"+"+"</definedName>
    <definedName name="_ZA9873" localSheetId="0">Healtheffect!$E$387+"DE387"+25121+"&lt;ref1&gt;"+0+0.279569892473118+1+"-"+"+"</definedName>
    <definedName name="_ZA9874" localSheetId="0">Healtheffect!$E$388+"DE388"+25121+"&lt;ref1&gt;"+0+0.279569892473118+1+"-"+"+"</definedName>
    <definedName name="_ZA9875" localSheetId="0">Healtheffect!$E$389+"DE389"+25121+"&lt;ref1&gt;"+0+0.279569892473118+1+"-"+"+"</definedName>
    <definedName name="_ZA9876" localSheetId="0">Healtheffect!$E$390+"DE390"+25121+"&lt;ref1&gt;"+0+0.279569892473118+1+"-"+"+"</definedName>
    <definedName name="_ZA9877" localSheetId="0">Healtheffect!$E$391+"DE391"+25121+"&lt;ref1&gt;"+0+0.279569892473118+1+"-"+"+"</definedName>
    <definedName name="_ZA9878" localSheetId="0">Healtheffect!$E$392+"DE392"+25121+"&lt;ref1&gt;"+0+0.279569892473118+1+"-"+"+"</definedName>
    <definedName name="_ZA9879" localSheetId="0">Healtheffect!$E$393+"DE393"+25121+"&lt;ref1&gt;"+0+0.279569892473118+1+"-"+"+"</definedName>
    <definedName name="_ZA9880" localSheetId="0">Healtheffect!$E$394+"DE394"+25121+"&lt;ref1&gt;"+0+0.279569892473118+1+"-"+"+"</definedName>
    <definedName name="_ZA9881" localSheetId="0">Healtheffect!$E$395+"DE395"+25121+"&lt;ref1&gt;"+0+0.279569892473118+1+"-"+"+"</definedName>
    <definedName name="_ZA9882" localSheetId="0">Healtheffect!$E$396+"DE396"+25121+"&lt;ref1&gt;"+0+0.279569892473118+1+"-"+"+"</definedName>
    <definedName name="_ZA9883" localSheetId="0">Healtheffect!$E$397+"DE397"+25121+"&lt;ref1&gt;"+0+0.279569892473118+1+"-"+"+"</definedName>
    <definedName name="_ZA9884" localSheetId="0">Healtheffect!$E$398+"DE398"+25121+"&lt;ref1&gt;"+0+0.279569892473118+1+"-"+"+"</definedName>
    <definedName name="_ZA9885" localSheetId="0">Healtheffect!$E$399+"DE399"+25121+"&lt;ref1&gt;"+0+0.279569892473118+1+"-"+"+"</definedName>
    <definedName name="_ZA9886" localSheetId="0">Healtheffect!$E$400+"DE400"+25121+"&lt;ref1&gt;"+0+0.279569892473118+1+"-"+"+"</definedName>
    <definedName name="_ZA9887" localSheetId="0">Healtheffect!$E$401+"DE401"+25121+"&lt;ref1&gt;"+0+0.279569892473118+1+"-"+"+"</definedName>
    <definedName name="_ZA9888" localSheetId="0">Healtheffect!$E$402+"DE402"+25121+"&lt;ref1&gt;"+0+0.279569892473118+1+"-"+"+"</definedName>
    <definedName name="_ZA9889" localSheetId="0">Healtheffect!$E$403+"DE403"+25121+"&lt;ref1&gt;"+0+0.279569892473118+1+"-"+"+"</definedName>
    <definedName name="_ZA9890" localSheetId="0">Healtheffect!$E$404+"DE404"+25121+"&lt;ref1&gt;"+0+0.279569892473118+1+"-"+"+"</definedName>
    <definedName name="_ZA9891" localSheetId="0">Healtheffect!$E$405+"DE405"+25121+"&lt;ref1&gt;"+0+0.279569892473118+1+"-"+"+"</definedName>
    <definedName name="_ZA9892" localSheetId="0">Healtheffect!$E$406+"DE406"+25121+"&lt;ref1&gt;"+0+0.279569892473118+1+"-"+"+"</definedName>
    <definedName name="_ZA9893" localSheetId="0">Healtheffect!$E$407+"DE407"+25121+"&lt;ref1&gt;"+0+0.279569892473118+1+"-"+"+"</definedName>
    <definedName name="_ZA9894" localSheetId="0">Healtheffect!$E$408+"DE408"+25121+"&lt;ref1&gt;"+0+0.279569892473118+1+"-"+"+"</definedName>
    <definedName name="_ZA9895" localSheetId="0">Healtheffect!$E$409+"DE409"+25121+"&lt;ref1&gt;"+0+0.279569892473118+1+"-"+"+"</definedName>
    <definedName name="_ZA9896" localSheetId="0">Healtheffect!$E$410+"DE410"+25121+"&lt;ref1&gt;"+0+0.279569892473118+1+"-"+"+"</definedName>
    <definedName name="_ZA9897" localSheetId="0">Healtheffect!$E$411+"DE411"+25121+"&lt;ref1&gt;"+0+0.279569892473118+1+"-"+"+"</definedName>
    <definedName name="_ZA9898" localSheetId="0">Healtheffect!$E$412+"DE412"+25121+"&lt;ref1&gt;"+0+0.279569892473118+1+"-"+"+"</definedName>
    <definedName name="_ZA9899" localSheetId="0">Healtheffect!$E$413+"DE413"+25121+"&lt;ref1&gt;"+0+0.279569892473118+1+"-"+"+"</definedName>
    <definedName name="_ZA99001" localSheetId="0">Healtheffect!$E$414+"DE414"+25121+"&lt;ref1&gt;"+0+0.279569892473118+1+"-"+"+"</definedName>
    <definedName name="_ZA99002" localSheetId="0">Healtheffect!$E$415+"DE415"+25121+"&lt;ref1&gt;"+0+0.279569892473118+1+"-"+"+"</definedName>
    <definedName name="_ZA99003" localSheetId="0">Healtheffect!$E$416+"DE416"+25121+"&lt;ref1&gt;"+0+0.279569892473118+1+"-"+"+"</definedName>
    <definedName name="_ZA99004" localSheetId="0">Healtheffect!$E$417+"DE417"+25121+"&lt;ref1&gt;"+0+0.279569892473118+1+"-"+"+"</definedName>
    <definedName name="_ZA99005" localSheetId="0">Healtheffect!$E$418+"DE418"+25121+"&lt;ref1&gt;"+0+0.279569892473118+1+"-"+"+"</definedName>
    <definedName name="_ZA99006" localSheetId="0">Healtheffect!$E$419+"DE419"+25121+"&lt;ref1&gt;"+0+0.279569892473118+1+"-"+"+"</definedName>
    <definedName name="_ZA99007" localSheetId="0">Healtheffect!$E$420+"DE420"+25121+"&lt;ref1&gt;"+0+0.279569892473118+1+"-"+"+"</definedName>
    <definedName name="_ZA99008" localSheetId="0">Healtheffect!$E$421+"DE421"+25121+"&lt;ref1&gt;"+0+0.279569892473118+1+"-"+"+"</definedName>
    <definedName name="_ZA99009" localSheetId="0">Healtheffect!$E$422+"DE422"+25121+"&lt;ref1&gt;"+0+0.279569892473118+1+"-"+"+"</definedName>
    <definedName name="_ZA99010" localSheetId="0">Healtheffect!$E$423+"DE423"+25121+"&lt;ref1&gt;"+0+0.279569892473118+1+"-"+"+"</definedName>
    <definedName name="_ZA99011" localSheetId="0">Healtheffect!$E$424+"DE424"+25121+"&lt;ref1&gt;"+0+0.279569892473118+1+"-"+"+"</definedName>
    <definedName name="_ZA99012" localSheetId="0">Healtheffect!$E$425+"DE425"+25121+"&lt;ref1&gt;"+0+0.279569892473118+1+"-"+"+"</definedName>
    <definedName name="_ZA99013" localSheetId="0">Healtheffect!$E$426+"DE426"+25121+"&lt;ref1&gt;"+0+0.279569892473118+1+"-"+"+"</definedName>
    <definedName name="_ZA99014" localSheetId="0">Healtheffect!$E$427+"DE427"+25121+"&lt;ref1&gt;"+0+0.279569892473118+1+"-"+"+"</definedName>
    <definedName name="_ZA99015" localSheetId="0">Healtheffect!$E$428+"DE428"+25121+"&lt;ref1&gt;"+0+0.279569892473118+1+"-"+"+"</definedName>
    <definedName name="_ZA99016" localSheetId="0">Healtheffect!$E$429+"DE429"+25121+"&lt;ref1&gt;"+0+0.279569892473118+1+"-"+"+"</definedName>
    <definedName name="_ZA99017" localSheetId="0">Healtheffect!$E$430+"DE430"+25121+"&lt;ref1&gt;"+0+0.279569892473118+1+"-"+"+"</definedName>
    <definedName name="_ZA99018" localSheetId="0">Healtheffect!$E$431+"DE431"+25121+"&lt;ref1&gt;"+0+0.279569892473118+1+"-"+"+"</definedName>
    <definedName name="_ZA99019" localSheetId="0">Healtheffect!$E$432+"DE432"+25121+"&lt;ref1&gt;"+0+0.279569892473118+1+"-"+"+"</definedName>
    <definedName name="_ZA99020" localSheetId="0">Healtheffect!$E$433+"DE433"+25121+"&lt;ref1&gt;"+0+0.279569892473118+1+"-"+"+"</definedName>
    <definedName name="_ZA99021" localSheetId="0">Healtheffect!$E$434+"DE434"+25121+"&lt;ref1&gt;"+0+0.279569892473118+1+"-"+"+"</definedName>
    <definedName name="_ZA99022" localSheetId="0">Healtheffect!$E$435+"DE435"+25121+"&lt;ref1&gt;"+0+0.279569892473118+1+"-"+"+"</definedName>
    <definedName name="_ZA99023" localSheetId="0">Healtheffect!$E$436+"DE436"+25121+"&lt;ref1&gt;"+0+0.279569892473118+1+"-"+"+"</definedName>
    <definedName name="_ZA99024" localSheetId="0">Healtheffect!$E$437+"DE437"+25121+"&lt;ref1&gt;"+0+0.279569892473118+1+"-"+"+"</definedName>
    <definedName name="_ZA99025" localSheetId="0">Healtheffect!$E$438+"DE438"+25121+"&lt;ref1&gt;"+0+0.279569892473118+1+"-"+"+"</definedName>
    <definedName name="_ZA99026" localSheetId="0">Healtheffect!$E$439+"DE439"+25121+"&lt;ref1&gt;"+0+0.279569892473118+1+"-"+"+"</definedName>
    <definedName name="_ZA99027" localSheetId="0">Healtheffect!$E$440+"DE440"+25121+"&lt;ref1&gt;"+0+0.279569892473118+1+"-"+"+"</definedName>
    <definedName name="_ZA99028" localSheetId="0">Healtheffect!$E$441+"DE441"+25121+"&lt;ref1&gt;"+0+0.279569892473118+1+"-"+"+"</definedName>
    <definedName name="_ZA99029" localSheetId="0">Healtheffect!$E$442+"DE442"+25121+"&lt;ref1&gt;"+0+0.279569892473118+1+"-"+"+"</definedName>
    <definedName name="_ZA99030" localSheetId="0">Healtheffect!$E$443+"DE443"+25121+"&lt;ref1&gt;"+0+0.279569892473118+1+"-"+"+"</definedName>
    <definedName name="_ZA99031" localSheetId="0">Healtheffect!$E$444+"DE444"+25121+"&lt;ref1&gt;"+0+0.279569892473118+1+"-"+"+"</definedName>
    <definedName name="_ZA99032" localSheetId="0">Healtheffect!$E$445+"DE445"+25121+"&lt;ref1&gt;"+0+0.279569892473118+1+"-"+"+"</definedName>
    <definedName name="_ZA99033" localSheetId="0">Healtheffect!$E$446+"DE446"+25121+"&lt;ref1&gt;"+0+0.279569892473118+1+"-"+"+"</definedName>
    <definedName name="_ZA99034" localSheetId="0">Healtheffect!$E$447+"DE447"+25121+"&lt;ref1&gt;"+0+0.279569892473118+1+"-"+"+"</definedName>
    <definedName name="_ZA99035" localSheetId="0">Healtheffect!$E$448+"DE448"+25121+"&lt;ref1&gt;"+0+0.279569892473118+1+"-"+"+"</definedName>
    <definedName name="_ZA99036" localSheetId="0">Healtheffect!$E$449+"DE449"+25121+"&lt;ref1&gt;"+0+0.279569892473118+1+"-"+"+"</definedName>
    <definedName name="_ZA99037" localSheetId="0">Healtheffect!$E$450+"DE450"+25121+"&lt;ref1&gt;"+0+0.279569892473118+1+"-"+"+"</definedName>
    <definedName name="_ZA99038" localSheetId="0">Healtheffect!$E$451+"DE451"+25121+"&lt;ref1&gt;"+0+0.279569892473118+1+"-"+"+"</definedName>
    <definedName name="_ZA99039" localSheetId="0">Healtheffect!$E$452+"DE452"+25121+"&lt;ref1&gt;"+0+0.279569892473118+1+"-"+"+"</definedName>
    <definedName name="_ZA99040" localSheetId="0">Healtheffect!$E$453+"DE453"+25121+"&lt;ref1&gt;"+0+0.279569892473118+1+"-"+"+"</definedName>
    <definedName name="_ZA99041" localSheetId="0">Healtheffect!$E$454+"DE454"+25121+"&lt;ref1&gt;"+0+0.279569892473118+1+"-"+"+"</definedName>
    <definedName name="_ZA99042" localSheetId="0">Healtheffect!$E$455+"DE455"+25121+"&lt;ref1&gt;"+0+0.279569892473118+1+"-"+"+"</definedName>
    <definedName name="_ZA99043" localSheetId="0">Healtheffect!$E$456+"DE456"+25121+"&lt;ref1&gt;"+0+0.279569892473118+1+"-"+"+"</definedName>
    <definedName name="_ZA99044" localSheetId="0">Healtheffect!$E$457+"DE457"+25121+"&lt;ref1&gt;"+0+0.279569892473118+1+"-"+"+"</definedName>
    <definedName name="_ZA99045" localSheetId="0">Healtheffect!$E$458+"DE458"+25121+"&lt;ref1&gt;"+0+0.279569892473118+1+"-"+"+"</definedName>
    <definedName name="_ZA99046" localSheetId="0">Healtheffect!$E$459+"DE459"+25121+"&lt;ref1&gt;"+0+0.279569892473118+1+"-"+"+"</definedName>
    <definedName name="_ZA99047" localSheetId="0">Healtheffect!$E$460+"DE460"+25121+"&lt;ref1&gt;"+0+0.279569892473118+1+"-"+"+"</definedName>
    <definedName name="_ZA99048" localSheetId="0">Healtheffect!$E$461+"DE461"+25121+"&lt;ref1&gt;"+0+0.279569892473118+1+"-"+"+"</definedName>
    <definedName name="_ZA99049" localSheetId="0">Healtheffect!$E$462+"DE462"+25121+"&lt;ref1&gt;"+0+0.279569892473118+1+"-"+"+"</definedName>
    <definedName name="_ZA99050" localSheetId="0">Healtheffect!$E$463+"DE463"+25121+"&lt;ref1&gt;"+0+0.279569892473118+1+"-"+"+"</definedName>
    <definedName name="_ZA99051" localSheetId="0">Healtheffect!$E$464+"DE464"+25121+"&lt;ref1&gt;"+0+0.279569892473118+1+"-"+"+"</definedName>
    <definedName name="_ZA99052" localSheetId="0">Healtheffect!$E$465+"DE465"+25121+"&lt;ref1&gt;"+0+0.279569892473118+1+"-"+"+"</definedName>
    <definedName name="_ZA99053" localSheetId="0">Healtheffect!$E$466+"DE466"+25121+"&lt;ref1&gt;"+0+0.279569892473118+1+"-"+"+"</definedName>
    <definedName name="_ZA99054" localSheetId="0">Healtheffect!$E$467+"DE467"+25121+"&lt;ref1&gt;"+0+0.279569892473118+1+"-"+"+"</definedName>
    <definedName name="_ZA99055" localSheetId="0">Healtheffect!$E$468+"DE468"+25121+"&lt;ref1&gt;"+0+0.279569892473118+1+"-"+"+"</definedName>
    <definedName name="_ZA99056" localSheetId="0">Healtheffect!$E$469+"DE469"+25121+"&lt;ref1&gt;"+0+0.279569892473118+1+"-"+"+"</definedName>
    <definedName name="_ZA99057" localSheetId="0">Healtheffect!$E$470+"DE470"+25121+"&lt;ref1&gt;"+0+0.279569892473118+1+"-"+"+"</definedName>
    <definedName name="_ZA99058" localSheetId="0">Healtheffect!$E$471+"DE471"+25121+"&lt;ref1&gt;"+0+0.279569892473118+1+"-"+"+"</definedName>
    <definedName name="_ZA99059" localSheetId="0">Healtheffect!$E$472+"DE472"+25121+"&lt;ref1&gt;"+0+0.279569892473118+1+"-"+"+"</definedName>
    <definedName name="_ZA99060" localSheetId="0">Healtheffect!$E$473+"DE473"+25121+"&lt;ref1&gt;"+0+0.279569892473118+1+"-"+"+"</definedName>
    <definedName name="_ZA99061" localSheetId="0">Healtheffect!$E$474+"DE474"+25121+"&lt;ref1&gt;"+0+0.279569892473118+1+"-"+"+"</definedName>
    <definedName name="_ZA99062" localSheetId="0">Healtheffect!$E$475+"DE475"+25121+"&lt;ref1&gt;"+0+0.279569892473118+1+"-"+"+"</definedName>
    <definedName name="_ZA99063" localSheetId="0">Healtheffect!$E$476+"DE476"+25121+"&lt;ref1&gt;"+0+0.279569892473118+1+"-"+"+"</definedName>
    <definedName name="_ZA99064" localSheetId="0">Healtheffect!$E$477+"DE477"+25121+"&lt;ref1&gt;"+0+0.279569892473118+1+"-"+"+"</definedName>
    <definedName name="_ZA99065" localSheetId="0">Healtheffect!$E$478+"DE478"+25121+"&lt;ref1&gt;"+0+0.279569892473118+1+"-"+"+"</definedName>
    <definedName name="_ZA99066" localSheetId="0">Healtheffect!$E$479+"DE479"+25121+"&lt;ref1&gt;"+0+0.279569892473118+1+"-"+"+"</definedName>
    <definedName name="_ZA99067" localSheetId="0">Healtheffect!$E$480+"DE480"+25121+"&lt;ref1&gt;"+0+0.279569892473118+1+"-"+"+"</definedName>
    <definedName name="_ZA99068" localSheetId="0">Healtheffect!$E$481+"DE481"+25121+"&lt;ref1&gt;"+0+0.279569892473118+1+"-"+"+"</definedName>
    <definedName name="_ZA99069" localSheetId="0">Healtheffect!$E$482+"DE482"+25121+"&lt;ref1&gt;"+0+0.279569892473118+1+"-"+"+"</definedName>
    <definedName name="_ZA99070" localSheetId="0">Healtheffect!$E$483+"DE483"+25121+"&lt;ref1&gt;"+0+0.279569892473118+1+"-"+"+"</definedName>
    <definedName name="_ZA99071" localSheetId="0">Healtheffect!$E$484+"DE484"+25121+"&lt;ref1&gt;"+0+0.279569892473118+1+"-"+"+"</definedName>
    <definedName name="_ZA99072" localSheetId="0">Healtheffect!$E$485+"DE485"+25121+"&lt;ref1&gt;"+0+0.279569892473118+1+"-"+"+"</definedName>
    <definedName name="_ZA99073" localSheetId="0">Healtheffect!$E$486+"DE486"+25121+"&lt;ref1&gt;"+0+0.279569892473118+1+"-"+"+"</definedName>
    <definedName name="_ZA99074" localSheetId="0">Healtheffect!$E$487+"DE487"+25121+"&lt;ref1&gt;"+0+0.279569892473118+1+"-"+"+"</definedName>
    <definedName name="_ZA99075" localSheetId="0">Healtheffect!$E$488+"DE488"+25121+"&lt;ref1&gt;"+0+0.279569892473118+1+"-"+"+"</definedName>
    <definedName name="_ZA99076" localSheetId="0">Healtheffect!$E$489+"DE489"+25121+"&lt;ref1&gt;"+0+0.279569892473118+1+"-"+"+"</definedName>
    <definedName name="_ZA99077" localSheetId="0">Healtheffect!$E$490+"DE490"+25121+"&lt;ref1&gt;"+0+0.279569892473118+1+"-"+"+"</definedName>
    <definedName name="_ZA99078" localSheetId="0">Healtheffect!$E$491+"DE491"+25121+"&lt;ref1&gt;"+0+0.279569892473118+1+"-"+"+"</definedName>
    <definedName name="_ZA99079" localSheetId="0">Healtheffect!$E$492+"DE492"+25121+"&lt;ref1&gt;"+0+0.279569892473118+1+"-"+"+"</definedName>
    <definedName name="_ZA99080" localSheetId="0">Healtheffect!$E$493+"DE493"+25121+"&lt;ref1&gt;"+0+0.279569892473118+1+"-"+"+"</definedName>
    <definedName name="_ZA99081" localSheetId="0">Healtheffect!$E$494+"DE494"+25121+"&lt;ref1&gt;"+0+0.279569892473118+1+"-"+"+"</definedName>
    <definedName name="_ZA99082" localSheetId="0">Healtheffect!$E$495+"DE495"+25121+"&lt;ref1&gt;"+0+0.279569892473118+1+"-"+"+"</definedName>
    <definedName name="_ZA99083" localSheetId="0">Healtheffect!$E$496+"DE496"+25121+"&lt;ref1&gt;"+0+0.279569892473118+1+"-"+"+"</definedName>
    <definedName name="_ZA99084" localSheetId="0">Healtheffect!$E$497+"DE497"+25121+"&lt;ref1&gt;"+0+0.279569892473118+1+"-"+"+"</definedName>
    <definedName name="_ZA99085" localSheetId="0">Healtheffect!$E$498+"DE498"+25121+"&lt;ref1&gt;"+0+0.279569892473118+1+"-"+"+"</definedName>
    <definedName name="_ZA99086" localSheetId="0">Healtheffect!$E$499+"DE499"+25121+"&lt;ref1&gt;"+0+0.279569892473118+1+"-"+"+"</definedName>
    <definedName name="_ZA99087" localSheetId="0">Healtheffect!$E$500+"DE500"+25121+"&lt;ref1&gt;"+0+0.279569892473118+1+"-"+"+"</definedName>
    <definedName name="_ZA99088" localSheetId="0">Healtheffect!$E$501+"DE501"+25121+"&lt;ref1&gt;"+0+0.279569892473118+1+"-"+"+"</definedName>
    <definedName name="_ZA99089" localSheetId="0">Healtheffect!$E$502+"DE502"+25121+"&lt;ref1&gt;"+0+0.279569892473118+1+"-"+"+"</definedName>
    <definedName name="_ZA99090" localSheetId="0">Healtheffect!$E$503+"DE503"+25121+"&lt;ref1&gt;"+0+0.279569892473118+1+"-"+"+"</definedName>
    <definedName name="_ZA99091" localSheetId="0">Healtheffect!$E$504+"DE504"+25121+"&lt;ref1&gt;"+0+0.279569892473118+1+"-"+"+"</definedName>
    <definedName name="_ZA99092" localSheetId="0">Healtheffect!$E$505+"DE505"+25121+"&lt;ref1&gt;"+0+0.279569892473118+1+"-"+"+"</definedName>
    <definedName name="_ZA99093" localSheetId="0">Healtheffect!$E$506+"DE506"+25121+"&lt;ref1&gt;"+0+0.279569892473118+1+"-"+"+"</definedName>
    <definedName name="_ZA99094" localSheetId="0">Healtheffect!$E$507+"DE507"+25121+"&lt;ref1&gt;"+0+0.279569892473118+1+"-"+"+"</definedName>
    <definedName name="_ZA99095" localSheetId="0">Healtheffect!$E$508+"DE508"+25121+"&lt;ref1&gt;"+0+0.279569892473118+1+"-"+"+"</definedName>
    <definedName name="_ZA99096" localSheetId="0">Healtheffect!$E$509+"DE509"+25121+"&lt;ref1&gt;"+0+0.279569892473118+1+"-"+"+"</definedName>
    <definedName name="_ZA99097" localSheetId="0">Healtheffect!$E$510+"DE510"+25121+"&lt;ref1&gt;"+0+0.279569892473118+1+"-"+"+"</definedName>
    <definedName name="_ZA99098" localSheetId="0">Healtheffect!$E$511+"DE511"+25121+"&lt;ref1&gt;"+0+0.279569892473118+1+"-"+"+"</definedName>
    <definedName name="_ZA99099" localSheetId="0">Healtheffect!$E$512+"DE512"+25121+"&lt;ref1&gt;"+0+0.279569892473118+1+"-"+"+"</definedName>
    <definedName name="_ZA99100" localSheetId="0">Healtheffect!$E$513+"DE513"+25121+"&lt;ref1&gt;"+0+0.279569892473118+1+"-"+"+"</definedName>
    <definedName name="_ZA99101" localSheetId="0">Healtheffect!$E$514+"DE514"+25121+"&lt;ref1&gt;"+0+0.279569892473118+1+"-"+"+"</definedName>
    <definedName name="_ZA99102" localSheetId="0">Healtheffect!$E$515+"DE515"+25121+"&lt;ref1&gt;"+0+0.279569892473118+1+"-"+"+"</definedName>
    <definedName name="_ZA99103" localSheetId="0">Healtheffect!$E$516+"DE516"+25121+"&lt;ref1&gt;"+0+0.279569892473118+1+"-"+"+"</definedName>
    <definedName name="_ZA99104" localSheetId="0">Healtheffect!$E$517+"DE517"+25121+"&lt;ref1&gt;"+0+0.279569892473118+1+"-"+"+"</definedName>
    <definedName name="_ZA99105" localSheetId="0">Healtheffect!$E$518+"DE518"+25121+"&lt;ref1&gt;"+0+0.279569892473118+1+"-"+"+"</definedName>
    <definedName name="_ZA99106" localSheetId="0">Healtheffect!$E$519+"DE519"+25121+"&lt;ref1&gt;"+0+0.279569892473118+1+"-"+"+"</definedName>
    <definedName name="_ZA99107" localSheetId="0">Healtheffect!$E$520+"DE520"+25121+"&lt;ref1&gt;"+0+0.279569892473118+1+"-"+"+"</definedName>
    <definedName name="_ZA99108" localSheetId="0">Healtheffect!$E$521+"DE521"+25121+"&lt;ref1&gt;"+0+0.279569892473118+1+"-"+"+"</definedName>
    <definedName name="_ZA99109" localSheetId="0">Healtheffect!$E$522+"DE522"+25121+"&lt;ref1&gt;"+0+0.279569892473118+1+"-"+"+"</definedName>
    <definedName name="_ZA99110" localSheetId="0">Healtheffect!$E$523+"DE523"+25121+"&lt;ref1&gt;"+0+0.279569892473118+1+"-"+"+"</definedName>
    <definedName name="_ZA99111" localSheetId="0">Healtheffect!$E$524+"DE524"+25121+"&lt;ref1&gt;"+0+0.279569892473118+1+"-"+"+"</definedName>
    <definedName name="_ZA99112" localSheetId="0">Healtheffect!$E$525+"DE525"+25121+"&lt;ref1&gt;"+0+0.279569892473118+1+"-"+"+"</definedName>
    <definedName name="_ZA99113" localSheetId="0">Healtheffect!$E$526+"DE526"+25121+"&lt;ref1&gt;"+0+0.279569892473118+1+"-"+"+"</definedName>
    <definedName name="_ZA99114" localSheetId="0">Healtheffect!$E$527+"DE527"+25121+"&lt;ref1&gt;"+0+0.279569892473118+1+"-"+"+"</definedName>
    <definedName name="_ZA99115" localSheetId="0">Healtheffect!$E$528+"DE528"+25121+"&lt;ref1&gt;"+0+0.279569892473118+1+"-"+"+"</definedName>
    <definedName name="_ZA99116" localSheetId="0">Healtheffect!$E$529+"DE529"+25121+"&lt;ref1&gt;"+0+0.279569892473118+1+"-"+"+"</definedName>
    <definedName name="_ZA99117" localSheetId="0">Healtheffect!$E$530+"DE530"+25121+"&lt;ref1&gt;"+0+0.279569892473118+1+"-"+"+"</definedName>
    <definedName name="_ZA99118" localSheetId="0">Healtheffect!$E$531+"DE531"+25121+"&lt;ref1&gt;"+0+0.279569892473118+1+"-"+"+"</definedName>
    <definedName name="_ZA99119" localSheetId="0">Healtheffect!$E$532+"DE532"+25121+"&lt;ref1&gt;"+0+0.279569892473118+1+"-"+"+"</definedName>
    <definedName name="_ZA99120" localSheetId="0">Healtheffect!$E$533+"DE533"+25121+"&lt;ref1&gt;"+0+0.279569892473118+1+"-"+"+"</definedName>
    <definedName name="_ZA99121" localSheetId="0">Healtheffect!$E$534+"DE534"+25121+"&lt;ref1&gt;"+0+0.279569892473118+1+"-"+"+"</definedName>
    <definedName name="_ZA99122" localSheetId="0">Healtheffect!$E$535+"DE535"+25121+"&lt;ref1&gt;"+0+0.279569892473118+1+"-"+"+"</definedName>
    <definedName name="_ZA99123" localSheetId="0">Healtheffect!$E$536+"DE536"+25121+"&lt;ref1&gt;"+0+0.279569892473118+1+"-"+"+"</definedName>
    <definedName name="_ZA99124" localSheetId="0">Healtheffect!$E$537+"DE537"+25121+"&lt;ref1&gt;"+0+0.279569892473118+1+"-"+"+"</definedName>
    <definedName name="_ZA99125" localSheetId="0">Healtheffect!$E$538+"DE538"+25121+"&lt;ref1&gt;"+0+0.279569892473118+1+"-"+"+"</definedName>
    <definedName name="_ZA99126" localSheetId="0">Healtheffect!$E$539+"DE539"+25121+"&lt;ref1&gt;"+0+0.279569892473118+1+"-"+"+"</definedName>
    <definedName name="_ZA99127" localSheetId="0">Healtheffect!$E$540+"DE540"+25121+"&lt;ref1&gt;"+0+0.279569892473118+1+"-"+"+"</definedName>
    <definedName name="_ZA99128" localSheetId="0">Healtheffect!$E$541+"DE541"+25121+"&lt;ref1&gt;"+0+0.279569892473118+1+"-"+"+"</definedName>
    <definedName name="_ZA99129" localSheetId="0">Healtheffect!$E$542+"DE542"+25121+"&lt;ref1&gt;"+0+0.279569892473118+1+"-"+"+"</definedName>
    <definedName name="_ZA99130" localSheetId="0">Healtheffect!$E$543+"DE543"+25121+"&lt;ref1&gt;"+0+0.279569892473118+1+"-"+"+"</definedName>
    <definedName name="_ZA99131" localSheetId="0">Healtheffect!$E$544+"DE544"+25121+"&lt;ref1&gt;"+0+0.279569892473118+1+"-"+"+"</definedName>
    <definedName name="_ZA99132" localSheetId="0">Healtheffect!$E$545+"DE545"+25121+"&lt;ref1&gt;"+0+0.279569892473118+1+"-"+"+"</definedName>
    <definedName name="_ZA99133" localSheetId="0">Healtheffect!$E$546+"DE546"+25121+"&lt;ref1&gt;"+0+0.279569892473118+1+"-"+"+"</definedName>
    <definedName name="_ZA99134" localSheetId="0">Healtheffect!$E$547+"DE547"+25121+"&lt;ref1&gt;"+0+0.279569892473118+1+"-"+"+"</definedName>
    <definedName name="_ZA99135" localSheetId="0">Healtheffect!$E$548+"DE548"+25121+"&lt;ref1&gt;"+0+0.279569892473118+1+"-"+"+"</definedName>
    <definedName name="_ZA99136" localSheetId="0">Healtheffect!$E$549+"DE549"+25121+"&lt;ref1&gt;"+0+0.279569892473118+1+"-"+"+"</definedName>
    <definedName name="_ZA99137" localSheetId="0">Healtheffect!$E$550+"DE550"+25121+"&lt;ref1&gt;"+0+0.279569892473118+1+"-"+"+"</definedName>
    <definedName name="_ZA99138" localSheetId="0">Healtheffect!$E$551+"DE551"+25121+"&lt;ref1&gt;"+0+0.279569892473118+1+"-"+"+"</definedName>
    <definedName name="_ZA99139" localSheetId="0">Healtheffect!$E$552+"DE552"+25121+"&lt;ref1&gt;"+0+0.279569892473118+1+"-"+"+"</definedName>
    <definedName name="_ZA99140" localSheetId="0">Healtheffect!$E$553+"DE553"+25121+"&lt;ref1&gt;"+0+0.279569892473118+1+"-"+"+"</definedName>
    <definedName name="_ZA99141" localSheetId="0">Healtheffect!$E$554+"DE554"+25121+"&lt;ref1&gt;"+0+0.279569892473118+1+"-"+"+"</definedName>
    <definedName name="_ZA99142" localSheetId="0">Healtheffect!$E$555+"DE555"+25121+"&lt;ref1&gt;"+0+0.279569892473118+1+"-"+"+"</definedName>
    <definedName name="_ZA99143" localSheetId="0">Healtheffect!$E$556+"DE556"+25121+"&lt;ref1&gt;"+0+0.279569892473118+1+"-"+"+"</definedName>
    <definedName name="_ZA99144" localSheetId="0">Healtheffect!$E$557+"DE557"+25121+"&lt;ref1&gt;"+0+0.279569892473118+1+"-"+"+"</definedName>
    <definedName name="_ZA99145" localSheetId="0">Healtheffect!$E$558+"DE558"+25121+"&lt;ref1&gt;"+0+0.279569892473118+1+"-"+"+"</definedName>
    <definedName name="_ZA99146" localSheetId="0">Healtheffect!$E$559+"DE559"+25121+"&lt;ref1&gt;"+0+0.279569892473118+1+"-"+"+"</definedName>
    <definedName name="_ZA99147" localSheetId="0">Healtheffect!$E$560+"DE560"+25121+"&lt;ref1&gt;"+0+0.279569892473118+1+"-"+"+"</definedName>
    <definedName name="_ZA99148" localSheetId="0">Healtheffect!$E$561+"DE561"+25121+"&lt;ref1&gt;"+0+0.279569892473118+1+"-"+"+"</definedName>
    <definedName name="_ZA99149" localSheetId="0">Healtheffect!$E$562+"DE562"+25121+"&lt;ref1&gt;"+0+0.279569892473118+1+"-"+"+"</definedName>
    <definedName name="_ZA99150" localSheetId="0">Healtheffect!$E$563+"DE563"+25121+"&lt;ref1&gt;"+0+0.279569892473118+1+"-"+"+"</definedName>
    <definedName name="_ZA99151" localSheetId="0">Healtheffect!$E$564+"DE564"+25121+"&lt;ref1&gt;"+0+0.279569892473118+1+"-"+"+"</definedName>
    <definedName name="_ZA99152" localSheetId="0">Healtheffect!$E$565+"DE565"+25121+"&lt;ref1&gt;"+0+0.279569892473118+1+"-"+"+"</definedName>
    <definedName name="_ZA99153" localSheetId="0">Healtheffect!$E$566+"DE566"+25121+"&lt;ref1&gt;"+0+0.279569892473118+1+"-"+"+"</definedName>
    <definedName name="_ZA99154" localSheetId="0">Healtheffect!$E$567+"DE567"+25121+"&lt;ref1&gt;"+0+0.279569892473118+1+"-"+"+"</definedName>
    <definedName name="_ZA99155" localSheetId="0">Healtheffect!$E$568+"DE568"+25121+"&lt;ref1&gt;"+0+0.279569892473118+1+"-"+"+"</definedName>
    <definedName name="_ZA99156" localSheetId="0">Healtheffect!$E$569+"DE569"+25121+"&lt;ref1&gt;"+0+0.279569892473118+1+"-"+"+"</definedName>
    <definedName name="_ZA99157" localSheetId="0">Healtheffect!$E$570+"DE570"+25121+"&lt;ref1&gt;"+0+0.279569892473118+1+"-"+"+"</definedName>
    <definedName name="_ZA99158" localSheetId="0">Healtheffect!$E$571+"DE571"+25121+"&lt;ref1&gt;"+0+0.279569892473118+1+"-"+"+"</definedName>
    <definedName name="_ZA99159" localSheetId="0">Healtheffect!$E$572+"DE572"+25121+"&lt;ref1&gt;"+0+0.279569892473118+1+"-"+"+"</definedName>
    <definedName name="_ZA99160" localSheetId="0">Healtheffect!$E$573+"DE573"+25121+"&lt;ref1&gt;"+0+0.279569892473118+1+"-"+"+"</definedName>
    <definedName name="_ZA99161" localSheetId="0">Healtheffect!$E$574+"DE574"+25121+"&lt;ref1&gt;"+0+0.279569892473118+1+"-"+"+"</definedName>
    <definedName name="_ZA99162" localSheetId="0">Healtheffect!$E$575+"DE575"+25121+"&lt;ref1&gt;"+0+0.279569892473118+1+"-"+"+"</definedName>
    <definedName name="_ZA99163" localSheetId="0">Healtheffect!$E$576+"DE576"+25121+"&lt;ref1&gt;"+0+0.279569892473118+1+"-"+"+"</definedName>
    <definedName name="_ZA99164" localSheetId="0">Healtheffect!$E$577+"DE577"+25121+"&lt;ref1&gt;"+0+0.279569892473118+1+"-"+"+"</definedName>
    <definedName name="_ZA99165" localSheetId="0">Healtheffect!$E$578+"DE578"+25121+"&lt;ref1&gt;"+0+0.279569892473118+1+"-"+"+"</definedName>
    <definedName name="_ZA99166" localSheetId="0">Healtheffect!$E$579+"DE579"+25121+"&lt;ref1&gt;"+0+0.279569892473118+1+"-"+"+"</definedName>
    <definedName name="_ZA99167" localSheetId="0">Healtheffect!$E$580+"DE580"+25121+"&lt;ref1&gt;"+0+0.279569892473118+1+"-"+"+"</definedName>
    <definedName name="_ZA99168" localSheetId="0">Healtheffect!$E$581+"DE581"+25121+"&lt;ref1&gt;"+0+0.279569892473118+1+"-"+"+"</definedName>
    <definedName name="_ZA99169" localSheetId="0">Healtheffect!$E$582+"DE582"+25121+"&lt;ref1&gt;"+0+0.279569892473118+1+"-"+"+"</definedName>
    <definedName name="_ZA99170" localSheetId="0">Healtheffect!$E$583+"DE583"+25121+"&lt;ref1&gt;"+0+0.279569892473118+1+"-"+"+"</definedName>
    <definedName name="_ZA99171" localSheetId="0">Healtheffect!$E$584+"DE584"+25121+"&lt;ref1&gt;"+0+0.279569892473118+1+"-"+"+"</definedName>
    <definedName name="_ZA99172" localSheetId="0">Healtheffect!$E$585+"DE585"+25121+"&lt;ref1&gt;"+0+0.279569892473118+1+"-"+"+"</definedName>
    <definedName name="_ZA99173" localSheetId="0">Healtheffect!$E$586+"DE586"+25121+"&lt;ref1&gt;"+0+0.279569892473118+1+"-"+"+"</definedName>
    <definedName name="_ZA99174" localSheetId="0">Healtheffect!$E$587+"DE587"+25121+"&lt;ref1&gt;"+0+0.279569892473118+1+"-"+"+"</definedName>
    <definedName name="_ZA99175" localSheetId="0">Healtheffect!$E$588+"DE588"+25121+"&lt;ref1&gt;"+0+0.279569892473118+1+"-"+"+"</definedName>
    <definedName name="_ZA99176" localSheetId="0">Healtheffect!$E$589+"DE589"+25121+"&lt;ref1&gt;"+0+0.279569892473118+1+"-"+"+"</definedName>
    <definedName name="_ZA99177" localSheetId="0">Healtheffect!$E$590+"DE590"+25121+"&lt;ref1&gt;"+0+0.279569892473118+1+"-"+"+"</definedName>
    <definedName name="_ZA99178" localSheetId="0">Healtheffect!$E$591+"DE591"+25121+"&lt;ref1&gt;"+0+0.279569892473118+1+"-"+"+"</definedName>
    <definedName name="_ZA99179" localSheetId="0">Healtheffect!$E$592+"DE592"+25121+"&lt;ref1&gt;"+0+0.279569892473118+1+"-"+"+"</definedName>
    <definedName name="_ZA99180" localSheetId="0">Healtheffect!$E$593+"DE593"+25121+"&lt;ref1&gt;"+0+0.279569892473118+1+"-"+"+"</definedName>
    <definedName name="_ZA99181" localSheetId="0">Healtheffect!$E$594+"DE594"+25121+"&lt;ref1&gt;"+0+0.279569892473118+1+"-"+"+"</definedName>
    <definedName name="_ZA99182" localSheetId="0">Healtheffect!$E$595+"DE595"+25121+"&lt;ref1&gt;"+0+0.279569892473118+1+"-"+"+"</definedName>
    <definedName name="_ZA99183" localSheetId="0">Healtheffect!$E$596+"DE596"+25121+"&lt;ref1&gt;"+0+0.279569892473118+1+"-"+"+"</definedName>
    <definedName name="_ZA99184" localSheetId="0">Healtheffect!$E$597+"DE597"+25121+"&lt;ref1&gt;"+0+0.279569892473118+1+"-"+"+"</definedName>
    <definedName name="_ZA99185" localSheetId="0">Healtheffect!$E$598+"DE598"+25121+"&lt;ref1&gt;"+0+0.279569892473118+1+"-"+"+"</definedName>
    <definedName name="_ZA99186" localSheetId="0">Healtheffect!$E$599+"DE599"+25121+"&lt;ref1&gt;"+0+0.279569892473118+1+"-"+"+"</definedName>
    <definedName name="_ZA99187" localSheetId="0">Healtheffect!$E$600+"DE600"+25121+"&lt;ref1&gt;"+0+0.279569892473118+1+"-"+"+"</definedName>
    <definedName name="_ZA99188" localSheetId="0">Healtheffect!$E$601+"DE601"+25121+"&lt;ref1&gt;"+0+0.279569892473118+1+"-"+"+"</definedName>
    <definedName name="_ZA99189" localSheetId="0">Healtheffect!$E$602+"DE602"+25121+"&lt;ref1&gt;"+0+0.279569892473118+1+"-"+"+"</definedName>
    <definedName name="_ZA99190" localSheetId="0">Healtheffect!$E$603+"DE603"+25121+"&lt;ref1&gt;"+0+0.279569892473118+1+"-"+"+"</definedName>
    <definedName name="_ZA99191" localSheetId="0">Healtheffect!$E$604+"DE604"+25121+"&lt;ref1&gt;"+0+0.279569892473118+1+"-"+"+"</definedName>
    <definedName name="_ZA99192" localSheetId="0">Healtheffect!$E$605+"DE605"+25121+"&lt;ref1&gt;"+0+0.279569892473118+1+"-"+"+"</definedName>
    <definedName name="_ZA99193" localSheetId="0">Healtheffect!$E$606+"DE606"+25121+"&lt;ref1&gt;"+0+0.279569892473118+1+"-"+"+"</definedName>
    <definedName name="_ZA99194" localSheetId="0">Healtheffect!$E$607+"DE607"+25121+"&lt;ref1&gt;"+0+0.279569892473118+1+"-"+"+"</definedName>
    <definedName name="_ZA99195" localSheetId="0">Healtheffect!$E$608+"DE608"+25121+"&lt;ref1&gt;"+0+0.279569892473118+1+"-"+"+"</definedName>
    <definedName name="_ZA99196" localSheetId="0">Healtheffect!$E$609+"DE609"+25121+"&lt;ref1&gt;"+0+0.279569892473118+1+"-"+"+"</definedName>
    <definedName name="_ZA99197" localSheetId="0">Healtheffect!$E$610+"DE610"+25121+"&lt;ref1&gt;"+0+0.279569892473118+1+"-"+"+"</definedName>
    <definedName name="_ZA99198" localSheetId="0">Healtheffect!$E$611+"DE611"+25121+"&lt;ref1&gt;"+0+0.279569892473118+1+"-"+"+"</definedName>
    <definedName name="_ZA99199" localSheetId="0">Healtheffect!$E$612+"DE612"+25121+"&lt;ref1&gt;"+0+0.279569892473118+1+"-"+"+"</definedName>
    <definedName name="_ZA99200" localSheetId="0">Healtheffect!$E$613+"DE613"+25121+"&lt;ref1&gt;"+0+0.279569892473118+1+"-"+"+"</definedName>
    <definedName name="_ZA99201" localSheetId="0">Healtheffect!$E$614+"DE614"+25121+"&lt;ref1&gt;"+0+0.279569892473118+1+"-"+"+"</definedName>
    <definedName name="_ZA99202" localSheetId="0">Healtheffect!$E$615+"DE615"+25121+"&lt;ref1&gt;"+0+0.279569892473118+1+"-"+"+"</definedName>
    <definedName name="_ZA99203" localSheetId="0">Healtheffect!$E$616+"DE616"+25121+"&lt;ref1&gt;"+0+0.279569892473118+1+"-"+"+"</definedName>
    <definedName name="_ZA99204" localSheetId="0">Healtheffect!$E$617+"DE617"+25121+"&lt;ref1&gt;"+0+0.279569892473118+1+"-"+"+"</definedName>
    <definedName name="_ZA99205" localSheetId="0">Healtheffect!$E$618+"DE618"+25121+"&lt;ref1&gt;"+0+0.279569892473118+1+"-"+"+"</definedName>
    <definedName name="_ZA99206" localSheetId="0">Healtheffect!$E$619+"DE619"+25121+"&lt;ref1&gt;"+0+0.279569892473118+1+"-"+"+"</definedName>
    <definedName name="_ZA99207" localSheetId="0">Healtheffect!$E$620+"DE620"+25121+"&lt;ref1&gt;"+0+0.279569892473118+1+"-"+"+"</definedName>
    <definedName name="_ZA99208" localSheetId="0">Healtheffect!$E$621+"DE621"+25121+"&lt;ref1&gt;"+0+0.279569892473118+1+"-"+"+"</definedName>
    <definedName name="_ZA99209" localSheetId="0">Healtheffect!$E$622+"DE622"+25121+"&lt;ref1&gt;"+0+0.279569892473118+1+"-"+"+"</definedName>
    <definedName name="_ZA99210" localSheetId="0">Healtheffect!$E$623+"DE623"+25121+"&lt;ref1&gt;"+0+0.279569892473118+1+"-"+"+"</definedName>
    <definedName name="_ZA99211" localSheetId="0">Healtheffect!$E$624+"DE624"+25121+"&lt;ref1&gt;"+0+0.279569892473118+1+"-"+"+"</definedName>
    <definedName name="_ZA99212" localSheetId="0">Healtheffect!$E$625+"DE625"+25121+"&lt;ref1&gt;"+0+0.279569892473118+1+"-"+"+"</definedName>
    <definedName name="_ZA99213" localSheetId="0">Healtheffect!$E$626+"DE626"+25121+"&lt;ref1&gt;"+0+0.279569892473118+1+"-"+"+"</definedName>
    <definedName name="_ZA99214" localSheetId="0">Healtheffect!$E$627+"DE627"+25121+"&lt;ref1&gt;"+0+0.279569892473118+1+"-"+"+"</definedName>
    <definedName name="_ZA99215" localSheetId="0">Healtheffect!$E$628+"DE628"+25121+"&lt;ref1&gt;"+0+0.279569892473118+1+"-"+"+"</definedName>
    <definedName name="_ZA99216" localSheetId="0">Healtheffect!$E$629+"DE629"+25121+"&lt;ref1&gt;"+0+0.279569892473118+1+"-"+"+"</definedName>
    <definedName name="_ZA99217" localSheetId="0">Healtheffect!$E$630+"DE630"+25121+"&lt;ref1&gt;"+0+0.279569892473118+1+"-"+"+"</definedName>
    <definedName name="_ZA99218" localSheetId="0">Healtheffect!$E$631+"DE631"+25121+"&lt;ref1&gt;"+0+0.279569892473118+1+"-"+"+"</definedName>
    <definedName name="_ZA99219" localSheetId="0">Healtheffect!$E$632+"DE632"+25121+"&lt;ref1&gt;"+0+0.279569892473118+1+"-"+"+"</definedName>
    <definedName name="_ZA99220" localSheetId="0">Healtheffect!$E$633+"DE633"+25121+"&lt;ref1&gt;"+0+0.279569892473118+1+"-"+"+"</definedName>
    <definedName name="_ZA99221" localSheetId="0">Healtheffect!$E$634+"DE634"+25121+"&lt;ref1&gt;"+0+0.279569892473118+1+"-"+"+"</definedName>
    <definedName name="_ZA99222" localSheetId="0">Healtheffect!$E$635+"DE635"+25121+"&lt;ref1&gt;"+0+0.279569892473118+1+"-"+"+"</definedName>
    <definedName name="_ZA99223" localSheetId="0">Healtheffect!$E$636+"DE636"+25121+"&lt;ref1&gt;"+0+0.279569892473118+1+"-"+"+"</definedName>
    <definedName name="_ZA99224" localSheetId="0">Healtheffect!$E$637+"DE637"+25121+"&lt;ref1&gt;"+0+0.279569892473118+1+"-"+"+"</definedName>
    <definedName name="_ZA99225" localSheetId="0">Healtheffect!$E$638+"DE638"+25121+"&lt;ref1&gt;"+0+0.279569892473118+1+"-"+"+"</definedName>
    <definedName name="_ZA99226" localSheetId="0">Healtheffect!$E$639+"DE639"+25121+"&lt;ref1&gt;"+0+0.279569892473118+1+"-"+"+"</definedName>
    <definedName name="_ZA99227" localSheetId="0">Healtheffect!$E$640+"DE640"+25121+"&lt;ref1&gt;"+0+0.279569892473118+1+"-"+"+"</definedName>
    <definedName name="_ZA99228" localSheetId="0">Healtheffect!$E$641+"DE641"+25121+"&lt;ref1&gt;"+0+0.279569892473118+1+"-"+"+"</definedName>
    <definedName name="_ZA99229" localSheetId="0">Healtheffect!$E$642+"DE642"+25121+"&lt;ref1&gt;"+0+0.279569892473118+1+"-"+"+"</definedName>
    <definedName name="_ZA99230" localSheetId="0">Healtheffect!$E$643+"DE643"+25121+"&lt;ref1&gt;"+0+0.279569892473118+1+"-"+"+"</definedName>
    <definedName name="_ZA99231" localSheetId="0">Healtheffect!$E$644+"DE644"+25121+"&lt;ref1&gt;"+0+0.279569892473118+1+"-"+"+"</definedName>
    <definedName name="_ZA99232" localSheetId="0">Healtheffect!$E$645+"DE645"+25121+"&lt;ref1&gt;"+0+0.279569892473118+1+"-"+"+"</definedName>
    <definedName name="_ZA99233" localSheetId="0">Healtheffect!$E$646+"DE646"+25121+"&lt;ref1&gt;"+0+0.279569892473118+1+"-"+"+"</definedName>
    <definedName name="_ZA99234" localSheetId="0">Healtheffect!$E$647+"DE647"+25121+"&lt;ref1&gt;"+0+0.279569892473118+1+"-"+"+"</definedName>
    <definedName name="_ZA99235" localSheetId="0">Healtheffect!$E$648+"DE648"+25121+"&lt;ref1&gt;"+0+0.279569892473118+1+"-"+"+"</definedName>
    <definedName name="_ZA99236" localSheetId="0">Healtheffect!$E$649+"DE649"+25121+"&lt;ref1&gt;"+0+0.279569892473118+1+"-"+"+"</definedName>
    <definedName name="_ZA99237" localSheetId="0">Healtheffect!$E$650+"DE650"+25121+"&lt;ref1&gt;"+0+0.279569892473118+1+"-"+"+"</definedName>
    <definedName name="_ZA99238" localSheetId="0">Healtheffect!$E$651+"DE651"+25121+"&lt;ref1&gt;"+0+0.279569892473118+1+"-"+"+"</definedName>
    <definedName name="_ZA99239" localSheetId="0">Healtheffect!$E$652+"DE652"+25121+"&lt;ref1&gt;"+0+0.279569892473118+1+"-"+"+"</definedName>
    <definedName name="_ZA99240" localSheetId="0">Healtheffect!$E$653+"DE653"+25121+"&lt;ref1&gt;"+0+0.279569892473118+1+"-"+"+"</definedName>
    <definedName name="_ZA99241" localSheetId="0">Healtheffect!$E$654+"DE654"+25121+"&lt;ref1&gt;"+0+0.279569892473118+1+"-"+"+"</definedName>
    <definedName name="_ZA99242" localSheetId="0">Healtheffect!$E$655+"DE655"+25121+"&lt;ref1&gt;"+0+0.279569892473118+1+"-"+"+"</definedName>
    <definedName name="_ZA99243" localSheetId="0">Healtheffect!$E$656+"DE656"+25121+"&lt;ref1&gt;"+0+0.279569892473118+1+"-"+"+"</definedName>
    <definedName name="_ZA99244" localSheetId="0">Healtheffect!$E$657+"DE657"+25121+"&lt;ref1&gt;"+0+0.279569892473118+1+"-"+"+"</definedName>
    <definedName name="_ZA99245" localSheetId="0">Healtheffect!$E$658+"DE658"+25121+"&lt;ref1&gt;"+0+0.279569892473118+1+"-"+"+"</definedName>
    <definedName name="_ZA99246" localSheetId="0">Healtheffect!$E$659+"DE659"+25121+"&lt;ref1&gt;"+0+0.279569892473118+1+"-"+"+"</definedName>
    <definedName name="_ZA99247" localSheetId="0">Healtheffect!$E$660+"DE660"+25121+"&lt;ref1&gt;"+0+0.279569892473118+1+"-"+"+"</definedName>
    <definedName name="_ZA99248" localSheetId="0">Healtheffect!$E$661+"DE661"+25121+"&lt;ref1&gt;"+0+0.279569892473118+1+"-"+"+"</definedName>
    <definedName name="_ZA99249" localSheetId="0">Healtheffect!$E$662+"DE662"+25121+"&lt;ref1&gt;"+0+0.279569892473118+1+"-"+"+"</definedName>
    <definedName name="_ZA99250" localSheetId="0">Healtheffect!$E$663+"DE663"+25121+"&lt;ref1&gt;"+0+0.279569892473118+1+"-"+"+"</definedName>
    <definedName name="_ZA99251" localSheetId="0">Healtheffect!$E$664+"DE664"+25121+"&lt;ref1&gt;"+0+0.279569892473118+1+"-"+"+"</definedName>
    <definedName name="_ZA99252" localSheetId="0">Healtheffect!$E$665+"DE665"+25121+"&lt;ref1&gt;"+0+0.279569892473118+1+"-"+"+"</definedName>
    <definedName name="_ZA99253" localSheetId="0">Healtheffect!$E$666+"DE666"+25121+"&lt;ref1&gt;"+0+0.279569892473118+1+"-"+"+"</definedName>
    <definedName name="_ZA99254" localSheetId="0">Healtheffect!$E$667+"DE667"+25121+"&lt;ref1&gt;"+0+0.279569892473118+1+"-"+"+"</definedName>
    <definedName name="_ZA99255" localSheetId="0">Healtheffect!$E$668+"DE668"+25121+"&lt;ref1&gt;"+0+0.279569892473118+1+"-"+"+"</definedName>
    <definedName name="_ZA99256" localSheetId="0">Healtheffect!$E$669+"DE669"+25121+"&lt;ref1&gt;"+0+0.279569892473118+1+"-"+"+"</definedName>
    <definedName name="_ZA99257" localSheetId="0">Healtheffect!$E$670+"DE670"+25121+"&lt;ref1&gt;"+0+0.279569892473118+1+"-"+"+"</definedName>
    <definedName name="_ZA99258" localSheetId="0">Healtheffect!$E$671+"DE671"+25121+"&lt;ref1&gt;"+0+0.279569892473118+1+"-"+"+"</definedName>
    <definedName name="_ZA99259" localSheetId="0">Healtheffect!$E$672+"DE672"+25121+"&lt;ref1&gt;"+0+0.279569892473118+1+"-"+"+"</definedName>
    <definedName name="_ZA99260" localSheetId="0">Healtheffect!$E$673+"DE673"+25121+"&lt;ref1&gt;"+0+0.279569892473118+1+"-"+"+"</definedName>
    <definedName name="_ZA99261" localSheetId="0">Healtheffect!$E$674+"DE674"+25121+"&lt;ref1&gt;"+0+0.279569892473118+1+"-"+"+"</definedName>
    <definedName name="_ZA99262" localSheetId="0">Healtheffect!$E$675+"DE675"+25121+"&lt;ref1&gt;"+0+0.279569892473118+1+"-"+"+"</definedName>
    <definedName name="_ZA99263" localSheetId="0">Healtheffect!$E$676+"DE676"+25121+"&lt;ref1&gt;"+0+0.279569892473118+1+"-"+"+"</definedName>
    <definedName name="_ZA99264" localSheetId="0">Healtheffect!$E$677+"DE677"+25121+"&lt;ref1&gt;"+0+0.279569892473118+1+"-"+"+"</definedName>
    <definedName name="_ZA99265" localSheetId="0">Healtheffect!$E$678+"DE678"+25121+"&lt;ref1&gt;"+0+0.279569892473118+1+"-"+"+"</definedName>
    <definedName name="_ZA99266" localSheetId="0">Healtheffect!$E$679+"DE679"+25121+"&lt;ref1&gt;"+0+0.279569892473118+1+"-"+"+"</definedName>
    <definedName name="_ZA99267" localSheetId="0">Healtheffect!$E$680+"DE680"+25121+"&lt;ref1&gt;"+0+0.279569892473118+1+"-"+"+"</definedName>
    <definedName name="_ZA99268" localSheetId="0">Healtheffect!$E$681+"DE681"+25121+"&lt;ref1&gt;"+0+0.279569892473118+1+"-"+"+"</definedName>
    <definedName name="_ZA99269" localSheetId="0">Healtheffect!$E$682+"DE682"+25121+"&lt;ref1&gt;"+0+0.279569892473118+1+"-"+"+"</definedName>
    <definedName name="_ZA99270" localSheetId="0">Healtheffect!$E$683+"DE683"+25121+"&lt;ref1&gt;"+0+0.279569892473118+1+"-"+"+"</definedName>
    <definedName name="_ZA99271" localSheetId="0">Healtheffect!$E$684+"DE684"+25121+"&lt;ref1&gt;"+0+0.279569892473118+1+"-"+"+"</definedName>
    <definedName name="_ZA99272" localSheetId="0">Healtheffect!$E$685+"DE685"+25121+"&lt;ref1&gt;"+0+0.279569892473118+1+"-"+"+"</definedName>
    <definedName name="_ZA99273" localSheetId="0">Healtheffect!$E$686+"DE686"+25121+"&lt;ref1&gt;"+0+0.279569892473118+1+"-"+"+"</definedName>
    <definedName name="_ZA99274" localSheetId="0">Healtheffect!$E$687+"DE687"+25121+"&lt;ref1&gt;"+0+0.279569892473118+1+"-"+"+"</definedName>
    <definedName name="_ZA99275" localSheetId="0">Healtheffect!$E$688+"DE688"+25121+"&lt;ref1&gt;"+0+0.279569892473118+1+"-"+"+"</definedName>
    <definedName name="_ZA99276" localSheetId="0">Healtheffect!$E$689+"DE689"+25121+"&lt;ref1&gt;"+0+0.279569892473118+1+"-"+"+"</definedName>
    <definedName name="_ZA99277" localSheetId="0">Healtheffect!$E$690+"DE690"+25121+"&lt;ref1&gt;"+0+0.279569892473118+1+"-"+"+"</definedName>
    <definedName name="_ZA99278" localSheetId="0">Healtheffect!$E$691+"DE691"+25121+"&lt;ref1&gt;"+0+0.279569892473118+1+"-"+"+"</definedName>
    <definedName name="_ZA99279" localSheetId="0">Healtheffect!$E$692+"DE692"+25121+"&lt;ref1&gt;"+0+0.279569892473118+1+"-"+"+"</definedName>
    <definedName name="_ZA99280" localSheetId="0">Healtheffect!$E$693+"DE693"+25121+"&lt;ref1&gt;"+0+0.279569892473118+1+"-"+"+"</definedName>
    <definedName name="_ZA99281" localSheetId="0">Healtheffect!$E$694+"DE694"+25121+"&lt;ref1&gt;"+0+0.279569892473118+1+"-"+"+"</definedName>
    <definedName name="_ZA99282" localSheetId="0">Healtheffect!$E$695+"DE695"+25121+"&lt;ref1&gt;"+0+0.279569892473118+1+"-"+"+"</definedName>
    <definedName name="_ZA99283" localSheetId="0">Healtheffect!$E$696+"DE696"+25121+"&lt;ref1&gt;"+0+0.279569892473118+1+"-"+"+"</definedName>
    <definedName name="_ZA99284" localSheetId="0">Healtheffect!$E$697+"DE697"+25121+"&lt;ref1&gt;"+0+0.279569892473118+1+"-"+"+"</definedName>
    <definedName name="_ZA99285" localSheetId="0">Healtheffect!$E$698+"DE698"+25121+"&lt;ref1&gt;"+0+0.279569892473118+1+"-"+"+"</definedName>
    <definedName name="_ZA99286" localSheetId="0">Healtheffect!$E$699+"DE699"+25121+"&lt;ref1&gt;"+0+0.279569892473118+1+"-"+"+"</definedName>
    <definedName name="_ZA99287" localSheetId="0">Healtheffect!$E$700+"DE700"+25121+"&lt;ref1&gt;"+0+0.279569892473118+1+"-"+"+"</definedName>
    <definedName name="_ZA99288" localSheetId="0">Healtheffect!$E$701+"DE701"+25121+"&lt;ref1&gt;"+0+0.279569892473118+1+"-"+"+"</definedName>
    <definedName name="_ZA99289" localSheetId="0">Healtheffect!$E$702+"DE702"+25121+"&lt;ref1&gt;"+0+0.279569892473118+1+"-"+"+"</definedName>
    <definedName name="_ZA99290" localSheetId="0">Healtheffect!$E$703+"DE703"+25121+"&lt;ref1&gt;"+0+0.279569892473118+1+"-"+"+"</definedName>
    <definedName name="_ZA99291" localSheetId="0">Healtheffect!$E$704+"DE704"+25121+"&lt;ref1&gt;"+0+0.279569892473118+1+"-"+"+"</definedName>
    <definedName name="_ZA99292" localSheetId="0">Healtheffect!$E$705+"DE705"+25121+"&lt;ref1&gt;"+0+0.279569892473118+1+"-"+"+"</definedName>
    <definedName name="_ZA99293" localSheetId="0">Healtheffect!$E$706+"DE706"+25121+"&lt;ref1&gt;"+0+0.279569892473118+1+"-"+"+"</definedName>
    <definedName name="_ZA99294" localSheetId="0">Healtheffect!$E$707+"DE707"+25121+"&lt;ref1&gt;"+0+0.279569892473118+1+"-"+"+"</definedName>
    <definedName name="_ZA99295" localSheetId="0">Healtheffect!$E$708+"DE708"+25121+"&lt;ref1&gt;"+0+0.279569892473118+1+"-"+"+"</definedName>
    <definedName name="_ZA99296" localSheetId="0">Healtheffect!$E$709+"DE709"+25121+"&lt;ref1&gt;"+0+0.279569892473118+1+"-"+"+"</definedName>
    <definedName name="_ZA99297" localSheetId="0">Healtheffect!$E$710+"DE710"+25121+"&lt;ref1&gt;"+0+0.279569892473118+1+"-"+"+"</definedName>
    <definedName name="_ZA99298" localSheetId="0">Healtheffect!$E$711+"DE711"+25121+"&lt;ref1&gt;"+0+0.279569892473118+1+"-"+"+"</definedName>
    <definedName name="_ZA99299" localSheetId="0">Healtheffect!$E$712+"DE712"+25121+"&lt;ref1&gt;"+0+0.279569892473118+1+"-"+"+"</definedName>
    <definedName name="_ZA99300" localSheetId="0">Healtheffect!$E$713+"DE713"+25121+"&lt;ref1&gt;"+0+0.279569892473118+1+"-"+"+"</definedName>
    <definedName name="_ZA99301" localSheetId="0">Healtheffect!$E$714+"DE714"+25121+"&lt;ref1&gt;"+0+0.279569892473118+1+"-"+"+"</definedName>
    <definedName name="_ZA99302" localSheetId="0">Healtheffect!$E$715+"DE715"+25121+"&lt;ref1&gt;"+0+0.279569892473118+1+"-"+"+"</definedName>
    <definedName name="_ZA99303" localSheetId="0">Healtheffect!$E$716+"DE716"+25121+"&lt;ref1&gt;"+0+0.279569892473118+1+"-"+"+"</definedName>
    <definedName name="_ZA99304" localSheetId="0">Healtheffect!$E$717+"DE717"+25121+"&lt;ref1&gt;"+0+0.279569892473118+1+"-"+"+"</definedName>
    <definedName name="_ZA99305" localSheetId="0">Healtheffect!$E$718+"DE718"+25121+"&lt;ref1&gt;"+0+0.279569892473118+1+"-"+"+"</definedName>
    <definedName name="_ZA99306" localSheetId="0">Healtheffect!$E$719+"DE719"+25121+"&lt;ref1&gt;"+0+0.279569892473118+1+"-"+"+"</definedName>
    <definedName name="_ZA99307" localSheetId="0">Healtheffect!$E$720+"DE720"+25121+"&lt;ref1&gt;"+0+0.279569892473118+1+"-"+"+"</definedName>
    <definedName name="_ZA99308" localSheetId="0">Healtheffect!$E$721+"DE721"+25121+"&lt;ref1&gt;"+0+0.279569892473118+1+"-"+"+"</definedName>
    <definedName name="_ZA99309" localSheetId="0">Healtheffect!$E$722+"DE722"+25121+"&lt;ref1&gt;"+0+0.279569892473118+1+"-"+"+"</definedName>
    <definedName name="_ZA99310" localSheetId="0">Healtheffect!$E$723+"DE723"+25121+"&lt;ref1&gt;"+0+0.279569892473118+1+"-"+"+"</definedName>
    <definedName name="_ZA99311" localSheetId="0">Healtheffect!$E$724+"DE724"+25121+"&lt;ref1&gt;"+0+0.279569892473118+1+"-"+"+"</definedName>
    <definedName name="_ZA99312" localSheetId="0">Healtheffect!$E$725+"DE725"+25121+"&lt;ref1&gt;"+0+0.279569892473118+1+"-"+"+"</definedName>
    <definedName name="_ZA99313" localSheetId="0">Healtheffect!$E$726+"DE726"+25121+"&lt;ref1&gt;"+0+0.279569892473118+1+"-"+"+"</definedName>
    <definedName name="_ZA99314" localSheetId="0">Healtheffect!$E$727+"DE727"+25121+"&lt;ref1&gt;"+0+0.279569892473118+1+"-"+"+"</definedName>
    <definedName name="_ZA99315" localSheetId="0">Healtheffect!$E$728+"DE728"+25121+"&lt;ref1&gt;"+0+0.279569892473118+1+"-"+"+"</definedName>
    <definedName name="_ZA99316" localSheetId="0">Healtheffect!$E$729+"DE729"+25121+"&lt;ref1&gt;"+0+0.279569892473118+1+"-"+"+"</definedName>
    <definedName name="_ZA99317" localSheetId="0">Healtheffect!$E$730+"DE730"+25121+"&lt;ref1&gt;"+0+0.279569892473118+1+"-"+"+"</definedName>
    <definedName name="_ZA99318" localSheetId="0">Healtheffect!$E$731+"DE731"+25121+"&lt;ref1&gt;"+0+0.279569892473118+1+"-"+"+"</definedName>
    <definedName name="_ZA99319" localSheetId="0">Healtheffect!$E$732+"DE732"+25121+"&lt;ref1&gt;"+0+0.279569892473118+1+"-"+"+"</definedName>
    <definedName name="_ZA99320" localSheetId="0">Healtheffect!$E$733+"DE733"+25121+"&lt;ref1&gt;"+0+0.279569892473118+1+"-"+"+"</definedName>
    <definedName name="_ZA99321" localSheetId="0">Healtheffect!$E$734+"DE734"+25121+"&lt;ref1&gt;"+0+0.279569892473118+1+"-"+"+"</definedName>
    <definedName name="_ZA99322" localSheetId="0">Healtheffect!$E$735+"DE735"+25121+"&lt;ref1&gt;"+0+0.279569892473118+1+"-"+"+"</definedName>
    <definedName name="_ZA99323" localSheetId="0">Healtheffect!$E$736+"DE736"+25121+"&lt;ref1&gt;"+0+0.279569892473118+1+"-"+"+"</definedName>
    <definedName name="_ZA99324" localSheetId="0">Healtheffect!$E$737+"DE737"+25121+"&lt;ref1&gt;"+0+0.279569892473118+1+"-"+"+"</definedName>
    <definedName name="_ZA99325" localSheetId="0">Healtheffect!$E$738+"DE738"+25121+"&lt;ref1&gt;"+0+0.279569892473118+1+"-"+"+"</definedName>
    <definedName name="_ZA99326" localSheetId="0">Healtheffect!$E$739+"DE739"+25121+"&lt;ref1&gt;"+0+0.279569892473118+1+"-"+"+"</definedName>
    <definedName name="_ZA99327" localSheetId="0">Healtheffect!$E$740+"DE740"+25121+"&lt;ref1&gt;"+0+0.279569892473118+1+"-"+"+"</definedName>
    <definedName name="_ZA99328" localSheetId="0">Healtheffect!$E$741+"DE741"+25121+"&lt;ref1&gt;"+0+0.279569892473118+1+"-"+"+"</definedName>
    <definedName name="_ZA99329" localSheetId="0">Healtheffect!$E$742+"DE742"+25121+"&lt;ref1&gt;"+0+0.279569892473118+1+"-"+"+"</definedName>
    <definedName name="_ZA99330" localSheetId="0">Healtheffect!$E$743+"DE743"+25121+"&lt;ref1&gt;"+0+0.279569892473118+1+"-"+"+"</definedName>
    <definedName name="_ZA99331" localSheetId="0">Healtheffect!$E$744+"DE744"+25121+"&lt;ref1&gt;"+0+0.279569892473118+1+"-"+"+"</definedName>
    <definedName name="_ZA99332" localSheetId="0">Healtheffect!$E$745+"DE745"+25121+"&lt;ref1&gt;"+0+0.279569892473118+1+"-"+"+"</definedName>
    <definedName name="_ZA99333" localSheetId="0">Healtheffect!$E$746+"DE746"+25121+"&lt;ref1&gt;"+0+0.279569892473118+1+"-"+"+"</definedName>
    <definedName name="_ZA99334" localSheetId="0">Healtheffect!$E$747+"DE747"+25121+"&lt;ref1&gt;"+0+0.279569892473118+1+"-"+"+"</definedName>
    <definedName name="_ZA99335" localSheetId="0">Healtheffect!$E$748+"DE748"+25121+"&lt;ref1&gt;"+0+0.279569892473118+1+"-"+"+"</definedName>
    <definedName name="_ZA99336" localSheetId="0">Healtheffect!$E$749+"DE749"+25121+"&lt;ref1&gt;"+0+0.279569892473118+1+"-"+"+"</definedName>
    <definedName name="_ZA99337" localSheetId="0">Healtheffect!$E$750+"DE750"+25121+"&lt;ref1&gt;"+0+0.279569892473118+1+"-"+"+"</definedName>
    <definedName name="_ZA99338" localSheetId="0">Healtheffect!$E$751+"DE751"+25121+"&lt;ref1&gt;"+0+0.279569892473118+1+"-"+"+"</definedName>
    <definedName name="_ZA99339" localSheetId="0">Healtheffect!$E$752+"DE752"+25121+"&lt;ref1&gt;"+0+0.279569892473118+1+"-"+"+"</definedName>
    <definedName name="_ZA99340" localSheetId="0">Healtheffect!$E$753+"DE753"+25121+"&lt;ref1&gt;"+0+0.279569892473118+1+"-"+"+"</definedName>
    <definedName name="_ZA99341" localSheetId="0">Healtheffect!$E$754+"DE754"+25121+"&lt;ref1&gt;"+0+0.279569892473118+1+"-"+"+"</definedName>
    <definedName name="_ZA99342" localSheetId="0">Healtheffect!$E$755+"DE755"+25121+"&lt;ref1&gt;"+0+0.279569892473118+1+"-"+"+"</definedName>
    <definedName name="_ZA99343" localSheetId="0">Healtheffect!$E$756+"DE756"+25121+"&lt;ref1&gt;"+0+0.279569892473118+1+"-"+"+"</definedName>
    <definedName name="_ZA99344" localSheetId="0">Healtheffect!$E$757+"DE757"+25121+"&lt;ref1&gt;"+0+0.279569892473118+1+"-"+"+"</definedName>
    <definedName name="_ZA99345" localSheetId="0">Healtheffect!$E$758+"DE758"+25121+"&lt;ref1&gt;"+0+0.279569892473118+1+"-"+"+"</definedName>
    <definedName name="_ZA99346" localSheetId="0">Healtheffect!$E$759+"DE759"+25121+"&lt;ref1&gt;"+0+0.279569892473118+1+"-"+"+"</definedName>
    <definedName name="_ZA99347" localSheetId="0">Healtheffect!$E$760+"DE760"+25121+"&lt;ref1&gt;"+0+0.279569892473118+1+"-"+"+"</definedName>
    <definedName name="_ZA99348" localSheetId="0">Healtheffect!$E$761+"DE761"+25121+"&lt;ref1&gt;"+0+0.279569892473118+1+"-"+"+"</definedName>
    <definedName name="_ZA99349" localSheetId="0">Healtheffect!$E$762+"DE762"+25121+"&lt;ref1&gt;"+0+0.279569892473118+1+"-"+"+"</definedName>
    <definedName name="_ZA99350" localSheetId="0">Healtheffect!$E$763+"DE763"+25121+"&lt;ref1&gt;"+0+0.279569892473118+1+"-"+"+"</definedName>
    <definedName name="_ZA99351" localSheetId="0">Healtheffect!$E$764+"DE764"+25121+"&lt;ref1&gt;"+0+0.279569892473118+1+"-"+"+"</definedName>
    <definedName name="_ZA99352" localSheetId="0">Healtheffect!$E$765+"DE765"+25121+"&lt;ref1&gt;"+0+0.279569892473118+1+"-"+"+"</definedName>
    <definedName name="_ZA99353" localSheetId="0">Healtheffect!$E$766+"DE766"+25121+"&lt;ref1&gt;"+0+0.279569892473118+1+"-"+"+"</definedName>
    <definedName name="_ZA99354" localSheetId="0">Healtheffect!$E$767+"DE767"+25121+"&lt;ref1&gt;"+0+0.279569892473118+1+"-"+"+"</definedName>
    <definedName name="_ZA99355" localSheetId="0">Healtheffect!$E$768+"DE768"+25121+"&lt;ref1&gt;"+0+0.279569892473118+1+"-"+"+"</definedName>
    <definedName name="_ZA99356" localSheetId="0">Healtheffect!$E$769+"DE769"+25121+"&lt;ref1&gt;"+0+0.279569892473118+1+"-"+"+"</definedName>
    <definedName name="_ZA99357" localSheetId="0">Healtheffect!$E$770+"DE770"+25121+"&lt;ref1&gt;"+0+0.279569892473118+1+"-"+"+"</definedName>
    <definedName name="_ZA99358" localSheetId="0">Healtheffect!$E$771+"DE771"+25121+"&lt;ref1&gt;"+0+0.279569892473118+1+"-"+"+"</definedName>
    <definedName name="_ZA99359" localSheetId="0">Healtheffect!$E$772+"DE772"+25121+"&lt;ref1&gt;"+0+0.279569892473118+1+"-"+"+"</definedName>
    <definedName name="_ZA99360" localSheetId="0">Healtheffect!$E$773+"DE773"+25121+"&lt;ref1&gt;"+0+0.279569892473118+1+"-"+"+"</definedName>
    <definedName name="_ZA99361" localSheetId="0">Healtheffect!$E$774+"DE774"+25121+"&lt;ref1&gt;"+0+0.279569892473118+1+"-"+"+"</definedName>
    <definedName name="_ZA99362" localSheetId="0">Healtheffect!$E$775+"DE775"+25121+"&lt;ref1&gt;"+0+0.279569892473118+1+"-"+"+"</definedName>
    <definedName name="_ZA99363" localSheetId="0">Healtheffect!$E$776+"DE776"+25121+"&lt;ref1&gt;"+0+0.279569892473118+1+"-"+"+"</definedName>
    <definedName name="_ZA99364" localSheetId="0">Healtheffect!$E$777+"DE777"+25121+"&lt;ref1&gt;"+0+0.279569892473118+1+"-"+"+"</definedName>
    <definedName name="_ZA99365" localSheetId="0">Healtheffect!$E$778+"DE778"+25121+"&lt;ref1&gt;"+0+0.279569892473118+1+"-"+"+"</definedName>
    <definedName name="_ZA99366" localSheetId="0">Healtheffect!$E$779+"DE779"+25121+"&lt;ref1&gt;"+0+0.279569892473118+1+"-"+"+"</definedName>
    <definedName name="_ZA99367" localSheetId="0">Healtheffect!$E$780+"DE780"+25121+"&lt;ref1&gt;"+0+0.279569892473118+1+"-"+"+"</definedName>
    <definedName name="_ZA99368" localSheetId="0">Healtheffect!$E$781+"DE781"+25121+"&lt;ref1&gt;"+0+0.279569892473118+1+"-"+"+"</definedName>
    <definedName name="_ZA99369" localSheetId="0">Healtheffect!$E$782+"DE782"+25121+"&lt;ref1&gt;"+0+0.279569892473118+1+"-"+"+"</definedName>
    <definedName name="_ZA99370" localSheetId="0">Healtheffect!$E$783+"DE783"+25121+"&lt;ref1&gt;"+0+0.279569892473118+1+"-"+"+"</definedName>
    <definedName name="_ZA99371" localSheetId="0">Healtheffect!$E$784+"DE784"+25121+"&lt;ref1&gt;"+0+0.279569892473118+1+"-"+"+"</definedName>
    <definedName name="_ZA99372" localSheetId="0">Healtheffect!$E$785+"DE785"+25121+"&lt;ref1&gt;"+0+0.279569892473118+1+"-"+"+"</definedName>
    <definedName name="_ZA99373" localSheetId="0">Healtheffect!$E$786+"DE786"+25121+"&lt;ref1&gt;"+0+0.279569892473118+1+"-"+"+"</definedName>
    <definedName name="_ZA99374" localSheetId="0">Healtheffect!$E$787+"DE787"+25121+"&lt;ref1&gt;"+0+0.279569892473118+1+"-"+"+"</definedName>
    <definedName name="_ZA99375" localSheetId="0">Healtheffect!$E$788+"DE788"+25121+"&lt;ref1&gt;"+0+0.279569892473118+1+"-"+"+"</definedName>
    <definedName name="_ZA99376" localSheetId="0">Healtheffect!$E$789+"DE789"+25121+"&lt;ref1&gt;"+0+0.279569892473118+1+"-"+"+"</definedName>
    <definedName name="_ZA99377" localSheetId="0">Healtheffect!$E$790+"DE790"+25121+"&lt;ref1&gt;"+0+0.279569892473118+1+"-"+"+"</definedName>
    <definedName name="_ZA99378" localSheetId="0">Healtheffect!$E$791+"DE791"+25121+"&lt;ref1&gt;"+0+0.279569892473118+1+"-"+"+"</definedName>
    <definedName name="_ZA99379" localSheetId="0">Healtheffect!$E$792+"DE792"+25121+"&lt;ref1&gt;"+0+0.279569892473118+1+"-"+"+"</definedName>
    <definedName name="_ZA99380" localSheetId="0">Healtheffect!$E$793+"DE793"+25121+"&lt;ref1&gt;"+0+0.279569892473118+1+"-"+"+"</definedName>
    <definedName name="_ZA99381" localSheetId="0">Healtheffect!$E$794+"DE794"+25121+"&lt;ref1&gt;"+0+0.279569892473118+1+"-"+"+"</definedName>
    <definedName name="_ZA99382" localSheetId="0">Healtheffect!$E$795+"DE795"+25121+"&lt;ref1&gt;"+0+0.279569892473118+1+"-"+"+"</definedName>
    <definedName name="_ZA99383" localSheetId="0">Healtheffect!$E$796+"DE796"+25121+"&lt;ref1&gt;"+0+0.279569892473118+1+"-"+"+"</definedName>
    <definedName name="_ZA99384" localSheetId="0">Healtheffect!$E$797+"DE797"+25121+"&lt;ref1&gt;"+0+0.279569892473118+1+"-"+"+"</definedName>
    <definedName name="_ZA99385" localSheetId="0">Healtheffect!$E$798+"DE798"+25121+"&lt;ref1&gt;"+0+0.279569892473118+1+"-"+"+"</definedName>
    <definedName name="_ZA99386" localSheetId="0">Healtheffect!$E$799+"DE799"+25121+"&lt;ref1&gt;"+0+0.279569892473118+1+"-"+"+"</definedName>
    <definedName name="_ZA99387" localSheetId="0">Healtheffect!$E$800+"DE800"+25121+"&lt;ref1&gt;"+0+0.279569892473118+1+"-"+"+"</definedName>
    <definedName name="_ZA99388" localSheetId="0">Healtheffect!$E$801+"DE801"+25121+"&lt;ref1&gt;"+0+0.279569892473118+1+"-"+"+"</definedName>
    <definedName name="_ZA99389" localSheetId="0">Healtheffect!$E$802+"DE802"+25121+"&lt;ref1&gt;"+0+0.279569892473118+1+"-"+"+"</definedName>
    <definedName name="_ZA99390" localSheetId="0">Healtheffect!$E$803+"DE803"+25121+"&lt;ref1&gt;"+0+0.279569892473118+1+"-"+"+"</definedName>
    <definedName name="_ZA99391" localSheetId="0">Healtheffect!$E$804+"DE804"+25121+"&lt;ref1&gt;"+0+0.279569892473118+1+"-"+"+"</definedName>
    <definedName name="_ZA99392" localSheetId="0">Healtheffect!$E$805+"DE805"+25121+"&lt;ref1&gt;"+0+0.279569892473118+1+"-"+"+"</definedName>
    <definedName name="_ZA99393" localSheetId="0">Healtheffect!$E$806+"DE806"+25121+"&lt;ref1&gt;"+0+0.279569892473118+1+"-"+"+"</definedName>
    <definedName name="_ZA99394" localSheetId="0">Healtheffect!$E$807+"DE807"+25121+"&lt;ref1&gt;"+0+0.279569892473118+1+"-"+"+"</definedName>
    <definedName name="_ZA99395" localSheetId="0">Healtheffect!$E$808+"DE808"+25121+"&lt;ref1&gt;"+0+0.279569892473118+1+"-"+"+"</definedName>
    <definedName name="_ZA99396" localSheetId="0">Healtheffect!$E$809+"DE809"+25121+"&lt;ref1&gt;"+0+0.279569892473118+1+"-"+"+"</definedName>
    <definedName name="_ZA99397" localSheetId="0">Healtheffect!$E$810+"DE810"+25121+"&lt;ref1&gt;"+0+0.279569892473118+1+"-"+"+"</definedName>
    <definedName name="_ZA99398" localSheetId="0">Healtheffect!$E$811+"DE811"+25121+"&lt;ref1&gt;"+0+0.279569892473118+1+"-"+"+"</definedName>
    <definedName name="_ZA99399" localSheetId="0">Healtheffect!$E$812+"DE812"+25121+"&lt;ref1&gt;"+0+0.279569892473118+1+"-"+"+"</definedName>
    <definedName name="_ZA99400" localSheetId="0">Healtheffect!$E$813+"DE813"+25121+"&lt;ref1&gt;"+0+0.279569892473118+1+"-"+"+"</definedName>
    <definedName name="_ZA99401" localSheetId="0">Healtheffect!$E$814+"DE814"+25121+"&lt;ref1&gt;"+0+0.279569892473118+1+"-"+"+"</definedName>
    <definedName name="_ZA99402" localSheetId="0">Healtheffect!$E$815+"DE815"+25121+"&lt;ref1&gt;"+0+0.279569892473118+1+"-"+"+"</definedName>
    <definedName name="_ZA99403" localSheetId="0">Healtheffect!$E$816+"DE816"+25121+"&lt;ref1&gt;"+0+0.279569892473118+1+"-"+"+"</definedName>
    <definedName name="_ZA99404" localSheetId="0">Healtheffect!$E$817+"DE817"+25121+"&lt;ref1&gt;"+0+0.279569892473118+1+"-"+"+"</definedName>
    <definedName name="_ZA99405" localSheetId="0">Healtheffect!$E$818+"DE818"+25121+"&lt;ref1&gt;"+0+0.279569892473118+1+"-"+"+"</definedName>
    <definedName name="_ZA99406" localSheetId="0">Healtheffect!$E$819+"DE819"+25121+"&lt;ref1&gt;"+0+0.279569892473118+1+"-"+"+"</definedName>
    <definedName name="_ZA99407" localSheetId="0">Healtheffect!$E$820+"DE820"+25121+"&lt;ref1&gt;"+0+0.279569892473118+1+"-"+"+"</definedName>
    <definedName name="_ZA99408" localSheetId="0">Healtheffect!$E$821+"DE821"+25121+"&lt;ref1&gt;"+0+0.279569892473118+1+"-"+"+"</definedName>
    <definedName name="_ZA99409" localSheetId="0">Healtheffect!$E$822+"DE822"+25121+"&lt;ref1&gt;"+0+0.279569892473118+1+"-"+"+"</definedName>
    <definedName name="_ZA99410" localSheetId="0">Healtheffect!$E$823+"DE823"+25121+"&lt;ref1&gt;"+0+0.279569892473118+1+"-"+"+"</definedName>
    <definedName name="_ZA99411" localSheetId="0">Healtheffect!$E$824+"DE824"+25121+"&lt;ref1&gt;"+0+0.279569892473118+1+"-"+"+"</definedName>
    <definedName name="_ZA99412" localSheetId="0">Healtheffect!$E$825+"DE825"+25121+"&lt;ref1&gt;"+0+0.279569892473118+1+"-"+"+"</definedName>
    <definedName name="_ZA99413" localSheetId="0">Healtheffect!$E$826+"DE826"+25121+"&lt;ref1&gt;"+0+0.279569892473118+1+"-"+"+"</definedName>
    <definedName name="_ZA99414" localSheetId="0">Healtheffect!$E$827+"DE827"+25121+"&lt;ref1&gt;"+0+0.279569892473118+1+"-"+"+"</definedName>
    <definedName name="_ZA99415" localSheetId="0">Healtheffect!$E$828+"DE828"+25121+"&lt;ref1&gt;"+0+0.279569892473118+1+"-"+"+"</definedName>
    <definedName name="_ZA99416" localSheetId="0">Healtheffect!$E$829+"DE829"+25121+"&lt;ref1&gt;"+0+0.279569892473118+1+"-"+"+"</definedName>
    <definedName name="_ZA99417" localSheetId="0">Healtheffect!$E$830+"DE830"+25121+"&lt;ref1&gt;"+0+0.279569892473118+1+"-"+"+"</definedName>
    <definedName name="_ZA99418" localSheetId="0">Healtheffect!$E$831+"DE831"+25121+"&lt;ref1&gt;"+0+0.279569892473118+1+"-"+"+"</definedName>
    <definedName name="_ZA99419" localSheetId="0">Healtheffect!$E$832+"DE832"+25121+"&lt;ref1&gt;"+0+0.279569892473118+1+"-"+"+"</definedName>
    <definedName name="_ZA99420" localSheetId="0">Healtheffect!$E$833+"DE833"+25121+"&lt;ref1&gt;"+0+0.279569892473118+1+"-"+"+"</definedName>
    <definedName name="_ZA99421" localSheetId="0">Healtheffect!$E$834+"DE834"+25121+"&lt;ref1&gt;"+0+0.279569892473118+1+"-"+"+"</definedName>
    <definedName name="_ZA99422" localSheetId="0">Healtheffect!$E$835+"DE835"+25121+"&lt;ref1&gt;"+0+0.279569892473118+1+"-"+"+"</definedName>
    <definedName name="_ZA99423" localSheetId="0">Healtheffect!$E$836+"DE836"+25121+"&lt;ref1&gt;"+0+0.279569892473118+1+"-"+"+"</definedName>
    <definedName name="_ZA99424" localSheetId="0">Healtheffect!$E$837+"DE837"+25121+"&lt;ref1&gt;"+0+0.279569892473118+1+"-"+"+"</definedName>
    <definedName name="_ZA99425" localSheetId="0">Healtheffect!$E$838+"DE838"+25121+"&lt;ref1&gt;"+0+0.279569892473118+1+"-"+"+"</definedName>
    <definedName name="_ZA99426" localSheetId="0">Healtheffect!$E$839+"DE839"+25121+"&lt;ref1&gt;"+0+0.279569892473118+1+"-"+"+"</definedName>
    <definedName name="_ZA99427" localSheetId="0">Healtheffect!$E$840+"DE840"+25121+"&lt;ref1&gt;"+0+0.279569892473118+1+"-"+"+"</definedName>
    <definedName name="_ZA99428" localSheetId="0">Healtheffect!$E$841+"DE841"+25121+"&lt;ref1&gt;"+0+0.279569892473118+1+"-"+"+"</definedName>
    <definedName name="_ZA99429" localSheetId="0">Healtheffect!$E$842+"DE842"+25121+"&lt;ref1&gt;"+0+0.279569892473118+1+"-"+"+"</definedName>
    <definedName name="_ZA99430" localSheetId="0">Healtheffect!$E$843+"DE843"+25121+"&lt;ref1&gt;"+0+0.279569892473118+1+"-"+"+"</definedName>
    <definedName name="_ZA99431" localSheetId="0">Healtheffect!$E$844+"DE844"+25121+"&lt;ref1&gt;"+0+0.279569892473118+1+"-"+"+"</definedName>
    <definedName name="_ZA99432" localSheetId="0">Healtheffect!$E$845+"DE845"+25121+"&lt;ref1&gt;"+0+0.279569892473118+1+"-"+"+"</definedName>
    <definedName name="_ZA99433" localSheetId="0">Healtheffect!$E$846+"DE846"+25121+"&lt;ref1&gt;"+0+0.279569892473118+1+"-"+"+"</definedName>
    <definedName name="_ZA99434" localSheetId="0">Healtheffect!$E$847+"DE847"+25121+"&lt;ref1&gt;"+0+0.279569892473118+1+"-"+"+"</definedName>
    <definedName name="_ZA99435" localSheetId="0">Healtheffect!$E$848+"DE848"+25121+"&lt;ref1&gt;"+0+0.279569892473118+1+"-"+"+"</definedName>
    <definedName name="_ZA99436" localSheetId="0">Healtheffect!$E$849+"DE849"+25121+"&lt;ref1&gt;"+0+0.279569892473118+1+"-"+"+"</definedName>
    <definedName name="_ZA99437" localSheetId="0">Healtheffect!$E$850+"DE850"+25121+"&lt;ref1&gt;"+0+0.279569892473118+1+"-"+"+"</definedName>
    <definedName name="_ZA99438" localSheetId="0">Healtheffect!$E$851+"DE851"+25121+"&lt;ref1&gt;"+0+0.279569892473118+1+"-"+"+"</definedName>
    <definedName name="_ZA99439" localSheetId="0">Healtheffect!$E$852+"DE852"+25121+"&lt;ref1&gt;"+0+0.279569892473118+1+"-"+"+"</definedName>
    <definedName name="_ZA99440" localSheetId="0">Healtheffect!$E$853+"DE853"+25121+"&lt;ref1&gt;"+0+0.279569892473118+1+"-"+"+"</definedName>
    <definedName name="_ZA99441" localSheetId="0">Healtheffect!$E$854+"DE854"+25121+"&lt;ref1&gt;"+0+0.279569892473118+1+"-"+"+"</definedName>
    <definedName name="_ZA99442" localSheetId="0">Healtheffect!$E$855+"DE855"+25121+"&lt;ref1&gt;"+0+0.279569892473118+1+"-"+"+"</definedName>
    <definedName name="_ZA99443" localSheetId="0">Healtheffect!$E$856+"DE856"+25121+"&lt;ref1&gt;"+0+0.279569892473118+1+"-"+"+"</definedName>
    <definedName name="_ZA99444" localSheetId="0">Healtheffect!$E$857+"DE857"+25121+"&lt;ref1&gt;"+0+0.279569892473118+1+"-"+"+"</definedName>
    <definedName name="_ZA99445" localSheetId="0">Healtheffect!$E$858+"DE858"+25121+"&lt;ref1&gt;"+0+0.279569892473118+1+"-"+"+"</definedName>
    <definedName name="_ZA99446" localSheetId="0">Healtheffect!$E$859+"DE859"+25121+"&lt;ref1&gt;"+0+0.279569892473118+1+"-"+"+"</definedName>
    <definedName name="_ZA99447" localSheetId="0">Healtheffect!$E$860+"DE860"+25121+"&lt;ref1&gt;"+0+0.279569892473118+1+"-"+"+"</definedName>
    <definedName name="_ZA99448" localSheetId="0">Healtheffect!$E$861+"DE861"+25121+"&lt;ref1&gt;"+0+0.279569892473118+1+"-"+"+"</definedName>
    <definedName name="_ZA99449" localSheetId="0">Healtheffect!$E$862+"DE862"+25121+"&lt;ref1&gt;"+0+0.279569892473118+1+"-"+"+"</definedName>
    <definedName name="_ZA99450" localSheetId="0">Healtheffect!$E$863+"DE863"+25121+"&lt;ref1&gt;"+0+0.279569892473118+1+"-"+"+"</definedName>
    <definedName name="_ZA99451" localSheetId="0">Healtheffect!$E$864+"DE864"+25121+"&lt;ref1&gt;"+0+0.279569892473118+1+"-"+"+"</definedName>
    <definedName name="_ZA99452" localSheetId="0">Healtheffect!$E$865+"DE865"+25121+"&lt;ref1&gt;"+0+0.279569892473118+1+"-"+"+"</definedName>
    <definedName name="_ZA99453" localSheetId="0">Healtheffect!$E$866+"DE866"+25121+"&lt;ref1&gt;"+0+0.279569892473118+1+"-"+"+"</definedName>
    <definedName name="_ZA99454" localSheetId="0">Healtheffect!$E$867+"DE867"+25121+"&lt;ref1&gt;"+0+0.279569892473118+1+"-"+"+"</definedName>
    <definedName name="_ZA99455" localSheetId="0">Healtheffect!$E$868+"DE868"+25121+"&lt;ref1&gt;"+0+0.279569892473118+1+"-"+"+"</definedName>
    <definedName name="_ZA99456" localSheetId="0">Healtheffect!$E$869+"DE869"+25121+"&lt;ref1&gt;"+0+0.279569892473118+1+"-"+"+"</definedName>
    <definedName name="_ZA99457" localSheetId="0">Healtheffect!$E$870+"DE870"+25121+"&lt;ref1&gt;"+0+0.279569892473118+1+"-"+"+"</definedName>
    <definedName name="_ZA99458" localSheetId="0">Healtheffect!$E$871+"DE871"+25121+"&lt;ref1&gt;"+0+0.279569892473118+1+"-"+"+"</definedName>
    <definedName name="_ZA99459" localSheetId="0">Healtheffect!$E$872+"DE872"+25121+"&lt;ref1&gt;"+0+0.279569892473118+1+"-"+"+"</definedName>
    <definedName name="_ZA99460" localSheetId="0">Healtheffect!$E$873+"DE873"+25121+"&lt;ref1&gt;"+0+0.279569892473118+1+"-"+"+"</definedName>
    <definedName name="_ZA99461" localSheetId="0">Healtheffect!$E$874+"DE874"+25121+"&lt;ref1&gt;"+0+0.279569892473118+1+"-"+"+"</definedName>
    <definedName name="_ZA99462" localSheetId="0">Healtheffect!$E$875+"DE875"+25121+"&lt;ref1&gt;"+0+0.279569892473118+1+"-"+"+"</definedName>
    <definedName name="_ZA99463" localSheetId="0">Healtheffect!$E$876+"DE876"+25121+"&lt;ref1&gt;"+0+0.279569892473118+1+"-"+"+"</definedName>
    <definedName name="_ZA99464" localSheetId="0">Healtheffect!$E$877+"DE877"+25121+"&lt;ref1&gt;"+0+0.279569892473118+1+"-"+"+"</definedName>
    <definedName name="_ZA99465" localSheetId="0">Healtheffect!$E$878+"DE878"+25121+"&lt;ref1&gt;"+0+0.279569892473118+1+"-"+"+"</definedName>
    <definedName name="_ZA99466" localSheetId="0">Healtheffect!$E$879+"DE879"+25121+"&lt;ref1&gt;"+0+0.279569892473118+1+"-"+"+"</definedName>
    <definedName name="_ZA99467" localSheetId="0">Healtheffect!$E$880+"DE880"+25121+"&lt;ref1&gt;"+0+0.279569892473118+1+"-"+"+"</definedName>
    <definedName name="_ZA99468" localSheetId="0">Healtheffect!$E$881+"DE881"+25121+"&lt;ref1&gt;"+0+0.279569892473118+1+"-"+"+"</definedName>
    <definedName name="_ZA99469" localSheetId="0">Healtheffect!$E$882+"DE882"+25121+"&lt;ref1&gt;"+0+0.279569892473118+1+"-"+"+"</definedName>
    <definedName name="_ZA99470" localSheetId="0">Healtheffect!$E$883+"DE883"+25121+"&lt;ref1&gt;"+0+0.279569892473118+1+"-"+"+"</definedName>
    <definedName name="_ZA99471" localSheetId="0">Healtheffect!$E$884+"DE884"+25121+"&lt;ref1&gt;"+0+0.279569892473118+1+"-"+"+"</definedName>
    <definedName name="_ZA99472" localSheetId="0">Healtheffect!$E$885+"DE885"+25121+"&lt;ref1&gt;"+0+0.279569892473118+1+"-"+"+"</definedName>
    <definedName name="_ZA99473" localSheetId="0">Healtheffect!$E$886+"DE886"+25121+"&lt;ref1&gt;"+0+0.279569892473118+1+"-"+"+"</definedName>
    <definedName name="_ZA99474" localSheetId="0">Healtheffect!$E$887+"DE887"+25121+"&lt;ref1&gt;"+0+0.279569892473118+1+"-"+"+"</definedName>
    <definedName name="_ZA99475" localSheetId="0">Healtheffect!$E$888+"DE888"+25121+"&lt;ref1&gt;"+0+0.279569892473118+1+"-"+"+"</definedName>
    <definedName name="_ZA99476" localSheetId="0">Healtheffect!$E$889+"DE889"+25121+"&lt;ref1&gt;"+0+0.279569892473118+1+"-"+"+"</definedName>
    <definedName name="_ZA99477" localSheetId="0">Healtheffect!$E$890+"DE890"+25121+"&lt;ref1&gt;"+0+0.279569892473118+1+"-"+"+"</definedName>
    <definedName name="_ZA99478" localSheetId="0">Healtheffect!$E$891+"DE891"+25121+"&lt;ref1&gt;"+0+0.279569892473118+1+"-"+"+"</definedName>
    <definedName name="_ZA99479" localSheetId="0">Healtheffect!$E$892+"DE892"+25121+"&lt;ref1&gt;"+0+0.279569892473118+1+"-"+"+"</definedName>
    <definedName name="_ZA99480" localSheetId="0">Healtheffect!$E$893+"DE893"+25121+"&lt;ref1&gt;"+0+0.279569892473118+1+"-"+"+"</definedName>
    <definedName name="_ZA99481" localSheetId="0">Healtheffect!$E$894+"DE894"+25121+"&lt;ref1&gt;"+0+0.279569892473118+1+"-"+"+"</definedName>
    <definedName name="_ZA99482" localSheetId="0">Healtheffect!$E$895+"DE895"+25121+"&lt;ref1&gt;"+0+0.279569892473118+1+"-"+"+"</definedName>
    <definedName name="_ZA99483" localSheetId="0">Healtheffect!$E$896+"DE896"+25121+"&lt;ref1&gt;"+0+0.279569892473118+1+"-"+"+"</definedName>
    <definedName name="_ZA99484" localSheetId="0">Healtheffect!$E$897+"DE897"+25121+"&lt;ref1&gt;"+0+0.279569892473118+1+"-"+"+"</definedName>
    <definedName name="_ZA99485" localSheetId="0">Healtheffect!$E$898+"DE898"+25121+"&lt;ref1&gt;"+0+0.279569892473118+1+"-"+"+"</definedName>
    <definedName name="_ZA99486" localSheetId="0">Healtheffect!$E$899+"DE899"+25121+"&lt;ref1&gt;"+0+0.279569892473118+1+"-"+"+"</definedName>
    <definedName name="_ZA99487" localSheetId="0">Healtheffect!$E$900+"DE900"+25121+"&lt;ref1&gt;"+0+0.279569892473118+1+"-"+"+"</definedName>
    <definedName name="_ZA99488" localSheetId="0">Healtheffect!$E$901+"DE901"+25121+"&lt;ref1&gt;"+0+0.279569892473118+1+"-"+"+"</definedName>
    <definedName name="_ZA99489" localSheetId="0">Healtheffect!$E$902+"DE902"+25121+"&lt;ref1&gt;"+0+0.279569892473118+1+"-"+"+"</definedName>
    <definedName name="_ZA99490" localSheetId="0">Healtheffect!$E$903+"DE903"+25121+"&lt;ref1&gt;"+0+0.279569892473118+1+"-"+"+"</definedName>
    <definedName name="_ZA99491" localSheetId="0">Healtheffect!$E$904+"DE904"+25121+"&lt;ref1&gt;"+0+0.279569892473118+1+"-"+"+"</definedName>
    <definedName name="_ZA99492" localSheetId="0">Healtheffect!$E$905+"DE905"+25121+"&lt;ref1&gt;"+0+0.279569892473118+1+"-"+"+"</definedName>
    <definedName name="_ZA99493" localSheetId="0">Healtheffect!$E$906+"DE906"+25121+"&lt;ref1&gt;"+0+0.279569892473118+1+"-"+"+"</definedName>
    <definedName name="_ZA99494" localSheetId="0">Healtheffect!$E$907+"DE907"+25121+"&lt;ref1&gt;"+0+0.279569892473118+1+"-"+"+"</definedName>
    <definedName name="_ZA99495" localSheetId="0">Healtheffect!$E$908+"DE908"+25121+"&lt;ref1&gt;"+0+0.279569892473118+1+"-"+"+"</definedName>
    <definedName name="_ZA99496" localSheetId="0">Healtheffect!$E$909+"DE909"+25121+"&lt;ref1&gt;"+0+0.279569892473118+1+"-"+"+"</definedName>
    <definedName name="_ZA99497" localSheetId="0">Healtheffect!$E$910+"DE910"+25121+"&lt;ref1&gt;"+0+0.279569892473118+1+"-"+"+"</definedName>
    <definedName name="_ZA99498" localSheetId="0">Healtheffect!$E$911+"DE911"+25121+"&lt;ref1&gt;"+0+0.279569892473118+1+"-"+"+"</definedName>
    <definedName name="_ZA99499" localSheetId="0">Healtheffect!$E$912+"DE912"+25121+"&lt;ref1&gt;"+0+0.279569892473118+1+"-"+"+"</definedName>
    <definedName name="_ZA99500" localSheetId="0">Healtheffect!$E$913+"DE913"+25121+"&lt;ref1&gt;"+0+0.279569892473118+1+"-"+"+"</definedName>
    <definedName name="_ZA99501" localSheetId="0">Healtheffect!$E$914+"DE914"+25121+"&lt;ref1&gt;"+0+0.279569892473118+1+"-"+"+"</definedName>
    <definedName name="_ZA99502" localSheetId="0">Healtheffect!$E$915+"DE915"+25121+"&lt;ref1&gt;"+0+0.279569892473118+1+"-"+"+"</definedName>
    <definedName name="_ZA99503" localSheetId="0">Healtheffect!$E$916+"DE916"+25121+"&lt;ref1&gt;"+0+0.279569892473118+1+"-"+"+"</definedName>
    <definedName name="_ZA99504" localSheetId="0">Healtheffect!$E$917+"DE917"+25121+"&lt;ref1&gt;"+0+0.279569892473118+1+"-"+"+"</definedName>
    <definedName name="_ZA99505" localSheetId="0">Healtheffect!$E$918+"DE918"+25121+"&lt;ref1&gt;"+0+0.279569892473118+1+"-"+"+"</definedName>
    <definedName name="_ZA99506" localSheetId="0">Healtheffect!$E$919+"DE919"+25121+"&lt;ref1&gt;"+0+0.279569892473118+1+"-"+"+"</definedName>
    <definedName name="_ZA99507" localSheetId="0">Healtheffect!$E$920+"DE920"+25121+"&lt;ref1&gt;"+0+0.279569892473118+1+"-"+"+"</definedName>
    <definedName name="_ZA99508" localSheetId="0">Healtheffect!$E$921+"DE921"+25121+"&lt;ref1&gt;"+0+0.279569892473118+1+"-"+"+"</definedName>
    <definedName name="_ZA99509" localSheetId="0">Healtheffect!$E$922+"DE922"+25121+"&lt;ref1&gt;"+0+0.279569892473118+1+"-"+"+"</definedName>
    <definedName name="_ZA99510" localSheetId="0">Healtheffect!$E$923+"DE923"+25121+"&lt;ref1&gt;"+0+0.279569892473118+1+"-"+"+"</definedName>
    <definedName name="_ZA99511" localSheetId="0">Healtheffect!$E$924+"DE924"+25121+"&lt;ref1&gt;"+0+0.279569892473118+1+"-"+"+"</definedName>
    <definedName name="_ZA99512" localSheetId="0">Healtheffect!$E$925+"DE925"+25121+"&lt;ref1&gt;"+0+0.279569892473118+1+"-"+"+"</definedName>
    <definedName name="_ZA99513" localSheetId="0">Healtheffect!$E$926+"DE926"+25121+"&lt;ref1&gt;"+0+0.279569892473118+1+"-"+"+"</definedName>
    <definedName name="_ZA99514" localSheetId="0">Healtheffect!$E$927+"DE927"+25121+"&lt;ref1&gt;"+0+0.279569892473118+1+"-"+"+"</definedName>
    <definedName name="_ZA99515" localSheetId="0">Healtheffect!$E$928+"DE928"+25121+"&lt;ref1&gt;"+0+0.279569892473118+1+"-"+"+"</definedName>
    <definedName name="_ZA99516" localSheetId="0">Healtheffect!$E$929+"DE929"+25121+"&lt;ref1&gt;"+0+0.279569892473118+1+"-"+"+"</definedName>
    <definedName name="_ZA99517" localSheetId="0">Healtheffect!$E$930+"DE930"+25121+"&lt;ref1&gt;"+0+0.279569892473118+1+"-"+"+"</definedName>
    <definedName name="_ZA99518" localSheetId="0">Healtheffect!$E$931+"DE931"+25121+"&lt;ref1&gt;"+0+0.279569892473118+1+"-"+"+"</definedName>
    <definedName name="_ZA99519" localSheetId="0">Healtheffect!$E$932+"DE932"+25121+"&lt;ref1&gt;"+0+0.279569892473118+1+"-"+"+"</definedName>
    <definedName name="_ZA99520" localSheetId="0">Healtheffect!$E$933+"DE933"+25121+"&lt;ref1&gt;"+0+0.279569892473118+1+"-"+"+"</definedName>
    <definedName name="_ZA99521" localSheetId="0">Healtheffect!$E$934+"DE934"+25121+"&lt;ref1&gt;"+0+0.279569892473118+1+"-"+"+"</definedName>
    <definedName name="_ZA99522" localSheetId="0">Healtheffect!$E$935+"DE935"+25121+"&lt;ref1&gt;"+0+0.279569892473118+1+"-"+"+"</definedName>
    <definedName name="_ZA99523" localSheetId="0">Healtheffect!$E$936+"DE936"+25121+"&lt;ref1&gt;"+0+0.279569892473118+1+"-"+"+"</definedName>
    <definedName name="_ZA99524" localSheetId="0">Healtheffect!$E$937+"DE937"+25121+"&lt;ref1&gt;"+0+0.279569892473118+1+"-"+"+"</definedName>
    <definedName name="_ZA99525" localSheetId="0">Healtheffect!$E$938+"DE938"+25121+"&lt;ref1&gt;"+0+0.279569892473118+1+"-"+"+"</definedName>
    <definedName name="_ZA99526" localSheetId="0">Healtheffect!$E$939+"DE939"+25121+"&lt;ref1&gt;"+0+0.279569892473118+1+"-"+"+"</definedName>
    <definedName name="_ZA99527" localSheetId="0">Healtheffect!$E$940+"DE940"+25121+"&lt;ref1&gt;"+0+0.279569892473118+1+"-"+"+"</definedName>
    <definedName name="_ZA99528" localSheetId="0">Healtheffect!$E$941+"DE941"+25121+"&lt;ref1&gt;"+0+0.279569892473118+1+"-"+"+"</definedName>
    <definedName name="_ZA99529" localSheetId="0">Healtheffect!$E$942+"DE942"+25121+"&lt;ref1&gt;"+0+0.279569892473118+1+"-"+"+"</definedName>
    <definedName name="_ZA99530" localSheetId="0">Healtheffect!$E$943+"DE943"+25121+"&lt;ref1&gt;"+0+0.279569892473118+1+"-"+"+"</definedName>
    <definedName name="_ZA99531" localSheetId="0">Healtheffect!$E$944+"DE944"+25121+"&lt;ref1&gt;"+0+0.279569892473118+1+"-"+"+"</definedName>
    <definedName name="_ZA99532" localSheetId="0">Healtheffect!$E$945+"DE945"+25121+"&lt;ref1&gt;"+0+0.279569892473118+1+"-"+"+"</definedName>
    <definedName name="_ZA99533" localSheetId="0">Healtheffect!$E$946+"DE946"+25121+"&lt;ref1&gt;"+0+0.279569892473118+1+"-"+"+"</definedName>
    <definedName name="_ZA99534" localSheetId="0">Healtheffect!$E$947+"DE947"+25121+"&lt;ref1&gt;"+0+0.279569892473118+1+"-"+"+"</definedName>
    <definedName name="_ZA99535" localSheetId="0">Healtheffect!$E$948+"DE948"+25121+"&lt;ref1&gt;"+0+0.279569892473118+1+"-"+"+"</definedName>
    <definedName name="_ZA99536" localSheetId="0">Healtheffect!$E$949+"DE949"+25121+"&lt;ref1&gt;"+0+0.279569892473118+1+"-"+"+"</definedName>
    <definedName name="_ZA99537" localSheetId="0">Healtheffect!$E$950+"DE950"+25121+"&lt;ref1&gt;"+0+0.279569892473118+1+"-"+"+"</definedName>
    <definedName name="_ZA99538" localSheetId="0">Healtheffect!$E$951+"DE951"+25121+"&lt;ref1&gt;"+0+0.279569892473118+1+"-"+"+"</definedName>
    <definedName name="_ZA99539" localSheetId="0">Healtheffect!$E$952+"DE952"+25121+"&lt;ref1&gt;"+0+0.279569892473118+1+"-"+"+"</definedName>
    <definedName name="_ZA99540" localSheetId="0">Healtheffect!$E$953+"DE953"+25121+"&lt;ref1&gt;"+0+0.279569892473118+1+"-"+"+"</definedName>
    <definedName name="_ZA99541" localSheetId="0">Healtheffect!$E$954+"DE954"+25121+"&lt;ref1&gt;"+0+0.279569892473118+1+"-"+"+"</definedName>
    <definedName name="_ZA99542" localSheetId="0">Healtheffect!$E$955+"DE955"+25121+"&lt;ref1&gt;"+0+0.279569892473118+1+"-"+"+"</definedName>
    <definedName name="_ZA99543" localSheetId="0">Healtheffect!$E$956+"DE956"+25121+"&lt;ref1&gt;"+0+0.279569892473118+1+"-"+"+"</definedName>
    <definedName name="_ZA99544" localSheetId="0">Healtheffect!$E$957+"DE957"+25121+"&lt;ref1&gt;"+0+0.279569892473118+1+"-"+"+"</definedName>
    <definedName name="_ZA99545" localSheetId="0">Healtheffect!$E$958+"DE958"+25121+"&lt;ref1&gt;"+0+0.279569892473118+1+"-"+"+"</definedName>
    <definedName name="_ZA99546" localSheetId="0">Healtheffect!$E$959+"DE959"+25121+"&lt;ref1&gt;"+0+0.279569892473118+1+"-"+"+"</definedName>
    <definedName name="_ZA99547" localSheetId="0">Healtheffect!$E$960+"DE960"+25121+"&lt;ref1&gt;"+0+0.279569892473118+1+"-"+"+"</definedName>
    <definedName name="_ZA99548" localSheetId="0">Healtheffect!$E$961+"DE961"+25121+"&lt;ref1&gt;"+0+0.279569892473118+1+"-"+"+"</definedName>
    <definedName name="_ZA99549" localSheetId="0">Healtheffect!$E$962+"DE962"+25121+"&lt;ref1&gt;"+0+0.279569892473118+1+"-"+"+"</definedName>
    <definedName name="_ZA99550" localSheetId="0">Healtheffect!$E$963+"DE963"+25121+"&lt;ref1&gt;"+0+0.279569892473118+1+"-"+"+"</definedName>
    <definedName name="_ZA99551" localSheetId="0">Healtheffect!$E$964+"DE964"+25121+"&lt;ref1&gt;"+0+0.279569892473118+1+"-"+"+"</definedName>
    <definedName name="_ZA99552" localSheetId="0">Healtheffect!$E$965+"DE965"+25121+"&lt;ref1&gt;"+0+0.279569892473118+1+"-"+"+"</definedName>
    <definedName name="_ZA99553" localSheetId="0">Healtheffect!$E$966+"DE966"+25121+"&lt;ref1&gt;"+0+0.279569892473118+1+"-"+"+"</definedName>
    <definedName name="_ZA99554" localSheetId="0">Healtheffect!$E$967+"DE967"+25121+"&lt;ref1&gt;"+0+0.279569892473118+1+"-"+"+"</definedName>
    <definedName name="_ZA99555" localSheetId="0">Healtheffect!$E$968+"DE968"+25121+"&lt;ref1&gt;"+0+0.279569892473118+1+"-"+"+"</definedName>
    <definedName name="_ZA99556" localSheetId="0">Healtheffect!$E$969+"DE969"+25121+"&lt;ref1&gt;"+0+0.279569892473118+1+"-"+"+"</definedName>
    <definedName name="_ZA99557" localSheetId="0">Healtheffect!$E$970+"DE970"+25121+"&lt;ref1&gt;"+0+0.279569892473118+1+"-"+"+"</definedName>
    <definedName name="_ZA99558" localSheetId="0">Healtheffect!$E$971+"DE971"+25121+"&lt;ref1&gt;"+0+0.279569892473118+1+"-"+"+"</definedName>
    <definedName name="_ZA99559" localSheetId="0">Healtheffect!$E$972+"DE972"+25121+"&lt;ref1&gt;"+0+0.279569892473118+1+"-"+"+"</definedName>
    <definedName name="_ZA99560" localSheetId="0">Healtheffect!$E$973+"DE973"+25121+"&lt;ref1&gt;"+0+0.279569892473118+1+"-"+"+"</definedName>
    <definedName name="_ZA99561" localSheetId="0">Healtheffect!$E$974+"DE974"+25121+"&lt;ref1&gt;"+0+0.279569892473118+1+"-"+"+"</definedName>
    <definedName name="_ZA99562" localSheetId="0">Healtheffect!$E$975+"DE975"+25121+"&lt;ref1&gt;"+0+0.279569892473118+1+"-"+"+"</definedName>
    <definedName name="_ZA99563" localSheetId="0">Healtheffect!$E$976+"DE976"+25121+"&lt;ref1&gt;"+0+0.279569892473118+1+"-"+"+"</definedName>
    <definedName name="_ZA99564" localSheetId="0">Healtheffect!$E$977+"DE977"+25121+"&lt;ref1&gt;"+0+0.279569892473118+1+"-"+"+"</definedName>
    <definedName name="_ZA99565" localSheetId="0">Healtheffect!$E$978+"DE978"+25121+"&lt;ref1&gt;"+0+0.279569892473118+1+"-"+"+"</definedName>
    <definedName name="_ZA99566" localSheetId="0">Healtheffect!$E$979+"DE979"+25121+"&lt;ref1&gt;"+0+0.279569892473118+1+"-"+"+"</definedName>
    <definedName name="_ZA99567" localSheetId="0">Healtheffect!$E$980+"DE980"+25121+"&lt;ref1&gt;"+0+0.279569892473118+1+"-"+"+"</definedName>
    <definedName name="_ZA99568" localSheetId="0">Healtheffect!$E$981+"DE981"+25121+"&lt;ref1&gt;"+0+0.279569892473118+1+"-"+"+"</definedName>
    <definedName name="_ZA99569" localSheetId="0">Healtheffect!$E$982+"DE982"+25121+"&lt;ref1&gt;"+0+0.279569892473118+1+"-"+"+"</definedName>
    <definedName name="_ZA99570" localSheetId="0">Healtheffect!$E$983+"DE983"+25121+"&lt;ref1&gt;"+0+0.279569892473118+1+"-"+"+"</definedName>
    <definedName name="_ZA99571" localSheetId="0">Healtheffect!$E$984+"DE984"+25121+"&lt;ref1&gt;"+0+0.279569892473118+1+"-"+"+"</definedName>
    <definedName name="_ZA99572" localSheetId="0">Healtheffect!$E$985+"DE985"+25121+"&lt;ref1&gt;"+0+0.279569892473118+1+"-"+"+"</definedName>
    <definedName name="_ZA99573" localSheetId="0">Healtheffect!$E$986+"DE986"+25121+"&lt;ref1&gt;"+0+0.279569892473118+1+"-"+"+"</definedName>
    <definedName name="_ZA99574" localSheetId="0">Healtheffect!$E$987+"DE987"+25121+"&lt;ref1&gt;"+0+0.279569892473118+1+"-"+"+"</definedName>
    <definedName name="_ZA99575" localSheetId="0">Healtheffect!$E$988+"DE988"+25121+"&lt;ref1&gt;"+0+0.279569892473118+1+"-"+"+"</definedName>
    <definedName name="_ZA99576" localSheetId="0">Healtheffect!$E$989+"DE989"+25121+"&lt;ref1&gt;"+0+0.279569892473118+1+"-"+"+"</definedName>
    <definedName name="_ZA99577" localSheetId="0">Healtheffect!$E$990+"DE990"+25121+"&lt;ref1&gt;"+0+0.279569892473118+1+"-"+"+"</definedName>
    <definedName name="_ZA99578" localSheetId="0">Healtheffect!$E$991+"DE991"+25121+"&lt;ref1&gt;"+0+0.279569892473118+1+"-"+"+"</definedName>
    <definedName name="_ZA99579" localSheetId="0">Healtheffect!$E$992+"DE992"+25121+"&lt;ref1&gt;"+0+0.279569892473118+1+"-"+"+"</definedName>
    <definedName name="_ZA99580" localSheetId="0">Healtheffect!$E$993+"DE993"+25121+"&lt;ref1&gt;"+0+0.279569892473118+1+"-"+"+"</definedName>
    <definedName name="_ZA99581" localSheetId="0">Healtheffect!$E$994+"DE994"+25121+"&lt;ref1&gt;"+0+0.279569892473118+1+"-"+"+"</definedName>
    <definedName name="_ZA99582" localSheetId="0">Healtheffect!$E$995+"DE995"+25121+"&lt;ref1&gt;"+0+0.279569892473118+1+"-"+"+"</definedName>
    <definedName name="_ZA99583" localSheetId="0">Healtheffect!$E$996+"DE996"+25121+"&lt;ref1&gt;"+0+0.279569892473118+1+"-"+"+"</definedName>
    <definedName name="_ZA99584" localSheetId="0">Healtheffect!$E$997+"DE997"+25121+"&lt;ref1&gt;"+0+0.279569892473118+1+"-"+"+"</definedName>
    <definedName name="_ZA99585" localSheetId="0">Healtheffect!$E$998+"DE998"+25121+"&lt;ref1&gt;"+0+0.279569892473118+1+"-"+"+"</definedName>
    <definedName name="_ZA99586" localSheetId="0">Healtheffect!$E$999+"DE999"+25121+"&lt;ref1&gt;"+0+0.279569892473118+1+"-"+"+"</definedName>
    <definedName name="_ZA99587" localSheetId="0">Healtheffect!$E$1000+"DE1000"+25121+"&lt;ref1&gt;"+0+0.279569892473118+1+"-"+"+"</definedName>
    <definedName name="_ZA99588" localSheetId="0">Healtheffect!$E$1001+"DE1001"+25121+"&lt;ref1&gt;"+0+0.279569892473118+1+"-"+"+"</definedName>
    <definedName name="_ZA99589" localSheetId="0">Healtheffect!$E$1002+"DE1002"+25121+"&lt;ref1&gt;"+0+0.279569892473118+1+"-"+"+"</definedName>
    <definedName name="_ZA99590" localSheetId="0">Healtheffect!$E$1003+"DE1003"+25121+"&lt;ref1&gt;"+0+0.279569892473118+1+"-"+"+"</definedName>
    <definedName name="_ZA99591" localSheetId="0">Healtheffect!$E$1004+"DE1004"+25121+"&lt;ref1&gt;"+0+0.279569892473118+1+"-"+"+"</definedName>
    <definedName name="_ZA99592" localSheetId="0">Healtheffect!$E$1005+"DE1005"+25121+"&lt;ref1&gt;"+0+0.279569892473118+1+"-"+"+"</definedName>
    <definedName name="_ZA99593" localSheetId="0">Healtheffect!$E$1006+"DE1006"+25121+"&lt;ref1&gt;"+0+0.279569892473118+1+"-"+"+"</definedName>
    <definedName name="_ZA99594" localSheetId="0">Healtheffect!$E$1007+"DE1007"+25121+"&lt;ref1&gt;"+0+0.279569892473118+1+"-"+"+"</definedName>
    <definedName name="_ZA99595" localSheetId="0">Healtheffect!$E$1008+"DE1008"+25121+"&lt;ref1&gt;"+0+0.279569892473118+1+"-"+"+"</definedName>
    <definedName name="_ZA99596" localSheetId="0">Healtheffect!$E$1009+"DE1009"+25121+"&lt;ref1&gt;"+0+0.279569892473118+1+"-"+"+"</definedName>
    <definedName name="_ZA99597" localSheetId="0">Healtheffect!$E$1010+"DE1010"+25121+"&lt;ref1&gt;"+0+0.279569892473118+1+"-"+"+"</definedName>
    <definedName name="_ZA99598" localSheetId="0">Healtheffect!$E$1011+"DE1011"+25121+"&lt;ref1&gt;"+0+0.279569892473118+1+"-"+"+"</definedName>
    <definedName name="_ZA99599" localSheetId="0">Healtheffect!$E$1012+"DE1012"+25121+"&lt;ref1&gt;"+0+0.279569892473118+1+"-"+"+"</definedName>
    <definedName name="_ZA99600" localSheetId="0">Healtheffect!$E$1013+"DE1013"+25121+"&lt;ref1&gt;"+0+0.279569892473118+1+"-"+"+"</definedName>
    <definedName name="_ZA99601" localSheetId="0">Healtheffect!$E$1014+"DE1014"+25121+"&lt;ref1&gt;"+0+0.279569892473118+1+"-"+"+"</definedName>
    <definedName name="_ZA99602" localSheetId="0">Healtheffect!$E$1015+"DE1015"+25121+"&lt;ref1&gt;"+0+0.279569892473118+1+"-"+"+"</definedName>
    <definedName name="_ZA99603" localSheetId="0">Healtheffect!$E$1016+"DE1016"+25121+"&lt;ref1&gt;"+0+0.279569892473118+1+"-"+"+"</definedName>
    <definedName name="_ZA99604" localSheetId="0">Healtheffect!$E$1017+"DE1017"+25121+"&lt;ref1&gt;"+0+0.279569892473118+1+"-"+"+"</definedName>
    <definedName name="_ZA99605" localSheetId="0">Healtheffect!$E$1018+"DE1018"+25121+"&lt;ref1&gt;"+0+0.279569892473118+1+"-"+"+"</definedName>
    <definedName name="_ZA99606" localSheetId="0">Healtheffect!$E$1019+"DE1019"+25121+"&lt;ref1&gt;"+0+0.279569892473118+1+"-"+"+"</definedName>
    <definedName name="_ZA99607" localSheetId="0">Healtheffect!$E$1020+"DE1020"+25121+"&lt;ref1&gt;"+0+0.279569892473118+1+"-"+"+"</definedName>
    <definedName name="_ZA99608" localSheetId="0">Healtheffect!$E$1021+"DE1021"+25121+"&lt;ref1&gt;"+0+0.279569892473118+1+"-"+"+"</definedName>
    <definedName name="_ZA99609" localSheetId="0">Healtheffect!$E$1022+"DE1022"+25121+"&lt;ref1&gt;"+0+0.279569892473118+1+"-"+"+"</definedName>
    <definedName name="_ZA99610" localSheetId="0">Healtheffect!$E$1023+"DE1023"+25121+"&lt;ref1&gt;"+0+0.279569892473118+1+"-"+"+"</definedName>
    <definedName name="_ZA99611" localSheetId="0">Healtheffect!$E$1024+"DE1024"+25121+"&lt;ref1&gt;"+0+0.279569892473118+1+"-"+"+"</definedName>
    <definedName name="_ZA99612" localSheetId="0">Healtheffect!$E$1025+"DE1025"+25121+"&lt;ref1&gt;"+0+0.279569892473118+1+"-"+"+"</definedName>
    <definedName name="_ZA99613" localSheetId="0">Healtheffect!$E$1026+"DE1026"+25121+"&lt;ref1&gt;"+0+0.279569892473118+1+"-"+"+"</definedName>
    <definedName name="_ZA99614" localSheetId="0">Healtheffect!$E$1027+"DE1027"+25121+"&lt;ref1&gt;"+0+0.279569892473118+1+"-"+"+"</definedName>
    <definedName name="_ZA99615" localSheetId="0">Healtheffect!$E$1028+"DE1028"+25121+"&lt;ref1&gt;"+0+0.279569892473118+1+"-"+"+"</definedName>
    <definedName name="_ZA99616" localSheetId="0">Healtheffect!$E$1029+"DE1029"+25121+"&lt;ref1&gt;"+0+0.279569892473118+1+"-"+"+"</definedName>
    <definedName name="_ZA99617" localSheetId="0">Healtheffect!$E$1030+"DE1030"+25121+"&lt;ref1&gt;"+0+0.279569892473118+1+"-"+"+"</definedName>
    <definedName name="_ZA99618" localSheetId="0">Healtheffect!$E$1031+"DE1031"+25121+"&lt;ref1&gt;"+0+0.279569892473118+1+"-"+"+"</definedName>
    <definedName name="_ZA99619" localSheetId="0">Healtheffect!$E$1032+"DE1032"+25121+"&lt;ref1&gt;"+0+0.279569892473118+1+"-"+"+"</definedName>
    <definedName name="_ZA99620" localSheetId="0">Healtheffect!$E$1033+"DE1033"+25121+"&lt;ref1&gt;"+0+0.279569892473118+1+"-"+"+"</definedName>
    <definedName name="_ZA99621" localSheetId="0">Healtheffect!$E$1034+"DE1034"+25121+"&lt;ref1&gt;"+0+0.279569892473118+1+"-"+"+"</definedName>
    <definedName name="_ZA99622" localSheetId="0">Healtheffect!$E$1035+"DE1035"+25121+"&lt;ref1&gt;"+0+0.279569892473118+1+"-"+"+"</definedName>
    <definedName name="_ZA99623" localSheetId="0">Healtheffect!$E$1036+"DE1036"+25121+"&lt;ref1&gt;"+0+0.279569892473118+1+"-"+"+"</definedName>
    <definedName name="_ZA99624" localSheetId="0">Healtheffect!$E$1037+"DE1037"+25121+"&lt;ref1&gt;"+0+0.279569892473118+1+"-"+"+"</definedName>
    <definedName name="_ZA99625" localSheetId="0">Healtheffect!$E$1038+"DE1038"+25121+"&lt;ref1&gt;"+0+0.279569892473118+1+"-"+"+"</definedName>
    <definedName name="_ZA99626" localSheetId="0">Healtheffect!$E$1039+"DE1039"+25121+"&lt;ref1&gt;"+0+0.279569892473118+1+"-"+"+"</definedName>
    <definedName name="_ZA99627" localSheetId="0">Healtheffect!$E$1040+"DE1040"+25121+"&lt;ref1&gt;"+0+0.279569892473118+1+"-"+"+"</definedName>
    <definedName name="_ZA99628" localSheetId="0">Healtheffect!$E$1041+"DE1041"+25121+"&lt;ref1&gt;"+0+0.279569892473118+1+"-"+"+"</definedName>
    <definedName name="_ZA99629" localSheetId="0">Healtheffect!$E$1042+"DE1042"+25121+"&lt;ref1&gt;"+0+0.279569892473118+1+"-"+"+"</definedName>
    <definedName name="_ZA99630" localSheetId="0">Healtheffect!$E$1043+"DE1043"+25121+"&lt;ref1&gt;"+0+0.279569892473118+1+"-"+"+"</definedName>
    <definedName name="_ZA99631" localSheetId="0">Healtheffect!$E$1044+"DE1044"+25121+"&lt;ref1&gt;"+0+0.279569892473118+1+"-"+"+"</definedName>
    <definedName name="_ZA99632" localSheetId="0">Healtheffect!$E$1045+"DE1045"+25121+"&lt;ref1&gt;"+0+0.279569892473118+1+"-"+"+"</definedName>
    <definedName name="_ZA99633" localSheetId="0">Healtheffect!$E$1046+"DE1046"+25121+"&lt;ref1&gt;"+0+0.279569892473118+1+"-"+"+"</definedName>
    <definedName name="_ZA99634" localSheetId="0">Healtheffect!$E$1047+"DE1047"+25121+"&lt;ref1&gt;"+0+0.279569892473118+1+"-"+"+"</definedName>
    <definedName name="_ZA99635" localSheetId="0">Healtheffect!$E$1048+"DE1048"+25121+"&lt;ref1&gt;"+0+0.279569892473118+1+"-"+"+"</definedName>
    <definedName name="_ZA99636" localSheetId="0">Healtheffect!$E$1049+"DE1049"+25121+"&lt;ref1&gt;"+0+0.279569892473118+1+"-"+"+"</definedName>
    <definedName name="_ZA99637" localSheetId="0">Healtheffect!$E$1050+"DE1050"+25121+"&lt;ref1&gt;"+0+0.279569892473118+1+"-"+"+"</definedName>
    <definedName name="_ZA99638" localSheetId="0">Healtheffect!$E$1051+"DE1051"+25121+"&lt;ref1&gt;"+0+0.279569892473118+1+"-"+"+"</definedName>
    <definedName name="_ZA99639" localSheetId="0">Healtheffect!$E$1052+"DE1052"+25121+"&lt;ref1&gt;"+0+0.279569892473118+1+"-"+"+"</definedName>
    <definedName name="_ZA99640" localSheetId="0">Healtheffect!$E$1053+"DE1053"+25121+"&lt;ref1&gt;"+0+0.279569892473118+1+"-"+"+"</definedName>
    <definedName name="_ZA99641" localSheetId="0">Healtheffect!$E$1054+"DE1054"+25121+"&lt;ref1&gt;"+0+0.279569892473118+1+"-"+"+"</definedName>
    <definedName name="_ZA99642" localSheetId="0">Healtheffect!$E$1055+"DE1055"+25121+"&lt;ref1&gt;"+0+0.279569892473118+1+"-"+"+"</definedName>
    <definedName name="_ZA99643" localSheetId="0">Healtheffect!$E$1056+"DE1056"+25121+"&lt;ref1&gt;"+0+0.279569892473118+1+"-"+"+"</definedName>
    <definedName name="_ZA99644" localSheetId="0">Healtheffect!$E$1057+"DE1057"+25121+"&lt;ref1&gt;"+0+0.279569892473118+1+"-"+"+"</definedName>
    <definedName name="_ZA99645" localSheetId="0">Healtheffect!$E$1058+"DE1058"+25121+"&lt;ref1&gt;"+0+0.279569892473118+1+"-"+"+"</definedName>
    <definedName name="_ZA99646" localSheetId="0">Healtheffect!$E$1059+"DE1059"+25121+"&lt;ref1&gt;"+0+0.279569892473118+1+"-"+"+"</definedName>
    <definedName name="_ZA99647" localSheetId="0">Healtheffect!$E$1060+"DE1060"+25121+"&lt;ref1&gt;"+0+0.279569892473118+1+"-"+"+"</definedName>
    <definedName name="_ZA99648" localSheetId="0">Healtheffect!$E$1061+"DE1061"+25121+"&lt;ref1&gt;"+0+0.279569892473118+1+"-"+"+"</definedName>
    <definedName name="_ZA99649" localSheetId="0">Healtheffect!$E$1062+"DE1062"+25121+"&lt;ref1&gt;"+0+0.279569892473118+1+"-"+"+"</definedName>
    <definedName name="_ZA99650" localSheetId="0">Healtheffect!$E$1063+"DE1063"+25121+"&lt;ref1&gt;"+0+0.279569892473118+1+"-"+"+"</definedName>
    <definedName name="_ZA99651" localSheetId="0">Healtheffect!$E$1064+"DE1064"+25121+"&lt;ref1&gt;"+0+0.279569892473118+1+"-"+"+"</definedName>
    <definedName name="_ZA99652" localSheetId="0">Healtheffect!$E$1065+"DE1065"+25121+"&lt;ref1&gt;"+0+0.279569892473118+1+"-"+"+"</definedName>
    <definedName name="_ZA99653" localSheetId="0">Healtheffect!$E$1066+"DE1066"+25121+"&lt;ref1&gt;"+0+0.279569892473118+1+"-"+"+"</definedName>
    <definedName name="_ZA99654" localSheetId="0">Healtheffect!$E$1067+"DE1067"+25121+"&lt;ref1&gt;"+0+0.279569892473118+1+"-"+"+"</definedName>
    <definedName name="_ZA99655" localSheetId="0">Healtheffect!$E$1068+"DE1068"+25121+"&lt;ref1&gt;"+0+0.279569892473118+1+"-"+"+"</definedName>
    <definedName name="_ZA99656" localSheetId="0">Healtheffect!$E$1069+"DE1069"+25121+"&lt;ref1&gt;"+0+0.279569892473118+1+"-"+"+"</definedName>
    <definedName name="_ZA99657" localSheetId="0">Healtheffect!$E$1070+"DE1070"+25121+"&lt;ref1&gt;"+0+0.279569892473118+1+"-"+"+"</definedName>
    <definedName name="_ZA99658" localSheetId="0">Healtheffect!$E$1071+"DE1071"+25121+"&lt;ref1&gt;"+0+0.279569892473118+1+"-"+"+"</definedName>
    <definedName name="_ZA99659" localSheetId="0">Healtheffect!$E$1072+"DE1072"+25121+"&lt;ref1&gt;"+0+0.279569892473118+1+"-"+"+"</definedName>
    <definedName name="_ZA99660" localSheetId="0">Healtheffect!$E$1073+"DE1073"+25121+"&lt;ref1&gt;"+0+0.279569892473118+1+"-"+"+"</definedName>
    <definedName name="_ZA99661" localSheetId="0">Healtheffect!$E$1074+"DE1074"+25121+"&lt;ref1&gt;"+0+0.279569892473118+1+"-"+"+"</definedName>
    <definedName name="_ZA99662" localSheetId="0">Healtheffect!$E$1075+"DE1075"+25121+"&lt;ref1&gt;"+0+0.279569892473118+1+"-"+"+"</definedName>
    <definedName name="_ZA99663" localSheetId="0">Healtheffect!$E$1076+"DE1076"+25121+"&lt;ref1&gt;"+0+0.279569892473118+1+"-"+"+"</definedName>
    <definedName name="_ZA99664" localSheetId="0">Healtheffect!$E$1077+"DE1077"+25121+"&lt;ref1&gt;"+0+0.279569892473118+1+"-"+"+"</definedName>
    <definedName name="_ZA99665" localSheetId="0">Healtheffect!$E$1078+"DE1078"+25121+"&lt;ref1&gt;"+0+0.279569892473118+1+"-"+"+"</definedName>
    <definedName name="_ZA99666" localSheetId="0">Healtheffect!$E$1079+"DE1079"+25121+"&lt;ref1&gt;"+0+0.279569892473118+1+"-"+"+"</definedName>
    <definedName name="_ZA99667" localSheetId="0">Healtheffect!$E$1080+"DE1080"+25121+"&lt;ref1&gt;"+0+0.279569892473118+1+"-"+"+"</definedName>
    <definedName name="_ZA99668" localSheetId="0">Healtheffect!$E$1081+"DE1081"+25121+"&lt;ref1&gt;"+0+0.279569892473118+1+"-"+"+"</definedName>
    <definedName name="_ZA99669" localSheetId="0">Healtheffect!$E$1082+"DE1082"+25121+"&lt;ref1&gt;"+0+0.279569892473118+1+"-"+"+"</definedName>
    <definedName name="_ZA99670" localSheetId="0">Healtheffect!$E$1083+"DE1083"+25121+"&lt;ref1&gt;"+0+0.279569892473118+1+"-"+"+"</definedName>
    <definedName name="_ZA99671" localSheetId="0">Healtheffect!$E$1084+"DE1084"+25121+"&lt;ref1&gt;"+0+0.279569892473118+1+"-"+"+"</definedName>
    <definedName name="_ZA99672" localSheetId="0">Healtheffect!$E$1085+"DE1085"+25121+"&lt;ref1&gt;"+0+0.279569892473118+1+"-"+"+"</definedName>
    <definedName name="_ZA99673" localSheetId="0">Healtheffect!$E$1086+"DE1086"+25121+"&lt;ref1&gt;"+0+0.279569892473118+1+"-"+"+"</definedName>
    <definedName name="_ZA99674" localSheetId="0">Healtheffect!$E$1087+"DE1087"+25121+"&lt;ref1&gt;"+0+0.279569892473118+1+"-"+"+"</definedName>
    <definedName name="_ZA99675" localSheetId="0">Healtheffect!$E$1088+"DE1088"+25121+"&lt;ref1&gt;"+0+0.279569892473118+1+"-"+"+"</definedName>
    <definedName name="_ZA99676" localSheetId="0">Healtheffect!$E$1089+"DE1089"+25121+"&lt;ref1&gt;"+0+0.279569892473118+1+"-"+"+"</definedName>
    <definedName name="_ZA99677" localSheetId="0">Healtheffect!$E$1090+"DE1090"+25121+"&lt;ref1&gt;"+0+0.279569892473118+1+"-"+"+"</definedName>
    <definedName name="_ZA99678" localSheetId="0">Healtheffect!$E$1091+"DE1091"+25121+"&lt;ref1&gt;"+0+0.279569892473118+1+"-"+"+"</definedName>
    <definedName name="_ZA99679" localSheetId="0">Healtheffect!$E$1092+"DE1092"+25121+"&lt;ref1&gt;"+0+0.279569892473118+1+"-"+"+"</definedName>
    <definedName name="_ZA99680" localSheetId="0">Healtheffect!$E$1093+"DE1093"+25121+"&lt;ref1&gt;"+0+0.279569892473118+1+"-"+"+"</definedName>
    <definedName name="_ZA99681" localSheetId="0">Healtheffect!$E$1094+"DE1094"+25121+"&lt;ref1&gt;"+0+0.279569892473118+1+"-"+"+"</definedName>
    <definedName name="_ZA99682" localSheetId="0">Healtheffect!$E$1095+"DE1095"+25121+"&lt;ref1&gt;"+0+0.279569892473118+1+"-"+"+"</definedName>
    <definedName name="_ZA99683" localSheetId="0">Healtheffect!$E$1096+"DE1096"+25121+"&lt;ref1&gt;"+0+0.279569892473118+1+"-"+"+"</definedName>
    <definedName name="_ZA99684" localSheetId="0">Healtheffect!$E$1097+"DE1097"+25121+"&lt;ref1&gt;"+0+0.279569892473118+1+"-"+"+"</definedName>
    <definedName name="_ZA99685" localSheetId="0">Healtheffect!$E$1098+"DE1098"+25121+"&lt;ref1&gt;"+0+0.279569892473118+1+"-"+"+"</definedName>
    <definedName name="_ZA99686" localSheetId="0">Healtheffect!$E$1099+"DE1099"+25121+"&lt;ref1&gt;"+0+0.279569892473118+1+"-"+"+"</definedName>
    <definedName name="_ZA99687" localSheetId="0">Healtheffect!$E$1100+"DE1100"+25121+"&lt;ref1&gt;"+0+0.279569892473118+1+"-"+"+"</definedName>
    <definedName name="_ZA99688" localSheetId="0">Healtheffect!$E$1101+"DE1101"+25121+"&lt;ref1&gt;"+0+0.279569892473118+1+"-"+"+"</definedName>
    <definedName name="_ZA99689" localSheetId="0">Healtheffect!$E$1102+"DE1102"+25121+"&lt;ref1&gt;"+0+0.279569892473118+1+"-"+"+"</definedName>
    <definedName name="_ZA99690" localSheetId="0">Healtheffect!$E$1103+"DE1103"+25121+"&lt;ref1&gt;"+0+0.279569892473118+1+"-"+"+"</definedName>
    <definedName name="_ZA99691" localSheetId="0">Healtheffect!$E$1104+"DE1104"+25121+"&lt;ref1&gt;"+0+0.279569892473118+1+"-"+"+"</definedName>
    <definedName name="_ZA99692" localSheetId="0">Healtheffect!$E$1105+"DE1105"+25121+"&lt;ref1&gt;"+0+0.279569892473118+1+"-"+"+"</definedName>
    <definedName name="_ZA99693" localSheetId="0">Healtheffect!$E$1106+"DE1106"+25121+"&lt;ref1&gt;"+0+0.279569892473118+1+"-"+"+"</definedName>
    <definedName name="_ZA99694" localSheetId="0">Healtheffect!$E$1107+"DE1107"+25121+"&lt;ref1&gt;"+0+0.279569892473118+1+"-"+"+"</definedName>
    <definedName name="_ZA99695" localSheetId="0">Healtheffect!$E$1108+"DE1108"+25121+"&lt;ref1&gt;"+0+0.279569892473118+1+"-"+"+"</definedName>
    <definedName name="_ZA99696" localSheetId="0">Healtheffect!$E$1109+"DE1109"+25121+"&lt;ref1&gt;"+0+0.279569892473118+1+"-"+"+"</definedName>
    <definedName name="_ZA99697" localSheetId="0">Healtheffect!$E$1110+"DE1110"+25121+"&lt;ref1&gt;"+0+0.279569892473118+1+"-"+"+"</definedName>
    <definedName name="_ZA99698" localSheetId="0">Healtheffect!$E$1111+"DE1111"+25121+"&lt;ref1&gt;"+0+0.279569892473118+1+"-"+"+"</definedName>
    <definedName name="_ZA99699" localSheetId="0">Healtheffect!$E$1112+"DE1112"+25121+"&lt;ref1&gt;"+0+0.279569892473118+1+"-"+"+"</definedName>
    <definedName name="_ZA99700" localSheetId="0">Healtheffect!$E$1113+"DE1113"+25121+"&lt;ref1&gt;"+0+0.279569892473118+1+"-"+"+"</definedName>
    <definedName name="_ZA99701" localSheetId="0">Healtheffect!$E$1114+"DE1114"+25121+"&lt;ref1&gt;"+0+0.279569892473118+1+"-"+"+"</definedName>
    <definedName name="_ZA99702" localSheetId="0">Healtheffect!$E$1115+"DE1115"+25121+"&lt;ref1&gt;"+0+0.279569892473118+1+"-"+"+"</definedName>
    <definedName name="_ZA99703" localSheetId="0">Healtheffect!$E$1116+"DE1116"+25121+"&lt;ref1&gt;"+0+0.279569892473118+1+"-"+"+"</definedName>
    <definedName name="_ZA99704" localSheetId="0">Healtheffect!$E$1117+"DE1117"+25121+"&lt;ref1&gt;"+0+0.279569892473118+1+"-"+"+"</definedName>
    <definedName name="_ZA99705" localSheetId="0">Healtheffect!$E$1118+"DE1118"+25121+"&lt;ref1&gt;"+0+0.279569892473118+1+"-"+"+"</definedName>
    <definedName name="_ZA99706" localSheetId="0">Healtheffect!$E$1119+"DE1119"+25121+"&lt;ref1&gt;"+0+0.279569892473118+1+"-"+"+"</definedName>
    <definedName name="_ZA99707" localSheetId="0">Healtheffect!$E$1120+"DE1120"+25121+"&lt;ref1&gt;"+0+0.279569892473118+1+"-"+"+"</definedName>
    <definedName name="_ZA99708" localSheetId="0">Healtheffect!$E$1121+"DE1121"+25121+"&lt;ref1&gt;"+0+0.279569892473118+1+"-"+"+"</definedName>
    <definedName name="_ZA99709" localSheetId="0">Healtheffect!$E$1122+"DE1122"+25121+"&lt;ref1&gt;"+0+0.279569892473118+1+"-"+"+"</definedName>
    <definedName name="_ZA99710" localSheetId="0">Healtheffect!$E$1123+"DE1123"+25121+"&lt;ref1&gt;"+0+0.279569892473118+1+"-"+"+"</definedName>
    <definedName name="_ZA99711" localSheetId="0">Healtheffect!$E$1124+"DE1124"+25121+"&lt;ref1&gt;"+0+0.279569892473118+1+"-"+"+"</definedName>
    <definedName name="_ZA99712" localSheetId="0">Healtheffect!$E$1125+"DE1125"+25121+"&lt;ref1&gt;"+0+0.279569892473118+1+"-"+"+"</definedName>
    <definedName name="_ZA99713" localSheetId="0">Healtheffect!$E$1126+"DE1126"+25121+"&lt;ref1&gt;"+0+0.279569892473118+1+"-"+"+"</definedName>
    <definedName name="_ZA99714" localSheetId="0">Healtheffect!$E$1127+"DE1127"+25121+"&lt;ref1&gt;"+0+0.279569892473118+1+"-"+"+"</definedName>
    <definedName name="_ZA99715" localSheetId="0">Healtheffect!$E$1128+"DE1128"+25121+"&lt;ref1&gt;"+0+0.279569892473118+1+"-"+"+"</definedName>
    <definedName name="_ZA99716" localSheetId="0">Healtheffect!$E$1129+"DE1129"+25121+"&lt;ref1&gt;"+0+0.279569892473118+1+"-"+"+"</definedName>
    <definedName name="_ZA99717" localSheetId="0">Healtheffect!$E$1130+"DE1130"+25121+"&lt;ref1&gt;"+0+0.279569892473118+1+"-"+"+"</definedName>
    <definedName name="_ZA99718" localSheetId="0">Healtheffect!$E$1131+"DE1131"+25121+"&lt;ref1&gt;"+0+0.279569892473118+1+"-"+"+"</definedName>
    <definedName name="_ZA99719" localSheetId="0">Healtheffect!$E$1132+"DE1132"+25121+"&lt;ref1&gt;"+0+0.279569892473118+1+"-"+"+"</definedName>
    <definedName name="_ZA99720" localSheetId="0">Healtheffect!$E$1133+"DE1133"+25121+"&lt;ref1&gt;"+0+0.279569892473118+1+"-"+"+"</definedName>
    <definedName name="_ZA99721" localSheetId="0">Healtheffect!$E$1134+"DE1134"+25121+"&lt;ref1&gt;"+0+0.279569892473118+1+"-"+"+"</definedName>
    <definedName name="_ZA99722" localSheetId="0">Healtheffect!$E$1135+"DE1135"+25121+"&lt;ref1&gt;"+0+0.279569892473118+1+"-"+"+"</definedName>
    <definedName name="_ZA99723" localSheetId="0">Healtheffect!$E$1136+"DE1136"+25121+"&lt;ref1&gt;"+0+0.279569892473118+1+"-"+"+"</definedName>
    <definedName name="_ZA99724" localSheetId="0">Healtheffect!$E$1137+"DE1137"+25121+"&lt;ref1&gt;"+0+0.279569892473118+1+"-"+"+"</definedName>
    <definedName name="_ZA99725" localSheetId="0">Healtheffect!$E$1138+"DE1138"+25121+"&lt;ref1&gt;"+0+0.279569892473118+1+"-"+"+"</definedName>
    <definedName name="_ZA99726" localSheetId="0">Healtheffect!$E$1139+"DE1139"+25121+"&lt;ref1&gt;"+0+0.279569892473118+1+"-"+"+"</definedName>
    <definedName name="_ZA99727" localSheetId="0">Healtheffect!$E$1140+"DE1140"+25121+"&lt;ref1&gt;"+0+0.279569892473118+1+"-"+"+"</definedName>
    <definedName name="_ZA99728" localSheetId="0">Healtheffect!$E$1141+"DE1141"+25121+"&lt;ref1&gt;"+0+0.279569892473118+1+"-"+"+"</definedName>
    <definedName name="_ZA99729" localSheetId="0">Healtheffect!$E$1142+"DE1142"+25121+"&lt;ref1&gt;"+0+0.279569892473118+1+"-"+"+"</definedName>
    <definedName name="_ZA99730" localSheetId="0">Healtheffect!$E$1143+"DE1143"+25121+"&lt;ref1&gt;"+0+0.279569892473118+1+"-"+"+"</definedName>
    <definedName name="_ZA99731" localSheetId="0">Healtheffect!$E$1144+"DE1144"+25121+"&lt;ref1&gt;"+0+0.279569892473118+1+"-"+"+"</definedName>
    <definedName name="_ZA99732" localSheetId="0">Healtheffect!$E$1145+"DE1145"+25121+"&lt;ref1&gt;"+0+0.279569892473118+1+"-"+"+"</definedName>
    <definedName name="_ZA99733" localSheetId="0">Healtheffect!$E$1146+"DE1146"+25121+"&lt;ref1&gt;"+0+0.279569892473118+1+"-"+"+"</definedName>
    <definedName name="_ZA99734" localSheetId="0">Healtheffect!$E$1147+"DE1147"+25121+"&lt;ref1&gt;"+0+0.279569892473118+1+"-"+"+"</definedName>
    <definedName name="_ZA99735" localSheetId="0">Healtheffect!$E$1148+"DE1148"+25121+"&lt;ref1&gt;"+0+0.279569892473118+1+"-"+"+"</definedName>
    <definedName name="_ZA99736" localSheetId="0">Healtheffect!$E$1149+"DE1149"+25121+"&lt;ref1&gt;"+0+0.279569892473118+1+"-"+"+"</definedName>
    <definedName name="_ZA99737" localSheetId="0">Healtheffect!$E$1150+"DE1150"+25121+"&lt;ref1&gt;"+0+0.279569892473118+1+"-"+"+"</definedName>
    <definedName name="_ZA99738" localSheetId="0">Healtheffect!$E$1151+"DE1151"+25121+"&lt;ref1&gt;"+0+0.279569892473118+1+"-"+"+"</definedName>
    <definedName name="_ZA99739" localSheetId="0">Healtheffect!$E$1152+"DE1152"+25121+"&lt;ref1&gt;"+0+0.279569892473118+1+"-"+"+"</definedName>
    <definedName name="_ZA99740" localSheetId="0">Healtheffect!$E$1153+"DE1153"+25121+"&lt;ref1&gt;"+0+0.279569892473118+1+"-"+"+"</definedName>
    <definedName name="_ZA99741" localSheetId="0">Healtheffect!$E$1154+"DE1154"+25121+"&lt;ref1&gt;"+0+0.279569892473118+1+"-"+"+"</definedName>
    <definedName name="_ZA99742" localSheetId="0">Healtheffect!$E$1155+"DE1155"+25121+"&lt;ref1&gt;"+0+0.279569892473118+1+"-"+"+"</definedName>
    <definedName name="_ZA99743" localSheetId="0">Healtheffect!$E$1156+"DE1156"+25121+"&lt;ref1&gt;"+0+0.279569892473118+1+"-"+"+"</definedName>
    <definedName name="_ZA99744" localSheetId="0">Healtheffect!$E$1157+"DE1157"+25121+"&lt;ref1&gt;"+0+0.279569892473118+1+"-"+"+"</definedName>
    <definedName name="_ZA99745" localSheetId="0">Healtheffect!$E$1158+"DE1158"+25121+"&lt;ref1&gt;"+0+0.279569892473118+1+"-"+"+"</definedName>
    <definedName name="_ZA99746" localSheetId="0">Healtheffect!$E$1159+"DE1159"+25121+"&lt;ref1&gt;"+0+0.279569892473118+1+"-"+"+"</definedName>
    <definedName name="_ZA99747" localSheetId="0">Healtheffect!$E$1160+"DE1160"+25121+"&lt;ref1&gt;"+0+0.279569892473118+1+"-"+"+"</definedName>
    <definedName name="_ZA99748" localSheetId="0">Healtheffect!$E$1161+"DE1161"+25121+"&lt;ref1&gt;"+0+0.279569892473118+1+"-"+"+"</definedName>
    <definedName name="_ZA99749" localSheetId="0">Healtheffect!$E$1162+"DE1162"+25121+"&lt;ref1&gt;"+0+0.279569892473118+1+"-"+"+"</definedName>
    <definedName name="_ZA99750" localSheetId="0">Healtheffect!$E$1163+"DE1163"+25121+"&lt;ref1&gt;"+0+0.279569892473118+1+"-"+"+"</definedName>
    <definedName name="_ZA99751" localSheetId="0">Healtheffect!$E$1164+"DE1164"+25121+"&lt;ref1&gt;"+0+0.279569892473118+1+"-"+"+"</definedName>
    <definedName name="_ZA99752" localSheetId="0">Healtheffect!$E$1165+"DE1165"+25121+"&lt;ref1&gt;"+0+0.279569892473118+1+"-"+"+"</definedName>
    <definedName name="_ZA99753" localSheetId="0">Healtheffect!$E$1166+"DE1166"+25121+"&lt;ref1&gt;"+0+0.279569892473118+1+"-"+"+"</definedName>
    <definedName name="_ZA99754" localSheetId="0">Healtheffect!$E$1167+"DE1167"+25121+"&lt;ref1&gt;"+0+0.279569892473118+1+"-"+"+"</definedName>
    <definedName name="_ZA99755" localSheetId="0">Healtheffect!$E$1168+"DE1168"+25121+"&lt;ref1&gt;"+0+0.279569892473118+1+"-"+"+"</definedName>
    <definedName name="_ZA99756" localSheetId="0">Healtheffect!$E$1169+"DE1169"+25121+"&lt;ref1&gt;"+0+0.279569892473118+1+"-"+"+"</definedName>
    <definedName name="_ZA99757" localSheetId="0">Healtheffect!$E$1170+"DE1170"+25121+"&lt;ref1&gt;"+0+0.279569892473118+1+"-"+"+"</definedName>
    <definedName name="_ZA99758" localSheetId="0">Healtheffect!$E$1171+"DE1171"+25121+"&lt;ref1&gt;"+0+0.279569892473118+1+"-"+"+"</definedName>
    <definedName name="_ZA99759" localSheetId="0">Healtheffect!$E$1172+"DE1172"+25121+"&lt;ref1&gt;"+0+0.279569892473118+1+"-"+"+"</definedName>
    <definedName name="_ZA99760" localSheetId="0">Healtheffect!$E$1173+"DE1173"+25121+"&lt;ref1&gt;"+0+0.279569892473118+1+"-"+"+"</definedName>
    <definedName name="_ZA99761" localSheetId="0">Healtheffect!$E$1174+"DE1174"+25121+"&lt;ref1&gt;"+0+0.279569892473118+1+"-"+"+"</definedName>
    <definedName name="_ZA99762" localSheetId="0">Healtheffect!$E$1175+"DE1175"+25121+"&lt;ref1&gt;"+0+0.279569892473118+1+"-"+"+"</definedName>
    <definedName name="_ZA99763" localSheetId="0">Healtheffect!$E$1176+"DE1176"+25121+"&lt;ref1&gt;"+0+0.279569892473118+1+"-"+"+"</definedName>
    <definedName name="_ZA99764" localSheetId="0">Healtheffect!$E$1177+"DE1177"+25121+"&lt;ref1&gt;"+0+0.279569892473118+1+"-"+"+"</definedName>
    <definedName name="_ZA99765" localSheetId="0">Healtheffect!$E$1178+"DE1178"+25121+"&lt;ref1&gt;"+0+0.279569892473118+1+"-"+"+"</definedName>
    <definedName name="_ZA99766" localSheetId="0">Healtheffect!$E$1179+"DE1179"+25121+"&lt;ref1&gt;"+0+0.279569892473118+1+"-"+"+"</definedName>
    <definedName name="_ZA99767" localSheetId="0">Healtheffect!$E$1180+"DE1180"+25121+"&lt;ref1&gt;"+0+0.279569892473118+1+"-"+"+"</definedName>
    <definedName name="_ZA99768" localSheetId="0">Healtheffect!$E$1181+"DE1181"+25121+"&lt;ref1&gt;"+0+0.279569892473118+1+"-"+"+"</definedName>
    <definedName name="_ZA99769" localSheetId="0">Healtheffect!$E$1182+"DE1182"+25121+"&lt;ref1&gt;"+0+0.279569892473118+1+"-"+"+"</definedName>
    <definedName name="_ZA99770" localSheetId="0">Healtheffect!$E$1183+"DE1183"+25121+"&lt;ref1&gt;"+0+0.279569892473118+1+"-"+"+"</definedName>
    <definedName name="_ZA99771" localSheetId="0">Healtheffect!$E$1184+"DE1184"+25121+"&lt;ref1&gt;"+0+0.279569892473118+1+"-"+"+"</definedName>
    <definedName name="_ZA99772" localSheetId="0">Healtheffect!$E$1185+"DE1185"+25121+"&lt;ref1&gt;"+0+0.279569892473118+1+"-"+"+"</definedName>
    <definedName name="_ZA99773" localSheetId="0">Healtheffect!$E$1186+"DE1186"+25121+"&lt;ref1&gt;"+0+0.279569892473118+1+"-"+"+"</definedName>
    <definedName name="_ZA99774" localSheetId="0">Healtheffect!$E$1187+"DE1187"+25121+"&lt;ref1&gt;"+0+0.279569892473118+1+"-"+"+"</definedName>
    <definedName name="_ZA99775" localSheetId="0">Healtheffect!$E$1188+"DE1188"+25121+"&lt;ref1&gt;"+0+0.279569892473118+1+"-"+"+"</definedName>
    <definedName name="_ZA99776" localSheetId="0">Healtheffect!$E$1189+"DE1189"+25121+"&lt;ref1&gt;"+0+0.279569892473118+1+"-"+"+"</definedName>
    <definedName name="_ZA99777" localSheetId="0">Healtheffect!$E$1190+"DE1190"+25121+"&lt;ref1&gt;"+0+0.279569892473118+1+"-"+"+"</definedName>
    <definedName name="_ZA99778" localSheetId="0">Healtheffect!$E$1191+"DE1191"+25121+"&lt;ref1&gt;"+0+0.279569892473118+1+"-"+"+"</definedName>
    <definedName name="_ZA99779" localSheetId="0">Healtheffect!$E$1192+"DE1192"+25121+"&lt;ref1&gt;"+0+0.279569892473118+1+"-"+"+"</definedName>
    <definedName name="_ZA99780" localSheetId="0">Healtheffect!$E$1193+"DE1193"+25121+"&lt;ref1&gt;"+0+0.279569892473118+1+"-"+"+"</definedName>
    <definedName name="_ZA99781" localSheetId="0">Healtheffect!$E$1194+"DE1194"+25121+"&lt;ref1&gt;"+0+0.279569892473118+1+"-"+"+"</definedName>
    <definedName name="_ZA99782" localSheetId="0">Healtheffect!$E$1195+"DE1195"+25121+"&lt;ref1&gt;"+0+0.279569892473118+1+"-"+"+"</definedName>
    <definedName name="_ZA99783" localSheetId="0">Healtheffect!$E$1196+"DE1196"+25121+"&lt;ref1&gt;"+0+0.279569892473118+1+"-"+"+"</definedName>
    <definedName name="_ZA99784" localSheetId="0">Healtheffect!$E$1197+"DE1197"+25121+"&lt;ref1&gt;"+0+0.279569892473118+1+"-"+"+"</definedName>
    <definedName name="_ZA99785" localSheetId="0">Healtheffect!$E$1198+"DE1198"+25121+"&lt;ref1&gt;"+0+0.279569892473118+1+"-"+"+"</definedName>
    <definedName name="_ZA99786" localSheetId="0">Healtheffect!$E$1199+"DE1199"+25121+"&lt;ref1&gt;"+0+0.279569892473118+1+"-"+"+"</definedName>
    <definedName name="_ZA99787" localSheetId="0">Healtheffect!$E$1200+"DE1200"+25121+"&lt;ref1&gt;"+0+0.279569892473118+1+"-"+"+"</definedName>
    <definedName name="_ZA99788" localSheetId="0">Healtheffect!$E$1201+"DE1201"+25121+"&lt;ref1&gt;"+0+0.279569892473118+1+"-"+"+"</definedName>
    <definedName name="_ZA99789" localSheetId="0">Healtheffect!$E$1202+"DE1202"+25121+"&lt;ref1&gt;"+0+0.279569892473118+1+"-"+"+"</definedName>
    <definedName name="_ZA99790" localSheetId="0">Healtheffect!$E$1203+"DE1203"+25121+"&lt;ref1&gt;"+0+0.279569892473118+1+"-"+"+"</definedName>
    <definedName name="_ZA99791" localSheetId="0">Healtheffect!$E$1204+"DE1204"+25121+"&lt;ref1&gt;"+0+0.279569892473118+1+"-"+"+"</definedName>
    <definedName name="_ZA99792" localSheetId="0">Healtheffect!$E$1205+"DE1205"+25121+"&lt;ref1&gt;"+0+0.279569892473118+1+"-"+"+"</definedName>
    <definedName name="_ZA99793" localSheetId="0">Healtheffect!$E$1206+"DE1206"+25121+"&lt;ref1&gt;"+0+0.279569892473118+1+"-"+"+"</definedName>
    <definedName name="_ZA99794" localSheetId="0">Healtheffect!$E$1207+"DE1207"+25121+"&lt;ref1&gt;"+0+0.279569892473118+1+"-"+"+"</definedName>
    <definedName name="_ZA99795" localSheetId="0">Healtheffect!$E$1208+"DE1208"+25121+"&lt;ref1&gt;"+0+0.279569892473118+1+"-"+"+"</definedName>
    <definedName name="_ZA99796" localSheetId="0">Healtheffect!$E$1209+"DE1209"+25121+"&lt;ref1&gt;"+0+0.279569892473118+1+"-"+"+"</definedName>
    <definedName name="_ZA99797" localSheetId="0">Healtheffect!$E$1210+"DE1210"+25121+"&lt;ref1&gt;"+0+0.279569892473118+1+"-"+"+"</definedName>
    <definedName name="_ZA99798" localSheetId="0">Healtheffect!$E$1211+"DE1211"+25121+"&lt;ref1&gt;"+0+0.279569892473118+1+"-"+"+"</definedName>
    <definedName name="_ZA99799" localSheetId="0">Healtheffect!$E$1212+"DE1212"+25121+"&lt;ref1&gt;"+0+0.279569892473118+1+"-"+"+"</definedName>
    <definedName name="_ZA99800" localSheetId="0">Healtheffect!$E$1213+"DE1213"+25121+"&lt;ref1&gt;"+0+0.279569892473118+1+"-"+"+"</definedName>
    <definedName name="_ZA99801" localSheetId="0">Healtheffect!$E$1214+"DE1214"+25121+"&lt;ref1&gt;"+0+0.279569892473118+1+"-"+"+"</definedName>
    <definedName name="_ZA99802" localSheetId="0">Healtheffect!$E$1215+"DE1215"+25121+"&lt;ref1&gt;"+0+0.279569892473118+1+"-"+"+"</definedName>
    <definedName name="_ZA99803" localSheetId="0">Healtheffect!$E$1216+"DE1216"+25121+"&lt;ref1&gt;"+0+0.279569892473118+1+"-"+"+"</definedName>
    <definedName name="_ZA99804" localSheetId="0">Healtheffect!$E$1217+"DE1217"+25121+"&lt;ref1&gt;"+0+0.279569892473118+1+"-"+"+"</definedName>
    <definedName name="_ZA99805" localSheetId="0">Healtheffect!$E$1218+"DE1218"+25121+"&lt;ref1&gt;"+0+0.279569892473118+1+"-"+"+"</definedName>
    <definedName name="_ZA99806" localSheetId="0">Healtheffect!$E$1219+"DE1219"+25121+"&lt;ref1&gt;"+0+0.279569892473118+1+"-"+"+"</definedName>
    <definedName name="_ZA99807" localSheetId="0">Healtheffect!$E$1220+"DE1220"+25121+"&lt;ref1&gt;"+0+0.279569892473118+1+"-"+"+"</definedName>
    <definedName name="_ZA99808" localSheetId="0">Healtheffect!$E$1221+"DE1221"+25121+"&lt;ref1&gt;"+0+0.279569892473118+1+"-"+"+"</definedName>
    <definedName name="_ZA99809" localSheetId="0">Healtheffect!$E$1222+"DE1222"+25121+"&lt;ref1&gt;"+0+0.279569892473118+1+"-"+"+"</definedName>
    <definedName name="_ZA99810" localSheetId="0">Healtheffect!$E$1223+"DE1223"+25121+"&lt;ref1&gt;"+0+0.279569892473118+1+"-"+"+"</definedName>
    <definedName name="_ZA99811" localSheetId="0">Healtheffect!$E$1224+"DE1224"+25121+"&lt;ref1&gt;"+0+0.279569892473118+1+"-"+"+"</definedName>
    <definedName name="_ZA99812" localSheetId="0">Healtheffect!$E$1225+"DE1225"+25121+"&lt;ref1&gt;"+0+0.279569892473118+1+"-"+"+"</definedName>
    <definedName name="_ZA99813" localSheetId="0">Healtheffect!$E$1226+"DE1226"+25121+"&lt;ref1&gt;"+0+0.279569892473118+1+"-"+"+"</definedName>
    <definedName name="_ZA99814" localSheetId="0">Healtheffect!$E$1227+"DE1227"+25121+"&lt;ref1&gt;"+0+0.279569892473118+1+"-"+"+"</definedName>
    <definedName name="_ZA99815" localSheetId="0">Healtheffect!$E$1228+"DE1228"+25121+"&lt;ref1&gt;"+0+0.279569892473118+1+"-"+"+"</definedName>
    <definedName name="_ZA99816" localSheetId="0">Healtheffect!$E$1229+"DE1229"+25121+"&lt;ref1&gt;"+0+0.279569892473118+1+"-"+"+"</definedName>
    <definedName name="_ZA99817" localSheetId="0">Healtheffect!$E$1230+"DE1230"+25121+"&lt;ref1&gt;"+0+0.279569892473118+1+"-"+"+"</definedName>
    <definedName name="_ZA99818" localSheetId="0">Healtheffect!$E$1231+"DE1231"+25121+"&lt;ref1&gt;"+0+0.279569892473118+1+"-"+"+"</definedName>
    <definedName name="_ZA99819" localSheetId="0">Healtheffect!$E$1232+"DE1232"+25121+"&lt;ref1&gt;"+0+0.279569892473118+1+"-"+"+"</definedName>
    <definedName name="_ZA99820" localSheetId="0">Healtheffect!$E$1233+"DE1233"+25121+"&lt;ref1&gt;"+0+0.279569892473118+1+"-"+"+"</definedName>
    <definedName name="_ZA99821" localSheetId="0">Healtheffect!$E$1234+"DE1234"+25121+"&lt;ref1&gt;"+0+0.279569892473118+1+"-"+"+"</definedName>
    <definedName name="_ZA99822" localSheetId="0">Healtheffect!$E$1235+"DE1235"+25121+"&lt;ref1&gt;"+0+0.279569892473118+1+"-"+"+"</definedName>
    <definedName name="_ZA99823" localSheetId="0">Healtheffect!$E$1236+"DE1236"+25121+"&lt;ref1&gt;"+0+0.279569892473118+1+"-"+"+"</definedName>
    <definedName name="_ZA99824" localSheetId="0">Healtheffect!$E$1237+"DE1237"+25121+"&lt;ref1&gt;"+0+0.279569892473118+1+"-"+"+"</definedName>
    <definedName name="_ZA99825" localSheetId="0">Healtheffect!$E$1238+"DE1238"+25121+"&lt;ref1&gt;"+0+0.279569892473118+1+"-"+"+"</definedName>
    <definedName name="_ZA99826" localSheetId="0">Healtheffect!$E$1239+"DE1239"+25121+"&lt;ref1&gt;"+0+0.279569892473118+1+"-"+"+"</definedName>
    <definedName name="_ZA99827" localSheetId="0">Healtheffect!$E$1240+"DE1240"+25121+"&lt;ref1&gt;"+0+0.279569892473118+1+"-"+"+"</definedName>
    <definedName name="_ZA99828" localSheetId="0">Healtheffect!$E$1241+"DE1241"+25121+"&lt;ref1&gt;"+0+0.279569892473118+1+"-"+"+"</definedName>
    <definedName name="_ZA99829" localSheetId="0">Healtheffect!$E$1242+"DE1242"+25121+"&lt;ref1&gt;"+0+0.279569892473118+1+"-"+"+"</definedName>
    <definedName name="_ZA99830" localSheetId="0">Healtheffect!$E$1243+"DE1243"+25121+"&lt;ref1&gt;"+0+0.279569892473118+1+"-"+"+"</definedName>
    <definedName name="_ZA99831" localSheetId="0">Healtheffect!$E$1244+"DE1244"+25121+"&lt;ref1&gt;"+0+0.279569892473118+1+"-"+"+"</definedName>
    <definedName name="_ZA99832" localSheetId="0">Healtheffect!$E$1245+"DE1245"+25121+"&lt;ref1&gt;"+0+0.279569892473118+1+"-"+"+"</definedName>
    <definedName name="_ZA99833" localSheetId="0">Healtheffect!$E$1246+"DE1246"+25121+"&lt;ref1&gt;"+0+0.279569892473118+1+"-"+"+"</definedName>
    <definedName name="_ZA99834" localSheetId="0">Healtheffect!$E$1247+"DE1247"+25121+"&lt;ref1&gt;"+0+0.279569892473118+1+"-"+"+"</definedName>
    <definedName name="_ZA99835" localSheetId="0">Healtheffect!$E$1248+"DE1248"+25121+"&lt;ref1&gt;"+0+0.279569892473118+1+"-"+"+"</definedName>
    <definedName name="_ZA99836" localSheetId="0">Healtheffect!$E$1249+"DE1249"+25121+"&lt;ref1&gt;"+0+0.279569892473118+1+"-"+"+"</definedName>
    <definedName name="_ZA99837" localSheetId="0">Healtheffect!$E$1250+"DE1250"+25121+"&lt;ref1&gt;"+0+0.279569892473118+1+"-"+"+"</definedName>
    <definedName name="_ZA99838" localSheetId="0">Healtheffect!$E$1251+"DE1251"+25121+"&lt;ref1&gt;"+0+0.279569892473118+1+"-"+"+"</definedName>
    <definedName name="_ZA99839" localSheetId="0">Healtheffect!$E$1252+"DE1252"+25121+"&lt;ref1&gt;"+0+0.279569892473118+1+"-"+"+"</definedName>
    <definedName name="_ZA99840" localSheetId="0">Healtheffect!$E$1253+"DE1253"+25121+"&lt;ref1&gt;"+0+0.279569892473118+1+"-"+"+"</definedName>
    <definedName name="_ZA99841" localSheetId="0">Healtheffect!$E$1254+"DE1254"+25121+"&lt;ref1&gt;"+0+0.279569892473118+1+"-"+"+"</definedName>
    <definedName name="_ZA99842" localSheetId="0">Healtheffect!$E$1255+"DE1255"+25121+"&lt;ref1&gt;"+0+0.279569892473118+1+"-"+"+"</definedName>
    <definedName name="_ZA99843" localSheetId="0">Healtheffect!$E$1256+"DE1256"+25121+"&lt;ref1&gt;"+0+0.279569892473118+1+"-"+"+"</definedName>
    <definedName name="_ZA99844" localSheetId="0">Healtheffect!$E$1257+"DE1257"+25121+"&lt;ref1&gt;"+0+0.279569892473118+1+"-"+"+"</definedName>
    <definedName name="_ZA99845" localSheetId="0">Healtheffect!$E$1258+"DE1258"+25121+"&lt;ref1&gt;"+0+0.279569892473118+1+"-"+"+"</definedName>
    <definedName name="_ZA99846" localSheetId="0">Healtheffect!$E$1259+"DE1259"+25121+"&lt;ref1&gt;"+0+0.279569892473118+1+"-"+"+"</definedName>
    <definedName name="_ZA99847" localSheetId="0">Healtheffect!$E$1260+"DE1260"+25121+"&lt;ref1&gt;"+0+0.279569892473118+1+"-"+"+"</definedName>
    <definedName name="_ZA99848" localSheetId="0">Healtheffect!$E$1261+"DE1261"+25121+"&lt;ref1&gt;"+0+0.279569892473118+1+"-"+"+"</definedName>
    <definedName name="_ZA99849" localSheetId="0">Healtheffect!$E$1262+"DE1262"+25121+"&lt;ref1&gt;"+0+0.279569892473118+1+"-"+"+"</definedName>
    <definedName name="_ZA99850" localSheetId="0">Healtheffect!$E$1263+"DE1263"+25121+"&lt;ref1&gt;"+0+0.279569892473118+1+"-"+"+"</definedName>
    <definedName name="_ZA99851" localSheetId="0">Healtheffect!$E$1264+"DE1264"+25121+"&lt;ref1&gt;"+0+0.279569892473118+1+"-"+"+"</definedName>
    <definedName name="_ZA99852" localSheetId="0">Healtheffect!$E$1265+"DE1265"+25121+"&lt;ref1&gt;"+0+0.279569892473118+1+"-"+"+"</definedName>
    <definedName name="_ZA99853" localSheetId="0">Healtheffect!$E$1266+"DE1266"+25121+"&lt;ref1&gt;"+0+0.279569892473118+1+"-"+"+"</definedName>
    <definedName name="_ZA99854" localSheetId="0">Healtheffect!$E$1267+"DE1267"+25121+"&lt;ref1&gt;"+0+0.279569892473118+1+"-"+"+"</definedName>
    <definedName name="_ZA99855" localSheetId="0">Healtheffect!$E$1268+"DE1268"+25121+"&lt;ref1&gt;"+0+0.279569892473118+1+"-"+"+"</definedName>
    <definedName name="_ZA99856" localSheetId="0">Healtheffect!$E$1269+"DE1269"+25121+"&lt;ref1&gt;"+0+0.279569892473118+1+"-"+"+"</definedName>
    <definedName name="_ZA99857" localSheetId="0">Healtheffect!$E$1270+"DE1270"+25121+"&lt;ref1&gt;"+0+0.279569892473118+1+"-"+"+"</definedName>
    <definedName name="_ZA99858" localSheetId="0">Healtheffect!$E$1271+"DE1271"+25121+"&lt;ref1&gt;"+0+0.279569892473118+1+"-"+"+"</definedName>
    <definedName name="_ZA99859" localSheetId="0">Healtheffect!$E$1272+"DE1272"+25121+"&lt;ref1&gt;"+0+0.279569892473118+1+"-"+"+"</definedName>
    <definedName name="_ZA99860" localSheetId="0">Healtheffect!$E$1273+"DE1273"+25121+"&lt;ref1&gt;"+0+0.279569892473118+1+"-"+"+"</definedName>
    <definedName name="_ZA99861" localSheetId="0">Healtheffect!$E$1274+"DE1274"+25121+"&lt;ref1&gt;"+0+0.279569892473118+1+"-"+"+"</definedName>
    <definedName name="_ZA99862" localSheetId="0">Healtheffect!$E$1275+"DE1275"+25121+"&lt;ref1&gt;"+0+0.279569892473118+1+"-"+"+"</definedName>
    <definedName name="_ZA99863" localSheetId="0">Healtheffect!$E$1276+"DE1276"+25121+"&lt;ref1&gt;"+0+0.279569892473118+1+"-"+"+"</definedName>
    <definedName name="_ZA99864" localSheetId="0">Healtheffect!$E$1277+"DE1277"+25121+"&lt;ref1&gt;"+0+0.279569892473118+1+"-"+"+"</definedName>
    <definedName name="_ZA99865" localSheetId="0">Healtheffect!$E$1278+"DE1278"+25121+"&lt;ref1&gt;"+0+0.279569892473118+1+"-"+"+"</definedName>
    <definedName name="_ZA99866" localSheetId="0">Healtheffect!$E$1279+"DE1279"+25121+"&lt;ref1&gt;"+0+0.279569892473118+1+"-"+"+"</definedName>
    <definedName name="_ZA99867" localSheetId="0">Healtheffect!$E$1280+"DE1280"+25121+"&lt;ref1&gt;"+0+0.279569892473118+1+"-"+"+"</definedName>
    <definedName name="_ZA99868" localSheetId="0">Healtheffect!$E$1281+"DE1281"+25121+"&lt;ref1&gt;"+0+0.279569892473118+1+"-"+"+"</definedName>
    <definedName name="_ZA99869" localSheetId="0">Healtheffect!$E$1282+"DE1282"+25121+"&lt;ref1&gt;"+0+0.279569892473118+1+"-"+"+"</definedName>
    <definedName name="_ZA99870" localSheetId="0">Healtheffect!$E$1283+"DE1283"+25121+"&lt;ref1&gt;"+0+0.279569892473118+1+"-"+"+"</definedName>
    <definedName name="_ZA99871" localSheetId="0">Healtheffect!$E$1284+"DE1284"+25121+"&lt;ref1&gt;"+0+0.279569892473118+1+"-"+"+"</definedName>
    <definedName name="_ZA99872" localSheetId="0">Healtheffect!$E$1285+"DE1285"+25121+"&lt;ref1&gt;"+0+0.279569892473118+1+"-"+"+"</definedName>
    <definedName name="_ZA99873" localSheetId="0">Healtheffect!$E$1286+"DE1286"+25121+"&lt;ref1&gt;"+0+0.279569892473118+1+"-"+"+"</definedName>
    <definedName name="_ZA99874" localSheetId="0">Healtheffect!$E$1287+"DE1287"+25121+"&lt;ref1&gt;"+0+0.279569892473118+1+"-"+"+"</definedName>
    <definedName name="_ZA99875" localSheetId="0">Healtheffect!$E$1288+"DE1288"+25121+"&lt;ref1&gt;"+0+0.279569892473118+1+"-"+"+"</definedName>
    <definedName name="_ZA99876" localSheetId="0">Healtheffect!$E$1289+"DE1289"+25121+"&lt;ref1&gt;"+0+0.279569892473118+1+"-"+"+"</definedName>
    <definedName name="_ZA99877" localSheetId="0">Healtheffect!$E$1290+"DE1290"+25121+"&lt;ref1&gt;"+0+0.279569892473118+1+"-"+"+"</definedName>
    <definedName name="_ZA99878" localSheetId="0">Healtheffect!$E$1291+"DE1291"+25121+"&lt;ref1&gt;"+0+0.279569892473118+1+"-"+"+"</definedName>
    <definedName name="_ZA99879" localSheetId="0">Healtheffect!$E$1292+"DE1292"+25121+"&lt;ref1&gt;"+0+0.279569892473118+1+"-"+"+"</definedName>
    <definedName name="_ZA99880" localSheetId="0">Healtheffect!$E$1293+"DE1293"+25121+"&lt;ref1&gt;"+0+0.279569892473118+1+"-"+"+"</definedName>
    <definedName name="_ZA99881" localSheetId="0">Healtheffect!$E$1294+"DE1294"+25121+"&lt;ref1&gt;"+0+0.279569892473118+1+"-"+"+"</definedName>
    <definedName name="_ZA99882" localSheetId="0">Healtheffect!$E$1295+"DE1295"+25121+"&lt;ref1&gt;"+0+0.279569892473118+1+"-"+"+"</definedName>
    <definedName name="_ZA99883" localSheetId="0">Healtheffect!$E$1296+"DE1296"+25121+"&lt;ref1&gt;"+0+0.279569892473118+1+"-"+"+"</definedName>
    <definedName name="_ZA99884" localSheetId="0">Healtheffect!$E$1297+"DE1297"+25121+"&lt;ref1&gt;"+0+0.279569892473118+1+"-"+"+"</definedName>
    <definedName name="_ZA99885" localSheetId="0">Healtheffect!$E$1298+"DE1298"+25121+"&lt;ref1&gt;"+0+0.279569892473118+1+"-"+"+"</definedName>
    <definedName name="_ZA99886" localSheetId="0">Healtheffect!$E$1299+"DE1299"+25121+"&lt;ref1&gt;"+0+0.279569892473118+1+"-"+"+"</definedName>
    <definedName name="_ZA99887" localSheetId="0">Healtheffect!$E$1300+"DE1300"+25121+"&lt;ref1&gt;"+0+0.279569892473118+1+"-"+"+"</definedName>
    <definedName name="_ZA99888" localSheetId="0">Healtheffect!$E$1301+"DE1301"+25121+"&lt;ref1&gt;"+0+0.279569892473118+1+"-"+"+"</definedName>
    <definedName name="_ZA99889" localSheetId="0">Healtheffect!$E$1302+"DE1302"+25121+"&lt;ref1&gt;"+0+0.279569892473118+1+"-"+"+"</definedName>
    <definedName name="_ZA99890" localSheetId="0">Healtheffect!$E$1303+"DE1303"+25121+"&lt;ref1&gt;"+0+0.279569892473118+1+"-"+"+"</definedName>
    <definedName name="_ZA99891" localSheetId="0">Healtheffect!$E$1304+"DE1304"+25121+"&lt;ref1&gt;"+0+0.279569892473118+1+"-"+"+"</definedName>
    <definedName name="_ZA99892" localSheetId="0">Healtheffect!$E$1305+"DE1305"+25121+"&lt;ref1&gt;"+0+0.279569892473118+1+"-"+"+"</definedName>
    <definedName name="_ZA99893" localSheetId="0">Healtheffect!$E$1306+"DE1306"+25121+"&lt;ref1&gt;"+0+0.279569892473118+1+"-"+"+"</definedName>
    <definedName name="_ZA99894" localSheetId="0">Healtheffect!$E$1307+"DE1307"+25121+"&lt;ref1&gt;"+0+0.279569892473118+1+"-"+"+"</definedName>
    <definedName name="_ZA99895" localSheetId="0">Healtheffect!$E$1308+"DE1308"+25121+"&lt;ref1&gt;"+0+0.279569892473118+1+"-"+"+"</definedName>
    <definedName name="_ZA99896" localSheetId="0">Healtheffect!$E$1309+"DE1309"+25121+"&lt;ref1&gt;"+0+0.279569892473118+1+"-"+"+"</definedName>
    <definedName name="_ZA99897" localSheetId="0">Healtheffect!$E$1310+"DE1310"+25121+"&lt;ref1&gt;"+0+0.279569892473118+1+"-"+"+"</definedName>
    <definedName name="_ZA99898" localSheetId="0">Healtheffect!$E$1311+"DE1311"+25121+"&lt;ref1&gt;"+0+0.279569892473118+1+"-"+"+"</definedName>
    <definedName name="_ZA99899" localSheetId="0">Healtheffect!$E$1312+"DE1312"+25121+"&lt;ref1&gt;"+0+0.279569892473118+1+"-"+"+"</definedName>
    <definedName name="_ZA999001" localSheetId="0">Healtheffect!$E$1313+"DE1313"+25121+"&lt;ref1&gt;"+0+0.279569892473118+1+"-"+"+"</definedName>
    <definedName name="_ZA999002" localSheetId="0">Healtheffect!$E$1314+"DE1314"+25121+"&lt;ref1&gt;"+0+0.279569892473118+1+"-"+"+"</definedName>
    <definedName name="_ZA999003" localSheetId="0">Healtheffect!$H$15+"DCB Binom"+8737+"&lt;ref1&gt;"+0+0.279569892473118+1+"-"+"+"</definedName>
    <definedName name="_ZA999004" localSheetId="0">Healtheffect!$H$16+"DH16"+25121+"&lt;ref1&gt;"+0+0.279569892473118+1+"-"+"+"</definedName>
    <definedName name="_ZA999005" localSheetId="0">Healtheffect!$H$17+"DH17"+25121+"&lt;ref1&gt;"+0+0.279569892473118+1+"-"+"+"</definedName>
    <definedName name="_ZA999006" localSheetId="0">Healtheffect!$H$18+"DH18"+25121+"&lt;ref1&gt;"+0+0.279569892473118+1+"-"+"+"</definedName>
    <definedName name="_ZA999007" localSheetId="0">Healtheffect!$H$19+"DH19"+25121+"&lt;ref1&gt;"+0+0.279569892473118+1+"-"+"+"</definedName>
    <definedName name="_ZA999008" localSheetId="0">Healtheffect!$H$20+"DH20"+25121+"&lt;ref1&gt;"+0+0.279569892473118+1+"-"+"+"</definedName>
    <definedName name="_ZA999009" localSheetId="0">Healtheffect!$H$21+"DH21"+25121+"&lt;ref1&gt;"+0+0.279569892473118+1+"-"+"+"</definedName>
    <definedName name="_ZA999010" localSheetId="0">Healtheffect!$H$22+"DH22"+25121+"&lt;ref1&gt;"+0+0.279569892473118+1+"-"+"+"</definedName>
    <definedName name="_ZA999011" localSheetId="0">Healtheffect!$H$23+"DH23"+25121+"&lt;ref1&gt;"+0+0.279569892473118+1+"-"+"+"</definedName>
    <definedName name="_ZA999012" localSheetId="0">Healtheffect!$H$24+"DH24"+25121+"&lt;ref1&gt;"+0+0.279569892473118+1+"-"+"+"</definedName>
    <definedName name="_ZA999013" localSheetId="0">Healtheffect!$H$25+"DH25"+25121+"&lt;ref1&gt;"+0+0.279569892473118+1+"-"+"+"</definedName>
    <definedName name="_ZA999014" localSheetId="0">Healtheffect!$H$26+"DH26"+25121+"&lt;ref1&gt;"+0+0.279569892473118+1+"-"+"+"</definedName>
    <definedName name="_ZA999015" localSheetId="0">Healtheffect!$H$27+"DH27"+25121+"&lt;ref1&gt;"+0+0.279569892473118+1+"-"+"+"</definedName>
    <definedName name="_ZA999016" localSheetId="0">Healtheffect!$H$28+"DH28"+25121+"&lt;ref1&gt;"+0+0.279569892473118+1+"-"+"+"</definedName>
    <definedName name="_ZA999017" localSheetId="0">Healtheffect!$H$29+"DH29"+25121+"&lt;ref1&gt;"+0+0.279569892473118+1+"-"+"+"</definedName>
    <definedName name="_ZA999018" localSheetId="0">Healtheffect!$H$30+"DH30"+25121+"&lt;ref1&gt;"+0+0.279569892473118+1+"-"+"+"</definedName>
    <definedName name="_ZA999019" localSheetId="0">Healtheffect!$H$31+"DH31"+25121+"&lt;ref1&gt;"+0+0.279569892473118+1+"-"+"+"</definedName>
    <definedName name="_ZA999020" localSheetId="0">Healtheffect!$H$32+"DH32"+25121+"&lt;ref1&gt;"+0+0.279569892473118+1+"-"+"+"</definedName>
    <definedName name="_ZA999021" localSheetId="0">Healtheffect!$H$33+"DH33"+25121+"&lt;ref1&gt;"+0+0.279569892473118+1+"-"+"+"</definedName>
    <definedName name="_ZA999022" localSheetId="0">Healtheffect!$H$34+"DH34"+25121+"&lt;ref1&gt;"+0+0.279569892473118+1+"-"+"+"</definedName>
    <definedName name="_ZA999023" localSheetId="0">Healtheffect!$H$35+"DH35"+25121+"&lt;ref1&gt;"+0+0.279569892473118+1+"-"+"+"</definedName>
    <definedName name="_ZA999024" localSheetId="0">Healtheffect!$H$36+"DH36"+25121+"&lt;ref1&gt;"+0+0.279569892473118+1+"-"+"+"</definedName>
    <definedName name="_ZA999025" localSheetId="0">Healtheffect!$H$37+"DH37"+25121+"&lt;ref1&gt;"+0+0.279569892473118+1+"-"+"+"</definedName>
    <definedName name="_ZA999026" localSheetId="0">Healtheffect!$H$38+"DH38"+25121+"&lt;ref1&gt;"+0+0.279569892473118+1+"-"+"+"</definedName>
    <definedName name="_ZA999027" localSheetId="0">Healtheffect!$H$39+"DH39"+25121+"&lt;ref1&gt;"+0+0.279569892473118+1+"-"+"+"</definedName>
    <definedName name="_ZA999028" localSheetId="0">Healtheffect!$H$40+"DH40"+25121+"&lt;ref1&gt;"+0+0.279569892473118+1+"-"+"+"</definedName>
    <definedName name="_ZA999029" localSheetId="0">Healtheffect!$H$41+"DH41"+25121+"&lt;ref1&gt;"+0+0.279569892473118+1+"-"+"+"</definedName>
    <definedName name="_ZA999030" localSheetId="0">Healtheffect!$H$42+"DH42"+25121+"&lt;ref1&gt;"+0+0.279569892473118+1+"-"+"+"</definedName>
    <definedName name="_ZA999031" localSheetId="0">Healtheffect!$H$43+"DH43"+25121+"&lt;ref1&gt;"+0+0.279569892473118+1+"-"+"+"</definedName>
    <definedName name="_ZA999032" localSheetId="0">Healtheffect!$H$44+"DH44"+25121+"&lt;ref1&gt;"+0+0.279569892473118+1+"-"+"+"</definedName>
    <definedName name="_ZA999033" localSheetId="0">Healtheffect!$H$45+"DH45"+25121+"&lt;ref1&gt;"+0+0.279569892473118+1+"-"+"+"</definedName>
    <definedName name="_ZA999034" localSheetId="0">Healtheffect!$H$46+"DH46"+25121+"&lt;ref1&gt;"+0+0.279569892473118+1+"-"+"+"</definedName>
    <definedName name="_ZA999035" localSheetId="0">Healtheffect!$H$47+"DH47"+25121+"&lt;ref1&gt;"+0+0.279569892473118+1+"-"+"+"</definedName>
    <definedName name="_ZA999036" localSheetId="0">Healtheffect!$H$48+"DH48"+25121+"&lt;ref1&gt;"+0+0.279569892473118+1+"-"+"+"</definedName>
    <definedName name="_ZA999037" localSheetId="0">Healtheffect!$H$49+"DH49"+25121+"&lt;ref1&gt;"+0+0.279569892473118+1+"-"+"+"</definedName>
    <definedName name="_ZA999038" localSheetId="0">Healtheffect!$H$50+"DH50"+25121+"&lt;ref1&gt;"+0+0.279569892473118+1+"-"+"+"</definedName>
    <definedName name="_ZA999039" localSheetId="0">Healtheffect!$H$51+"DH51"+25121+"&lt;ref1&gt;"+0+0.279569892473118+1+"-"+"+"</definedName>
    <definedName name="_ZA999040" localSheetId="0">Healtheffect!$H$52+"DH52"+25121+"&lt;ref1&gt;"+0+0.279569892473118+1+"-"+"+"</definedName>
    <definedName name="_ZA999041" localSheetId="0">Healtheffect!$H$53+"DH53"+25121+"&lt;ref1&gt;"+0+0.279569892473118+1+"-"+"+"</definedName>
    <definedName name="_ZA999042" localSheetId="0">Healtheffect!$H$54+"DH54"+25121+"&lt;ref1&gt;"+0+0.279569892473118+1+"-"+"+"</definedName>
    <definedName name="_ZA999043" localSheetId="0">Healtheffect!$H$55+"DH55"+25121+"&lt;ref1&gt;"+0+0.279569892473118+1+"-"+"+"</definedName>
    <definedName name="_ZA999044" localSheetId="0">Healtheffect!$H$56+"DH56"+25121+"&lt;ref1&gt;"+0+0.279569892473118+1+"-"+"+"</definedName>
    <definedName name="_ZA999045" localSheetId="0">Healtheffect!$H$57+"DH57"+25121+"&lt;ref1&gt;"+0+0.279569892473118+1+"-"+"+"</definedName>
    <definedName name="_ZA999046" localSheetId="0">Healtheffect!$H$58+"DH58"+25121+"&lt;ref1&gt;"+0+0.279569892473118+1+"-"+"+"</definedName>
    <definedName name="_ZA999047" localSheetId="0">Healtheffect!$H$59+"DH59"+25121+"&lt;ref1&gt;"+0+0.279569892473118+1+"-"+"+"</definedName>
    <definedName name="_ZA999048" localSheetId="0">Healtheffect!$H$60+"DH60"+25121+"&lt;ref1&gt;"+0+0.279569892473118+1+"-"+"+"</definedName>
    <definedName name="_ZA999049" localSheetId="0">Healtheffect!$H$61+"DH61"+25121+"&lt;ref1&gt;"+0+0.279569892473118+1+"-"+"+"</definedName>
    <definedName name="_ZA999050" localSheetId="0">Healtheffect!$H$62+"DH62"+25121+"&lt;ref1&gt;"+0+0.279569892473118+1+"-"+"+"</definedName>
    <definedName name="_ZA999051" localSheetId="0">Healtheffect!$H$63+"DH63"+25121+"&lt;ref1&gt;"+0+0.279569892473118+1+"-"+"+"</definedName>
    <definedName name="_ZA999052" localSheetId="0">Healtheffect!$H$64+"DH64"+25121+"&lt;ref1&gt;"+0+0.279569892473118+1+"-"+"+"</definedName>
    <definedName name="_ZA999053" localSheetId="0">Healtheffect!$H$65+"DH65"+25121+"&lt;ref1&gt;"+0+0.279569892473118+1+"-"+"+"</definedName>
    <definedName name="_ZA999054" localSheetId="0">Healtheffect!$H$66+"DH66"+25121+"&lt;ref1&gt;"+0+0.279569892473118+1+"-"+"+"</definedName>
    <definedName name="_ZA999055" localSheetId="0">Healtheffect!$H$67+"DH67"+25121+"&lt;ref1&gt;"+0+0.279569892473118+1+"-"+"+"</definedName>
    <definedName name="_ZA999056" localSheetId="0">Healtheffect!$H$68+"DH68"+25121+"&lt;ref1&gt;"+0+0.279569892473118+1+"-"+"+"</definedName>
    <definedName name="_ZA999057" localSheetId="0">Healtheffect!$H$69+"DH69"+25121+"&lt;ref1&gt;"+0+0.279569892473118+1+"-"+"+"</definedName>
    <definedName name="_ZA999058" localSheetId="0">Healtheffect!$H$70+"DH70"+25121+"&lt;ref1&gt;"+0+0.279569892473118+1+"-"+"+"</definedName>
    <definedName name="_ZA999059" localSheetId="0">Healtheffect!$H$71+"DH71"+25121+"&lt;ref1&gt;"+0+0.279569892473118+1+"-"+"+"</definedName>
    <definedName name="_ZA999060" localSheetId="0">Healtheffect!$H$72+"DH72"+25121+"&lt;ref1&gt;"+0+0.279569892473118+1+"-"+"+"</definedName>
    <definedName name="_ZA999061" localSheetId="0">Healtheffect!$H$73+"DH73"+25121+"&lt;ref1&gt;"+0+0.279569892473118+1+"-"+"+"</definedName>
    <definedName name="_ZA999062" localSheetId="0">Healtheffect!$H$74+"DH74"+25121+"&lt;ref1&gt;"+0+0.279569892473118+1+"-"+"+"</definedName>
    <definedName name="_ZA999063" localSheetId="0">Healtheffect!$H$75+"DH75"+25121+"&lt;ref1&gt;"+0+0.279569892473118+1+"-"+"+"</definedName>
    <definedName name="_ZA999064" localSheetId="0">Healtheffect!$H$76+"DH76"+25121+"&lt;ref1&gt;"+0+0.279569892473118+1+"-"+"+"</definedName>
    <definedName name="_ZA999065" localSheetId="0">Healtheffect!$H$77+"DH77"+25121+"&lt;ref1&gt;"+0+0.279569892473118+1+"-"+"+"</definedName>
    <definedName name="_ZA999066" localSheetId="0">Healtheffect!$H$78+"DH78"+25121+"&lt;ref1&gt;"+0+0.279569892473118+1+"-"+"+"</definedName>
    <definedName name="_ZA999067" localSheetId="0">Healtheffect!$H$79+"DH79"+25121+"&lt;ref1&gt;"+0+0.279569892473118+1+"-"+"+"</definedName>
    <definedName name="_ZA999068" localSheetId="0">Healtheffect!$H$80+"DH80"+25121+"&lt;ref1&gt;"+0+0.279569892473118+1+"-"+"+"</definedName>
    <definedName name="_ZA999069" localSheetId="0">Healtheffect!$H$81+"DH81"+25121+"&lt;ref1&gt;"+0+0.279569892473118+1+"-"+"+"</definedName>
    <definedName name="_ZA999070" localSheetId="0">Healtheffect!$H$82+"DH82"+25121+"&lt;ref1&gt;"+0+0.279569892473118+1+"-"+"+"</definedName>
    <definedName name="_ZA999071" localSheetId="0">Healtheffect!$H$83+"DH83"+25121+"&lt;ref1&gt;"+0+0.279569892473118+1+"-"+"+"</definedName>
    <definedName name="_ZA999072" localSheetId="0">Healtheffect!$H$84+"DH84"+25121+"&lt;ref1&gt;"+0+0.279569892473118+1+"-"+"+"</definedName>
    <definedName name="_ZA999073" localSheetId="0">Healtheffect!$H$85+"DH85"+25121+"&lt;ref1&gt;"+0+0.279569892473118+1+"-"+"+"</definedName>
    <definedName name="_ZA999074" localSheetId="0">Healtheffect!$H$86+"DH86"+25121+"&lt;ref1&gt;"+0+0.279569892473118+1+"-"+"+"</definedName>
    <definedName name="_ZA999075" localSheetId="0">Healtheffect!$H$87+"DH87"+25121+"&lt;ref1&gt;"+0+0.279569892473118+1+"-"+"+"</definedName>
    <definedName name="_ZA999076" localSheetId="0">Healtheffect!$H$88+"DH88"+25121+"&lt;ref1&gt;"+0+0.279569892473118+1+"-"+"+"</definedName>
    <definedName name="_ZA999077" localSheetId="0">Healtheffect!$H$89+"DH89"+25121+"&lt;ref1&gt;"+0+0.279569892473118+1+"-"+"+"</definedName>
    <definedName name="_ZA999078" localSheetId="0">Healtheffect!$H$90+"DH90"+25121+"&lt;ref1&gt;"+0+0.279569892473118+1+"-"+"+"</definedName>
    <definedName name="_ZA999079" localSheetId="0">Healtheffect!$H$91+"DH91"+25121+"&lt;ref1&gt;"+0+0.279569892473118+1+"-"+"+"</definedName>
    <definedName name="_ZA999080" localSheetId="0">Healtheffect!$H$92+"DH92"+25121+"&lt;ref1&gt;"+0+0.279569892473118+1+"-"+"+"</definedName>
    <definedName name="_ZA999081" localSheetId="0">Healtheffect!$H$93+"DH93"+25121+"&lt;ref1&gt;"+0+0.279569892473118+1+"-"+"+"</definedName>
    <definedName name="_ZA999082" localSheetId="0">Healtheffect!$H$94+"DH94"+25121+"&lt;ref1&gt;"+0+0.279569892473118+1+"-"+"+"</definedName>
    <definedName name="_ZA999083" localSheetId="0">Healtheffect!$H$95+"DH95"+25121+"&lt;ref1&gt;"+0+0.279569892473118+1+"-"+"+"</definedName>
    <definedName name="_ZA999084" localSheetId="0">Healtheffect!$H$96+"DH96"+25121+"&lt;ref1&gt;"+0+0.279569892473118+1+"-"+"+"</definedName>
    <definedName name="_ZA999085" localSheetId="0">Healtheffect!$H$97+"DH97"+25121+"&lt;ref1&gt;"+0+0.279569892473118+1+"-"+"+"</definedName>
    <definedName name="_ZA999086" localSheetId="0">Healtheffect!$H$98+"DH98"+25121+"&lt;ref1&gt;"+0+0.279569892473118+1+"-"+"+"</definedName>
    <definedName name="_ZA999087" localSheetId="0">Healtheffect!$H$99+"DH99"+25121+"&lt;ref1&gt;"+0+0.279569892473118+1+"-"+"+"</definedName>
    <definedName name="_ZA999088" localSheetId="0">Healtheffect!$H$100+"DH100"+25121+"&lt;ref1&gt;"+0+0.279569892473118+1+"-"+"+"</definedName>
    <definedName name="_ZA999089" localSheetId="0">Healtheffect!$H$101+"DH101"+25121+"&lt;ref1&gt;"+0+0.279569892473118+1+"-"+"+"</definedName>
    <definedName name="_ZA999090" localSheetId="0">Healtheffect!$H$102+"DH102"+25121+"&lt;ref1&gt;"+0+0.279569892473118+1+"-"+"+"</definedName>
    <definedName name="_ZA999091" localSheetId="0">Healtheffect!$H$103+"DH103"+25121+"&lt;ref1&gt;"+0+0.279569892473118+1+"-"+"+"</definedName>
    <definedName name="_ZA999092" localSheetId="0">Healtheffect!$H$104+"DH104"+25121+"&lt;ref1&gt;"+0+0.279569892473118+1+"-"+"+"</definedName>
    <definedName name="_ZA999093" localSheetId="0">Healtheffect!$H$105+"DH105"+25121+"&lt;ref1&gt;"+0+0.279569892473118+1+"-"+"+"</definedName>
    <definedName name="_ZA999094" localSheetId="0">Healtheffect!$H$106+"DH106"+25121+"&lt;ref1&gt;"+0+0.279569892473118+1+"-"+"+"</definedName>
    <definedName name="_ZA999095" localSheetId="0">Healtheffect!$H$107+"DH107"+25121+"&lt;ref1&gt;"+0+0.279569892473118+1+"-"+"+"</definedName>
    <definedName name="_ZA999096" localSheetId="0">Healtheffect!$H$108+"DH108"+25121+"&lt;ref1&gt;"+0+0.279569892473118+1+"-"+"+"</definedName>
    <definedName name="_ZA999097" localSheetId="0">Healtheffect!$H$109+"DH109"+25121+"&lt;ref1&gt;"+0+0.279569892473118+1+"-"+"+"</definedName>
    <definedName name="_ZA999098" localSheetId="0">Healtheffect!$H$110+"DH110"+25121+"&lt;ref1&gt;"+0+0.279569892473118+1+"-"+"+"</definedName>
    <definedName name="_ZA999099" localSheetId="0">Healtheffect!$H$111+"DH111"+25121+"&lt;ref1&gt;"+0+0.279569892473118+1+"-"+"+"</definedName>
    <definedName name="_ZA999100" localSheetId="0">Healtheffect!$H$112+"DH112"+25121+"&lt;ref1&gt;"+0+0.279569892473118+1+"-"+"+"</definedName>
    <definedName name="_ZA999101" localSheetId="0">Healtheffect!$H$113+"DH113"+25121+"&lt;ref1&gt;"+0+0.279569892473118+1+"-"+"+"</definedName>
    <definedName name="_ZA999102" localSheetId="0">Healtheffect!$H$114+"DH114"+25121+"&lt;ref1&gt;"+0+0.279569892473118+1+"-"+"+"</definedName>
    <definedName name="_ZA999103" localSheetId="0">Healtheffect!$H$115+"DH115"+25121+"&lt;ref1&gt;"+0+0.279569892473118+1+"-"+"+"</definedName>
    <definedName name="_ZA999104" localSheetId="0">Healtheffect!$H$116+"DH116"+25121+"&lt;ref1&gt;"+0+0.279569892473118+1+"-"+"+"</definedName>
    <definedName name="_ZA999105" localSheetId="0">Healtheffect!$H$117+"DH117"+25121+"&lt;ref1&gt;"+0+0.279569892473118+1+"-"+"+"</definedName>
    <definedName name="_ZA999106" localSheetId="0">Healtheffect!$H$118+"DH118"+25121+"&lt;ref1&gt;"+0+0.279569892473118+1+"-"+"+"</definedName>
    <definedName name="_ZA999107" localSheetId="0">Healtheffect!$H$119+"DH119"+25121+"&lt;ref1&gt;"+0+0.279569892473118+1+"-"+"+"</definedName>
    <definedName name="_ZA999108" localSheetId="0">Healtheffect!$H$120+"DH120"+25121+"&lt;ref1&gt;"+0+0.279569892473118+1+"-"+"+"</definedName>
    <definedName name="_ZA999109" localSheetId="0">Healtheffect!$H$121+"DH121"+25121+"&lt;ref1&gt;"+0+0.279569892473118+1+"-"+"+"</definedName>
    <definedName name="_ZA999110" localSheetId="0">Healtheffect!$H$122+"DH122"+25121+"&lt;ref1&gt;"+0+0.279569892473118+1+"-"+"+"</definedName>
    <definedName name="_ZA999111" localSheetId="0">Healtheffect!$H$123+"DH123"+25121+"&lt;ref1&gt;"+0+0.279569892473118+1+"-"+"+"</definedName>
    <definedName name="_ZA999112" localSheetId="0">Healtheffect!$H$124+"DH124"+25121+"&lt;ref1&gt;"+0+0.279569892473118+1+"-"+"+"</definedName>
    <definedName name="_ZA999113" localSheetId="0">Healtheffect!$H$125+"DH125"+25121+"&lt;ref1&gt;"+0+0.279569892473118+1+"-"+"+"</definedName>
    <definedName name="_ZA999114" localSheetId="0">Healtheffect!$H$126+"DH126"+25121+"&lt;ref1&gt;"+0+0.279569892473118+1+"-"+"+"</definedName>
    <definedName name="_ZA999115" localSheetId="0">Healtheffect!$H$127+"DH127"+25121+"&lt;ref1&gt;"+0+0.279569892473118+1+"-"+"+"</definedName>
    <definedName name="_ZA999116" localSheetId="0">Healtheffect!$H$128+"DH128"+25121+"&lt;ref1&gt;"+0+0.279569892473118+1+"-"+"+"</definedName>
    <definedName name="_ZA999117" localSheetId="0">Healtheffect!$H$129+"DH129"+25121+"&lt;ref1&gt;"+0+0.279569892473118+1+"-"+"+"</definedName>
    <definedName name="_ZA999118" localSheetId="0">Healtheffect!$H$130+"DH130"+25121+"&lt;ref1&gt;"+0+0.279569892473118+1+"-"+"+"</definedName>
    <definedName name="_ZA999119" localSheetId="0">Healtheffect!$H$131+"DH131"+25121+"&lt;ref1&gt;"+0+0.279569892473118+1+"-"+"+"</definedName>
    <definedName name="_ZA999120" localSheetId="0">Healtheffect!$H$132+"DH132"+25121+"&lt;ref1&gt;"+0+0.279569892473118+1+"-"+"+"</definedName>
    <definedName name="_ZA999121" localSheetId="0">Healtheffect!$H$133+"DH133"+25121+"&lt;ref1&gt;"+0+0.279569892473118+1+"-"+"+"</definedName>
    <definedName name="_ZA999122" localSheetId="0">Healtheffect!$H$134+"DH134"+25121+"&lt;ref1&gt;"+0+0.279569892473118+1+"-"+"+"</definedName>
    <definedName name="_ZA999123" localSheetId="0">Healtheffect!$H$135+"DH135"+25121+"&lt;ref1&gt;"+0+0.279569892473118+1+"-"+"+"</definedName>
    <definedName name="_ZA999124" localSheetId="0">Healtheffect!$H$136+"DH136"+25121+"&lt;ref1&gt;"+0+0.279569892473118+1+"-"+"+"</definedName>
    <definedName name="_ZA999125" localSheetId="0">Healtheffect!$H$137+"DH137"+25121+"&lt;ref1&gt;"+0+0.279569892473118+1+"-"+"+"</definedName>
    <definedName name="_ZA999126" localSheetId="0">Healtheffect!$H$138+"DH138"+25121+"&lt;ref1&gt;"+0+0.279569892473118+1+"-"+"+"</definedName>
    <definedName name="_ZA999127" localSheetId="0">Healtheffect!$H$139+"DH139"+25121+"&lt;ref1&gt;"+0+0.279569892473118+1+"-"+"+"</definedName>
    <definedName name="_ZA999128" localSheetId="0">Healtheffect!$H$140+"DH140"+25121+"&lt;ref1&gt;"+0+0.279569892473118+1+"-"+"+"</definedName>
    <definedName name="_ZA999129" localSheetId="0">Healtheffect!$H$141+"DH141"+25121+"&lt;ref1&gt;"+0+0.279569892473118+1+"-"+"+"</definedName>
    <definedName name="_ZA999130" localSheetId="0">Healtheffect!$H$142+"DH142"+25121+"&lt;ref1&gt;"+0+0.279569892473118+1+"-"+"+"</definedName>
    <definedName name="_ZA999131" localSheetId="0">Healtheffect!$H$143+"DH143"+25121+"&lt;ref1&gt;"+0+0.279569892473118+1+"-"+"+"</definedName>
    <definedName name="_ZA999132" localSheetId="0">Healtheffect!$H$144+"DH144"+25121+"&lt;ref1&gt;"+0+0.279569892473118+1+"-"+"+"</definedName>
    <definedName name="_ZA999133" localSheetId="0">Healtheffect!$H$145+"DH145"+25121+"&lt;ref1&gt;"+0+0.279569892473118+1+"-"+"+"</definedName>
    <definedName name="_ZA999134" localSheetId="0">Healtheffect!$H$146+"DH146"+25121+"&lt;ref1&gt;"+0+0.279569892473118+1+"-"+"+"</definedName>
    <definedName name="_ZA999135" localSheetId="0">Healtheffect!$H$147+"DH147"+25121+"&lt;ref1&gt;"+0+0.279569892473118+1+"-"+"+"</definedName>
    <definedName name="_ZA999136" localSheetId="0">Healtheffect!$H$148+"DH148"+25121+"&lt;ref1&gt;"+0+0.279569892473118+1+"-"+"+"</definedName>
    <definedName name="_ZA999137" localSheetId="0">Healtheffect!$H$149+"DH149"+25121+"&lt;ref1&gt;"+0+0.279569892473118+1+"-"+"+"</definedName>
    <definedName name="_ZA999138" localSheetId="0">Healtheffect!$H$150+"DH150"+25121+"&lt;ref1&gt;"+0+0.279569892473118+1+"-"+"+"</definedName>
    <definedName name="_ZA999139" localSheetId="0">Healtheffect!$H$151+"DH151"+25121+"&lt;ref1&gt;"+0+0.279569892473118+1+"-"+"+"</definedName>
    <definedName name="_ZA999140" localSheetId="0">Healtheffect!$H$152+"DH152"+25121+"&lt;ref1&gt;"+0+0.279569892473118+1+"-"+"+"</definedName>
    <definedName name="_ZA999141" localSheetId="0">Healtheffect!$H$153+"DH153"+25121+"&lt;ref1&gt;"+0+0.279569892473118+1+"-"+"+"</definedName>
    <definedName name="_ZA999142" localSheetId="0">Healtheffect!$H$154+"DH154"+25121+"&lt;ref1&gt;"+0+0.279569892473118+1+"-"+"+"</definedName>
    <definedName name="_ZA999143" localSheetId="0">Healtheffect!$H$155+"DH155"+25121+"&lt;ref1&gt;"+0+0.279569892473118+1+"-"+"+"</definedName>
    <definedName name="_ZA999144" localSheetId="0">Healtheffect!$H$156+"DH156"+25121+"&lt;ref1&gt;"+0+0.279569892473118+1+"-"+"+"</definedName>
    <definedName name="_ZA999145" localSheetId="0">Healtheffect!$H$157+"DH157"+25121+"&lt;ref1&gt;"+0+0.279569892473118+1+"-"+"+"</definedName>
    <definedName name="_ZA999146" localSheetId="0">Healtheffect!$H$158+"DH158"+25121+"&lt;ref1&gt;"+0+0.279569892473118+1+"-"+"+"</definedName>
    <definedName name="_ZA999147" localSheetId="0">Healtheffect!$H$159+"DH159"+25121+"&lt;ref1&gt;"+0+0.279569892473118+1+"-"+"+"</definedName>
    <definedName name="_ZA999148" localSheetId="0">Healtheffect!$H$160+"DH160"+25121+"&lt;ref1&gt;"+0+0.279569892473118+1+"-"+"+"</definedName>
    <definedName name="_ZA999149" localSheetId="0">Healtheffect!$H$161+"DH161"+25121+"&lt;ref1&gt;"+0+0.279569892473118+1+"-"+"+"</definedName>
    <definedName name="_ZA999150" localSheetId="0">Healtheffect!$H$162+"DH162"+25121+"&lt;ref1&gt;"+0+0.279569892473118+1+"-"+"+"</definedName>
    <definedName name="_ZA999151" localSheetId="0">Healtheffect!$H$163+"DH163"+25121+"&lt;ref1&gt;"+0+0.279569892473118+1+"-"+"+"</definedName>
    <definedName name="_ZA999152" localSheetId="0">Healtheffect!$H$164+"DH164"+25121+"&lt;ref1&gt;"+0+0.279569892473118+1+"-"+"+"</definedName>
    <definedName name="_ZA999153" localSheetId="0">Healtheffect!$H$165+"DH165"+25121+"&lt;ref1&gt;"+0+0.279569892473118+1+"-"+"+"</definedName>
    <definedName name="_ZA999154" localSheetId="0">Healtheffect!$H$166+"DH166"+25121+"&lt;ref1&gt;"+0+0.279569892473118+1+"-"+"+"</definedName>
    <definedName name="_ZA999155" localSheetId="0">Healtheffect!$H$167+"DH167"+25121+"&lt;ref1&gt;"+0+0.279569892473118+1+"-"+"+"</definedName>
    <definedName name="_ZA999156" localSheetId="0">Healtheffect!$H$168+"DH168"+25121+"&lt;ref1&gt;"+0+0.279569892473118+1+"-"+"+"</definedName>
    <definedName name="_ZA999157" localSheetId="0">Healtheffect!$H$169+"DH169"+25121+"&lt;ref1&gt;"+0+0.279569892473118+1+"-"+"+"</definedName>
    <definedName name="_ZA999158" localSheetId="0">Healtheffect!$H$170+"DH170"+25121+"&lt;ref1&gt;"+0+0.279569892473118+1+"-"+"+"</definedName>
    <definedName name="_ZA999159" localSheetId="0">Healtheffect!$H$171+"DH171"+25121+"&lt;ref1&gt;"+0+0.279569892473118+1+"-"+"+"</definedName>
    <definedName name="_ZA999160" localSheetId="0">Healtheffect!$H$172+"DH172"+25121+"&lt;ref1&gt;"+0+0.279569892473118+1+"-"+"+"</definedName>
    <definedName name="_ZA999161" localSheetId="0">Healtheffect!$H$173+"DH173"+25121+"&lt;ref1&gt;"+0+0.279569892473118+1+"-"+"+"</definedName>
    <definedName name="_ZA999162" localSheetId="0">Healtheffect!$H$174+"DH174"+25121+"&lt;ref1&gt;"+0+0.279569892473118+1+"-"+"+"</definedName>
    <definedName name="_ZA999163" localSheetId="0">Healtheffect!$H$175+"DH175"+25121+"&lt;ref1&gt;"+0+0.279569892473118+1+"-"+"+"</definedName>
    <definedName name="_ZA999164" localSheetId="0">Healtheffect!$H$176+"DH176"+25121+"&lt;ref1&gt;"+0+0.279569892473118+1+"-"+"+"</definedName>
    <definedName name="_ZA999165" localSheetId="0">Healtheffect!$H$177+"DH177"+25121+"&lt;ref1&gt;"+0+0.279569892473118+1+"-"+"+"</definedName>
    <definedName name="_ZA999166" localSheetId="0">Healtheffect!$H$178+"DH178"+25121+"&lt;ref1&gt;"+0+0.279569892473118+1+"-"+"+"</definedName>
    <definedName name="_ZA999167" localSheetId="0">Healtheffect!$H$179+"DH179"+25121+"&lt;ref1&gt;"+0+0.279569892473118+1+"-"+"+"</definedName>
    <definedName name="_ZA999168" localSheetId="0">Healtheffect!$H$180+"DH180"+25121+"&lt;ref1&gt;"+0+0.279569892473118+1+"-"+"+"</definedName>
    <definedName name="_ZA999169" localSheetId="0">Healtheffect!$H$181+"DH181"+25121+"&lt;ref1&gt;"+0+0.279569892473118+1+"-"+"+"</definedName>
    <definedName name="_ZA999170" localSheetId="0">Healtheffect!$H$182+"DH182"+25121+"&lt;ref1&gt;"+0+0.279569892473118+1+"-"+"+"</definedName>
    <definedName name="_ZA999171" localSheetId="0">Healtheffect!$H$183+"DH183"+25121+"&lt;ref1&gt;"+0+0.279569892473118+1+"-"+"+"</definedName>
    <definedName name="_ZA999172" localSheetId="0">Healtheffect!$H$184+"DH184"+25121+"&lt;ref1&gt;"+0+0.279569892473118+1+"-"+"+"</definedName>
    <definedName name="_ZA999173" localSheetId="0">Healtheffect!$H$185+"DH185"+25121+"&lt;ref1&gt;"+0+0.279569892473118+1+"-"+"+"</definedName>
    <definedName name="_ZA999174" localSheetId="0">Healtheffect!$H$186+"DH186"+25121+"&lt;ref1&gt;"+0+0.279569892473118+1+"-"+"+"</definedName>
    <definedName name="_ZA999175" localSheetId="0">Healtheffect!$H$187+"DH187"+25121+"&lt;ref1&gt;"+0+0.279569892473118+1+"-"+"+"</definedName>
    <definedName name="_ZA999176" localSheetId="0">Healtheffect!$H$188+"DH188"+25121+"&lt;ref1&gt;"+0+0.279569892473118+1+"-"+"+"</definedName>
    <definedName name="_ZA999177" localSheetId="0">Healtheffect!$H$189+"DH189"+25121+"&lt;ref1&gt;"+0+0.279569892473118+1+"-"+"+"</definedName>
    <definedName name="_ZA999178" localSheetId="0">Healtheffect!$H$190+"DH190"+25121+"&lt;ref1&gt;"+0+0.279569892473118+1+"-"+"+"</definedName>
    <definedName name="_ZA999179" localSheetId="0">Healtheffect!$H$191+"DH191"+25121+"&lt;ref1&gt;"+0+0.279569892473118+1+"-"+"+"</definedName>
    <definedName name="_ZA999180" localSheetId="0">Healtheffect!$H$192+"DH192"+25121+"&lt;ref1&gt;"+0+0.279569892473118+1+"-"+"+"</definedName>
    <definedName name="_ZA999181" localSheetId="0">Healtheffect!$H$193+"DH193"+25121+"&lt;ref1&gt;"+0+0.279569892473118+1+"-"+"+"</definedName>
    <definedName name="_ZA999182" localSheetId="0">Healtheffect!$H$194+"DH194"+25121+"&lt;ref1&gt;"+0+0.279569892473118+1+"-"+"+"</definedName>
    <definedName name="_ZA999183" localSheetId="0">Healtheffect!$H$195+"DH195"+25121+"&lt;ref1&gt;"+0+0.279569892473118+1+"-"+"+"</definedName>
    <definedName name="_ZA999184" localSheetId="0">Healtheffect!$H$196+"DH196"+25121+"&lt;ref1&gt;"+0+0.279569892473118+1+"-"+"+"</definedName>
    <definedName name="_ZA999185" localSheetId="0">Healtheffect!$H$197+"DH197"+25121+"&lt;ref1&gt;"+0+0.279569892473118+1+"-"+"+"</definedName>
    <definedName name="_ZA999186" localSheetId="0">Healtheffect!$H$198+"DH198"+25121+"&lt;ref1&gt;"+0+0.279569892473118+1+"-"+"+"</definedName>
    <definedName name="_ZA999187" localSheetId="0">Healtheffect!$H$199+"DH199"+25121+"&lt;ref1&gt;"+0+0.279569892473118+1+"-"+"+"</definedName>
    <definedName name="_ZA999188" localSheetId="0">Healtheffect!$H$200+"DH200"+25121+"&lt;ref1&gt;"+0+0.279569892473118+1+"-"+"+"</definedName>
    <definedName name="_ZA999189" localSheetId="0">Healtheffect!$H$201+"DH201"+25121+"&lt;ref1&gt;"+0+0.279569892473118+1+"-"+"+"</definedName>
    <definedName name="_ZA999190" localSheetId="0">Healtheffect!$H$202+"DH202"+25121+"&lt;ref1&gt;"+0+0.279569892473118+1+"-"+"+"</definedName>
    <definedName name="_ZA999191" localSheetId="0">Healtheffect!$H$203+"DH203"+25121+"&lt;ref1&gt;"+0+0.279569892473118+1+"-"+"+"</definedName>
    <definedName name="_ZA999192" localSheetId="0">Healtheffect!$H$204+"DH204"+25121+"&lt;ref1&gt;"+0+0.279569892473118+1+"-"+"+"</definedName>
    <definedName name="_ZA999193" localSheetId="0">Healtheffect!$H$205+"DH205"+25121+"&lt;ref1&gt;"+0+0.279569892473118+1+"-"+"+"</definedName>
    <definedName name="_ZA999194" localSheetId="0">Healtheffect!$H$206+"DH206"+25121+"&lt;ref1&gt;"+0+0.279569892473118+1+"-"+"+"</definedName>
    <definedName name="_ZA999195" localSheetId="0">Healtheffect!$H$207+"DH207"+25121+"&lt;ref1&gt;"+0+0.279569892473118+1+"-"+"+"</definedName>
    <definedName name="_ZA999196" localSheetId="0">Healtheffect!$H$208+"DH208"+25121+"&lt;ref1&gt;"+0+0.279569892473118+1+"-"+"+"</definedName>
    <definedName name="_ZA999197" localSheetId="0">Healtheffect!$H$209+"DH209"+25121+"&lt;ref1&gt;"+0+0.279569892473118+1+"-"+"+"</definedName>
    <definedName name="_ZA999198" localSheetId="0">Healtheffect!$H$210+"DH210"+25121+"&lt;ref1&gt;"+0+0.279569892473118+1+"-"+"+"</definedName>
    <definedName name="_ZA999199" localSheetId="0">Healtheffect!$H$211+"DH211"+25121+"&lt;ref1&gt;"+0+0.279569892473118+1+"-"+"+"</definedName>
    <definedName name="_ZA999200" localSheetId="0">Healtheffect!$H$212+"DH212"+25121+"&lt;ref1&gt;"+0+0.279569892473118+1+"-"+"+"</definedName>
    <definedName name="_ZA999201" localSheetId="0">Healtheffect!$H$213+"DH213"+25121+"&lt;ref1&gt;"+0+0.279569892473118+1+"-"+"+"</definedName>
    <definedName name="_ZA999202" localSheetId="0">Healtheffect!$H$214+"DH214"+25121+"&lt;ref1&gt;"+0+0.279569892473118+1+"-"+"+"</definedName>
    <definedName name="_ZA999203" localSheetId="0">Healtheffect!$H$215+"DH215"+25121+"&lt;ref1&gt;"+0+0.279569892473118+1+"-"+"+"</definedName>
    <definedName name="_ZA999204" localSheetId="0">Healtheffect!$H$216+"DH216"+25121+"&lt;ref1&gt;"+0+0.279569892473118+1+"-"+"+"</definedName>
    <definedName name="_ZA999205" localSheetId="0">Healtheffect!$H$217+"DH217"+25121+"&lt;ref1&gt;"+0+0.279569892473118+1+"-"+"+"</definedName>
    <definedName name="_ZA999206" localSheetId="0">Healtheffect!$H$218+"DH218"+25121+"&lt;ref1&gt;"+0+0.279569892473118+1+"-"+"+"</definedName>
    <definedName name="_ZA999207" localSheetId="0">Healtheffect!$H$219+"DH219"+25121+"&lt;ref1&gt;"+0+0.279569892473118+1+"-"+"+"</definedName>
    <definedName name="_ZA999208" localSheetId="0">Healtheffect!$H$220+"DH220"+25121+"&lt;ref1&gt;"+0+0.279569892473118+1+"-"+"+"</definedName>
    <definedName name="_ZA999209" localSheetId="0">Healtheffect!$H$221+"DH221"+25121+"&lt;ref1&gt;"+0+0.279569892473118+1+"-"+"+"</definedName>
    <definedName name="_ZA999210" localSheetId="0">Healtheffect!$H$222+"DH222"+25121+"&lt;ref1&gt;"+0+0.279569892473118+1+"-"+"+"</definedName>
    <definedName name="_ZA999211" localSheetId="0">Healtheffect!$H$223+"DH223"+25121+"&lt;ref1&gt;"+0+0.279569892473118+1+"-"+"+"</definedName>
    <definedName name="_ZA999212" localSheetId="0">Healtheffect!$H$224+"DH224"+25121+"&lt;ref1&gt;"+0+0.279569892473118+1+"-"+"+"</definedName>
    <definedName name="_ZA999213" localSheetId="0">Healtheffect!$H$225+"DH225"+25121+"&lt;ref1&gt;"+0+0.279569892473118+1+"-"+"+"</definedName>
    <definedName name="_ZA999214" localSheetId="0">Healtheffect!$H$226+"DH226"+25121+"&lt;ref1&gt;"+0+0.279569892473118+1+"-"+"+"</definedName>
    <definedName name="_ZA999215" localSheetId="0">Healtheffect!$H$227+"DH227"+25121+"&lt;ref1&gt;"+0+0.279569892473118+1+"-"+"+"</definedName>
    <definedName name="_ZA999216" localSheetId="0">Healtheffect!$H$228+"DH228"+25121+"&lt;ref1&gt;"+0+0.279569892473118+1+"-"+"+"</definedName>
    <definedName name="_ZA999217" localSheetId="0">Healtheffect!$H$229+"DH229"+25121+"&lt;ref1&gt;"+0+0.279569892473118+1+"-"+"+"</definedName>
    <definedName name="_ZA999218" localSheetId="0">Healtheffect!$H$230+"DH230"+25121+"&lt;ref1&gt;"+0+0.279569892473118+1+"-"+"+"</definedName>
    <definedName name="_ZA999219" localSheetId="0">Healtheffect!$H$231+"DH231"+25121+"&lt;ref1&gt;"+0+0.279569892473118+1+"-"+"+"</definedName>
    <definedName name="_ZA999220" localSheetId="0">Healtheffect!$H$232+"DH232"+25121+"&lt;ref1&gt;"+0+0.279569892473118+1+"-"+"+"</definedName>
    <definedName name="_ZA999221" localSheetId="0">Healtheffect!$H$233+"DH233"+25121+"&lt;ref1&gt;"+0+0.279569892473118+1+"-"+"+"</definedName>
    <definedName name="_ZA999222" localSheetId="0">Healtheffect!$H$234+"DH234"+25121+"&lt;ref1&gt;"+0+0.279569892473118+1+"-"+"+"</definedName>
    <definedName name="_ZA999223" localSheetId="0">Healtheffect!$H$235+"DH235"+25121+"&lt;ref1&gt;"+0+0.279569892473118+1+"-"+"+"</definedName>
    <definedName name="_ZA999224" localSheetId="0">Healtheffect!$H$236+"DH236"+25121+"&lt;ref1&gt;"+0+0.279569892473118+1+"-"+"+"</definedName>
    <definedName name="_ZA999225" localSheetId="0">Healtheffect!$H$237+"DH237"+25121+"&lt;ref1&gt;"+0+0.279569892473118+1+"-"+"+"</definedName>
    <definedName name="_ZA999226" localSheetId="0">Healtheffect!$H$238+"DH238"+25121+"&lt;ref1&gt;"+0+0.279569892473118+1+"-"+"+"</definedName>
    <definedName name="_ZA999227" localSheetId="0">Healtheffect!$H$239+"DH239"+25121+"&lt;ref1&gt;"+0+0.279569892473118+1+"-"+"+"</definedName>
    <definedName name="_ZA999228" localSheetId="0">Healtheffect!$H$240+"DH240"+25121+"&lt;ref1&gt;"+0+0.279569892473118+1+"-"+"+"</definedName>
    <definedName name="_ZA999229" localSheetId="0">Healtheffect!$H$241+"DH241"+25121+"&lt;ref1&gt;"+0+0.279569892473118+1+"-"+"+"</definedName>
    <definedName name="_ZA999230" localSheetId="0">Healtheffect!$H$242+"DH242"+25121+"&lt;ref1&gt;"+0+0.279569892473118+1+"-"+"+"</definedName>
    <definedName name="_ZA999231" localSheetId="0">Healtheffect!$H$243+"DH243"+25121+"&lt;ref1&gt;"+0+0.279569892473118+1+"-"+"+"</definedName>
    <definedName name="_ZA999232" localSheetId="0">Healtheffect!$H$244+"DH244"+25121+"&lt;ref1&gt;"+0+0.279569892473118+1+"-"+"+"</definedName>
    <definedName name="_ZA999233" localSheetId="0">Healtheffect!$H$245+"DH245"+25121+"&lt;ref1&gt;"+0+0.279569892473118+1+"-"+"+"</definedName>
    <definedName name="_ZA999234" localSheetId="0">Healtheffect!$H$246+"DH246"+25121+"&lt;ref1&gt;"+0+0.279569892473118+1+"-"+"+"</definedName>
    <definedName name="_ZA999235" localSheetId="0">Healtheffect!$H$247+"DH247"+25121+"&lt;ref1&gt;"+0+0.279569892473118+1+"-"+"+"</definedName>
    <definedName name="_ZA999236" localSheetId="0">Healtheffect!$H$248+"DH248"+25121+"&lt;ref1&gt;"+0+0.279569892473118+1+"-"+"+"</definedName>
    <definedName name="_ZA999237" localSheetId="0">Healtheffect!$H$249+"DH249"+25121+"&lt;ref1&gt;"+0+0.279569892473118+1+"-"+"+"</definedName>
    <definedName name="_ZA999238" localSheetId="0">Healtheffect!$H$250+"DH250"+25121+"&lt;ref1&gt;"+0+0.279569892473118+1+"-"+"+"</definedName>
    <definedName name="_ZA999239" localSheetId="0">Healtheffect!$H$251+"DH251"+25121+"&lt;ref1&gt;"+0+0.279569892473118+1+"-"+"+"</definedName>
    <definedName name="_ZA999240" localSheetId="0">Healtheffect!$H$252+"DH252"+25121+"&lt;ref1&gt;"+0+0.279569892473118+1+"-"+"+"</definedName>
    <definedName name="_ZA999241" localSheetId="0">Healtheffect!$H$253+"DH253"+25121+"&lt;ref1&gt;"+0+0.279569892473118+1+"-"+"+"</definedName>
    <definedName name="_ZA999242" localSheetId="0">Healtheffect!$H$254+"DH254"+25121+"&lt;ref1&gt;"+0+0.279569892473118+1+"-"+"+"</definedName>
    <definedName name="_ZA999243" localSheetId="0">Healtheffect!$H$255+"DH255"+25121+"&lt;ref1&gt;"+0+0.279569892473118+1+"-"+"+"</definedName>
    <definedName name="_ZA999244" localSheetId="0">Healtheffect!$H$256+"DH256"+25121+"&lt;ref1&gt;"+0+0.279569892473118+1+"-"+"+"</definedName>
    <definedName name="_ZA999245" localSheetId="0">Healtheffect!$H$257+"DH257"+25121+"&lt;ref1&gt;"+0+0.279569892473118+1+"-"+"+"</definedName>
    <definedName name="_ZA999246" localSheetId="0">Healtheffect!$H$258+"DH258"+25121+"&lt;ref1&gt;"+0+0.279569892473118+1+"-"+"+"</definedName>
    <definedName name="_ZA999247" localSheetId="0">Healtheffect!$H$259+"DH259"+25121+"&lt;ref1&gt;"+0+0.279569892473118+1+"-"+"+"</definedName>
    <definedName name="_ZA999248" localSheetId="0">Healtheffect!$H$260+"DH260"+25121+"&lt;ref1&gt;"+0+0.279569892473118+1+"-"+"+"</definedName>
    <definedName name="_ZA999249" localSheetId="0">Healtheffect!$H$261+"DH261"+25121+"&lt;ref1&gt;"+0+0.279569892473118+1+"-"+"+"</definedName>
    <definedName name="_ZA999250" localSheetId="0">Healtheffect!$H$262+"DH262"+25121+"&lt;ref1&gt;"+0+0.279569892473118+1+"-"+"+"</definedName>
    <definedName name="_ZA999251" localSheetId="0">Healtheffect!$H$263+"DH263"+25121+"&lt;ref1&gt;"+0+0.279569892473118+1+"-"+"+"</definedName>
    <definedName name="_ZA999252" localSheetId="0">Healtheffect!$H$264+"DH264"+25121+"&lt;ref1&gt;"+0+0.279569892473118+1+"-"+"+"</definedName>
    <definedName name="_ZA999253" localSheetId="0">Healtheffect!$H$265+"DH265"+25121+"&lt;ref1&gt;"+0+0.279569892473118+1+"-"+"+"</definedName>
    <definedName name="_ZA999254" localSheetId="0">Healtheffect!$H$266+"DH266"+25121+"&lt;ref1&gt;"+0+0.279569892473118+1+"-"+"+"</definedName>
    <definedName name="_ZA999255" localSheetId="0">Healtheffect!$H$267+"DH267"+25121+"&lt;ref1&gt;"+0+0.279569892473118+1+"-"+"+"</definedName>
    <definedName name="_ZA999256" localSheetId="0">Healtheffect!$H$268+"DH268"+25121+"&lt;ref1&gt;"+0+0.279569892473118+1+"-"+"+"</definedName>
    <definedName name="_ZA999257" localSheetId="0">Healtheffect!$H$269+"DH269"+25121+"&lt;ref1&gt;"+0+0.279569892473118+1+"-"+"+"</definedName>
    <definedName name="_ZA999258" localSheetId="0">Healtheffect!$H$270+"DH270"+25121+"&lt;ref1&gt;"+0+0.279569892473118+1+"-"+"+"</definedName>
    <definedName name="_ZA999259" localSheetId="0">Healtheffect!$H$271+"DH271"+25121+"&lt;ref1&gt;"+0+0.279569892473118+1+"-"+"+"</definedName>
    <definedName name="_ZA999260" localSheetId="0">Healtheffect!$H$272+"DH272"+25121+"&lt;ref1&gt;"+0+0.279569892473118+1+"-"+"+"</definedName>
    <definedName name="_ZA999261" localSheetId="0">Healtheffect!$H$273+"DH273"+25121+"&lt;ref1&gt;"+0+0.279569892473118+1+"-"+"+"</definedName>
    <definedName name="_ZA999262" localSheetId="0">Healtheffect!$H$274+"DH274"+25121+"&lt;ref1&gt;"+0+0.279569892473118+1+"-"+"+"</definedName>
    <definedName name="_ZA999263" localSheetId="0">Healtheffect!$H$275+"DH275"+25121+"&lt;ref1&gt;"+0+0.279569892473118+1+"-"+"+"</definedName>
    <definedName name="_ZA999264" localSheetId="0">Healtheffect!$H$276+"DH276"+25121+"&lt;ref1&gt;"+0+0.279569892473118+1+"-"+"+"</definedName>
    <definedName name="_ZA999265" localSheetId="0">Healtheffect!$H$277+"DH277"+25121+"&lt;ref1&gt;"+0+0.279569892473118+1+"-"+"+"</definedName>
    <definedName name="_ZA999266" localSheetId="0">Healtheffect!$H$278+"DH278"+25121+"&lt;ref1&gt;"+0+0.279569892473118+1+"-"+"+"</definedName>
    <definedName name="_ZA999267" localSheetId="0">Healtheffect!$H$279+"DH279"+25121+"&lt;ref1&gt;"+0+0.279569892473118+1+"-"+"+"</definedName>
    <definedName name="_ZA999268" localSheetId="0">Healtheffect!$H$280+"DH280"+25121+"&lt;ref1&gt;"+0+0.279569892473118+1+"-"+"+"</definedName>
    <definedName name="_ZA999269" localSheetId="0">Healtheffect!$H$281+"DH281"+25121+"&lt;ref1&gt;"+0+0.279569892473118+1+"-"+"+"</definedName>
    <definedName name="_ZA999270" localSheetId="0">Healtheffect!$H$282+"DH282"+25121+"&lt;ref1&gt;"+0+0.279569892473118+1+"-"+"+"</definedName>
    <definedName name="_ZA999271" localSheetId="0">Healtheffect!$H$283+"DH283"+25121+"&lt;ref1&gt;"+0+0.279569892473118+1+"-"+"+"</definedName>
    <definedName name="_ZA999272" localSheetId="0">Healtheffect!$H$284+"DH284"+25121+"&lt;ref1&gt;"+0+0.279569892473118+1+"-"+"+"</definedName>
    <definedName name="_ZA999273" localSheetId="0">Healtheffect!$H$285+"DH285"+25121+"&lt;ref1&gt;"+0+0.279569892473118+1+"-"+"+"</definedName>
    <definedName name="_ZA999274" localSheetId="0">Healtheffect!$H$286+"DH286"+25121+"&lt;ref1&gt;"+0+0.279569892473118+1+"-"+"+"</definedName>
    <definedName name="_ZA999275" localSheetId="0">Healtheffect!$H$287+"DH287"+25121+"&lt;ref1&gt;"+0+0.279569892473118+1+"-"+"+"</definedName>
    <definedName name="_ZA999276" localSheetId="0">Healtheffect!$H$288+"DH288"+25121+"&lt;ref1&gt;"+0+0.279569892473118+1+"-"+"+"</definedName>
    <definedName name="_ZA999277" localSheetId="0">Healtheffect!$H$289+"DH289"+25121+"&lt;ref1&gt;"+0+0.279569892473118+1+"-"+"+"</definedName>
    <definedName name="_ZA999278" localSheetId="0">Healtheffect!$H$290+"DH290"+25121+"&lt;ref1&gt;"+0+0.279569892473118+1+"-"+"+"</definedName>
    <definedName name="_ZA999279" localSheetId="0">Healtheffect!$H$291+"DH291"+25121+"&lt;ref1&gt;"+0+0.279569892473118+1+"-"+"+"</definedName>
    <definedName name="_ZA999280" localSheetId="0">Healtheffect!$H$292+"DH292"+25121+"&lt;ref1&gt;"+0+0.279569892473118+1+"-"+"+"</definedName>
    <definedName name="_ZA999281" localSheetId="0">Healtheffect!$H$293+"DH293"+25121+"&lt;ref1&gt;"+0+0.279569892473118+1+"-"+"+"</definedName>
    <definedName name="_ZA999282" localSheetId="0">Healtheffect!$H$294+"DH294"+25121+"&lt;ref1&gt;"+0+0.279569892473118+1+"-"+"+"</definedName>
    <definedName name="_ZA999283" localSheetId="0">Healtheffect!$H$295+"DH295"+25121+"&lt;ref1&gt;"+0+0.279569892473118+1+"-"+"+"</definedName>
    <definedName name="_ZA999284" localSheetId="0">Healtheffect!$H$296+"DH296"+25121+"&lt;ref1&gt;"+0+0.279569892473118+1+"-"+"+"</definedName>
    <definedName name="_ZA999285" localSheetId="0">Healtheffect!$H$297+"DH297"+25121+"&lt;ref1&gt;"+0+0.279569892473118+1+"-"+"+"</definedName>
    <definedName name="_ZA999286" localSheetId="0">Healtheffect!$H$298+"DH298"+25121+"&lt;ref1&gt;"+0+0.279569892473118+1+"-"+"+"</definedName>
    <definedName name="_ZA999287" localSheetId="0">Healtheffect!$H$299+"DH299"+25121+"&lt;ref1&gt;"+0+0.279569892473118+1+"-"+"+"</definedName>
    <definedName name="_ZA999288" localSheetId="0">Healtheffect!$H$300+"DH300"+25121+"&lt;ref1&gt;"+0+0.279569892473118+1+"-"+"+"</definedName>
    <definedName name="_ZA999289" localSheetId="0">Healtheffect!$H$301+"DH301"+25121+"&lt;ref1&gt;"+0+0.279569892473118+1+"-"+"+"</definedName>
    <definedName name="_ZA999290" localSheetId="0">Healtheffect!$H$302+"DH302"+25121+"&lt;ref1&gt;"+0+0.279569892473118+1+"-"+"+"</definedName>
    <definedName name="_ZA999291" localSheetId="0">Healtheffect!$H$303+"DH303"+25121+"&lt;ref1&gt;"+0+0.279569892473118+1+"-"+"+"</definedName>
    <definedName name="_ZA999292" localSheetId="0">Healtheffect!$H$304+"DH304"+25121+"&lt;ref1&gt;"+0+0.279569892473118+1+"-"+"+"</definedName>
    <definedName name="_ZA999293" localSheetId="0">Healtheffect!$H$305+"DH305"+25121+"&lt;ref1&gt;"+0+0.279569892473118+1+"-"+"+"</definedName>
    <definedName name="_ZA999294" localSheetId="0">Healtheffect!$H$306+"DH306"+25121+"&lt;ref1&gt;"+0+0.279569892473118+1+"-"+"+"</definedName>
    <definedName name="_ZA999295" localSheetId="0">Healtheffect!$H$307+"DH307"+25121+"&lt;ref1&gt;"+0+0.279569892473118+1+"-"+"+"</definedName>
    <definedName name="_ZA999296" localSheetId="0">Healtheffect!$H$308+"DH308"+25121+"&lt;ref1&gt;"+0+0.279569892473118+1+"-"+"+"</definedName>
    <definedName name="_ZA999297" localSheetId="0">Healtheffect!$H$309+"DH309"+25121+"&lt;ref1&gt;"+0+0.279569892473118+1+"-"+"+"</definedName>
    <definedName name="_ZA999298" localSheetId="0">Healtheffect!$H$310+"DH310"+25121+"&lt;ref1&gt;"+0+0.279569892473118+1+"-"+"+"</definedName>
    <definedName name="_ZA999299" localSheetId="0">Healtheffect!$H$311+"DH311"+25121+"&lt;ref1&gt;"+0+0.279569892473118+1+"-"+"+"</definedName>
    <definedName name="_ZA999300" localSheetId="0">Healtheffect!$H$312+"DH312"+25121+"&lt;ref1&gt;"+0+0.279569892473118+1+"-"+"+"</definedName>
    <definedName name="_ZA999301" localSheetId="0">Healtheffect!$H$313+"DH313"+25121+"&lt;ref1&gt;"+0+0.279569892473118+1+"-"+"+"</definedName>
    <definedName name="_ZA999302" localSheetId="0">Healtheffect!$H$314+"DH314"+25121+"&lt;ref1&gt;"+0+0.279569892473118+1+"-"+"+"</definedName>
    <definedName name="_ZA999303" localSheetId="0">Healtheffect!$H$315+"DH315"+25121+"&lt;ref1&gt;"+0+0.279569892473118+1+"-"+"+"</definedName>
    <definedName name="_ZA999304" localSheetId="0">Healtheffect!$H$316+"DH316"+25121+"&lt;ref1&gt;"+0+0.279569892473118+1+"-"+"+"</definedName>
    <definedName name="_ZA999305" localSheetId="0">Healtheffect!$H$317+"DH317"+25121+"&lt;ref1&gt;"+0+0.279569892473118+1+"-"+"+"</definedName>
    <definedName name="_ZA999306" localSheetId="0">Healtheffect!$H$318+"DH318"+25121+"&lt;ref1&gt;"+0+0.279569892473118+1+"-"+"+"</definedName>
    <definedName name="_ZA999307" localSheetId="0">Healtheffect!$H$319+"DH319"+25121+"&lt;ref1&gt;"+0+0.279569892473118+1+"-"+"+"</definedName>
    <definedName name="_ZA999308" localSheetId="0">Healtheffect!$H$320+"DH320"+25121+"&lt;ref1&gt;"+0+0.279569892473118+1+"-"+"+"</definedName>
    <definedName name="_ZA999309" localSheetId="0">Healtheffect!$H$321+"DH321"+25121+"&lt;ref1&gt;"+0+0.279569892473118+1+"-"+"+"</definedName>
    <definedName name="_ZA999310" localSheetId="0">Healtheffect!$H$322+"DH322"+25121+"&lt;ref1&gt;"+0+0.279569892473118+1+"-"+"+"</definedName>
    <definedName name="_ZA999311" localSheetId="0">Healtheffect!$H$323+"DH323"+25121+"&lt;ref1&gt;"+0+0.279569892473118+1+"-"+"+"</definedName>
    <definedName name="_ZA999312" localSheetId="0">Healtheffect!$H$324+"DH324"+25121+"&lt;ref1&gt;"+0+0.279569892473118+1+"-"+"+"</definedName>
    <definedName name="_ZA999313" localSheetId="0">Healtheffect!$H$325+"DH325"+25121+"&lt;ref1&gt;"+0+0.279569892473118+1+"-"+"+"</definedName>
    <definedName name="_ZA999314" localSheetId="0">Healtheffect!$H$326+"DH326"+25121+"&lt;ref1&gt;"+0+0.279569892473118+1+"-"+"+"</definedName>
    <definedName name="_ZA999315" localSheetId="0">Healtheffect!$H$327+"DH327"+25121+"&lt;ref1&gt;"+0+0.279569892473118+1+"-"+"+"</definedName>
    <definedName name="_ZA999316" localSheetId="0">Healtheffect!$H$328+"DH328"+25121+"&lt;ref1&gt;"+0+0.279569892473118+1+"-"+"+"</definedName>
    <definedName name="_ZA999317" localSheetId="0">Healtheffect!$H$329+"DH329"+25121+"&lt;ref1&gt;"+0+0.279569892473118+1+"-"+"+"</definedName>
    <definedName name="_ZA999318" localSheetId="0">Healtheffect!$H$330+"DH330"+25121+"&lt;ref1&gt;"+0+0.279569892473118+1+"-"+"+"</definedName>
    <definedName name="_ZA999319" localSheetId="0">Healtheffect!$H$331+"DH331"+25121+"&lt;ref1&gt;"+0+0.279569892473118+1+"-"+"+"</definedName>
    <definedName name="_ZA999320" localSheetId="0">Healtheffect!$H$332+"DH332"+25121+"&lt;ref1&gt;"+0+0.279569892473118+1+"-"+"+"</definedName>
    <definedName name="_ZA999321" localSheetId="0">Healtheffect!$H$333+"DH333"+25121+"&lt;ref1&gt;"+0+0.279569892473118+1+"-"+"+"</definedName>
    <definedName name="_ZA999322" localSheetId="0">Healtheffect!$H$334+"DH334"+25121+"&lt;ref1&gt;"+0+0.279569892473118+1+"-"+"+"</definedName>
    <definedName name="_ZA999323" localSheetId="0">Healtheffect!$H$335+"DH335"+25121+"&lt;ref1&gt;"+0+0.279569892473118+1+"-"+"+"</definedName>
    <definedName name="_ZA999324" localSheetId="0">Healtheffect!$H$336+"DH336"+25121+"&lt;ref1&gt;"+0+0.279569892473118+1+"-"+"+"</definedName>
    <definedName name="_ZA999325" localSheetId="0">Healtheffect!$H$337+"DH337"+25121+"&lt;ref1&gt;"+0+0.279569892473118+1+"-"+"+"</definedName>
    <definedName name="_ZA999326" localSheetId="0">Healtheffect!$H$338+"DH338"+25121+"&lt;ref1&gt;"+0+0.279569892473118+1+"-"+"+"</definedName>
    <definedName name="_ZA999327" localSheetId="0">Healtheffect!$H$339+"DH339"+25121+"&lt;ref1&gt;"+0+0.279569892473118+1+"-"+"+"</definedName>
    <definedName name="_ZA999328" localSheetId="0">Healtheffect!$H$340+"DH340"+25121+"&lt;ref1&gt;"+0+0.279569892473118+1+"-"+"+"</definedName>
    <definedName name="_ZA999329" localSheetId="0">Healtheffect!$H$341+"DH341"+25121+"&lt;ref1&gt;"+0+0.279569892473118+1+"-"+"+"</definedName>
    <definedName name="_ZA999330" localSheetId="0">Healtheffect!$H$342+"DH342"+25121+"&lt;ref1&gt;"+0+0.279569892473118+1+"-"+"+"</definedName>
    <definedName name="_ZA999331" localSheetId="0">Healtheffect!$H$343+"DH343"+25121+"&lt;ref1&gt;"+0+0.279569892473118+1+"-"+"+"</definedName>
    <definedName name="_ZA999332" localSheetId="0">Healtheffect!$H$344+"DH344"+25121+"&lt;ref1&gt;"+0+0.279569892473118+1+"-"+"+"</definedName>
    <definedName name="_ZA999333" localSheetId="0">Healtheffect!$H$345+"DH345"+25121+"&lt;ref1&gt;"+0+0.279569892473118+1+"-"+"+"</definedName>
    <definedName name="_ZA999334" localSheetId="0">Healtheffect!$H$346+"DH346"+25121+"&lt;ref1&gt;"+0+0.279569892473118+1+"-"+"+"</definedName>
    <definedName name="_ZA999335" localSheetId="0">Healtheffect!$H$347+"DH347"+25121+"&lt;ref1&gt;"+0+0.279569892473118+1+"-"+"+"</definedName>
    <definedName name="_ZA999336" localSheetId="0">Healtheffect!$H$348+"DH348"+25121+"&lt;ref1&gt;"+0+0.279569892473118+1+"-"+"+"</definedName>
    <definedName name="_ZA999337" localSheetId="0">Healtheffect!$H$349+"DH349"+25121+"&lt;ref1&gt;"+0+0.279569892473118+1+"-"+"+"</definedName>
    <definedName name="_ZA999338" localSheetId="0">Healtheffect!$H$350+"DH350"+25121+"&lt;ref1&gt;"+0+0.279569892473118+1+"-"+"+"</definedName>
    <definedName name="_ZA999339" localSheetId="0">Healtheffect!$H$351+"DH351"+25121+"&lt;ref1&gt;"+0+0.279569892473118+1+"-"+"+"</definedName>
    <definedName name="_ZA999340" localSheetId="0">Healtheffect!$H$352+"DH352"+25121+"&lt;ref1&gt;"+0+0.279569892473118+1+"-"+"+"</definedName>
    <definedName name="_ZA999341" localSheetId="0">Healtheffect!$H$353+"DH353"+25121+"&lt;ref1&gt;"+0+0.279569892473118+1+"-"+"+"</definedName>
    <definedName name="_ZA999342" localSheetId="0">Healtheffect!$H$354+"DH354"+25121+"&lt;ref1&gt;"+0+0.279569892473118+1+"-"+"+"</definedName>
    <definedName name="_ZA999343" localSheetId="0">Healtheffect!$H$355+"DH355"+25121+"&lt;ref1&gt;"+0+0.279569892473118+1+"-"+"+"</definedName>
    <definedName name="_ZA999344" localSheetId="0">Healtheffect!$H$356+"DH356"+25121+"&lt;ref1&gt;"+0+0.279569892473118+1+"-"+"+"</definedName>
    <definedName name="_ZA999345" localSheetId="0">Healtheffect!$H$357+"DH357"+25121+"&lt;ref1&gt;"+0+0.279569892473118+1+"-"+"+"</definedName>
    <definedName name="_ZA999346" localSheetId="0">Healtheffect!$H$358+"DH358"+25121+"&lt;ref1&gt;"+0+0.279569892473118+1+"-"+"+"</definedName>
    <definedName name="_ZA999347" localSheetId="0">Healtheffect!$H$359+"DH359"+25121+"&lt;ref1&gt;"+0+0.279569892473118+1+"-"+"+"</definedName>
    <definedName name="_ZA999348" localSheetId="0">Healtheffect!$H$360+"DH360"+25121+"&lt;ref1&gt;"+0+0.279569892473118+1+"-"+"+"</definedName>
    <definedName name="_ZA999349" localSheetId="0">Healtheffect!$H$361+"DH361"+25121+"&lt;ref1&gt;"+0+0.279569892473118+1+"-"+"+"</definedName>
    <definedName name="_ZA999350" localSheetId="0">Healtheffect!$H$362+"DH362"+25121+"&lt;ref1&gt;"+0+0.279569892473118+1+"-"+"+"</definedName>
    <definedName name="_ZA999351" localSheetId="0">Healtheffect!$H$363+"DH363"+25121+"&lt;ref1&gt;"+0+0.279569892473118+1+"-"+"+"</definedName>
    <definedName name="_ZA999352" localSheetId="0">Healtheffect!$H$364+"DH364"+25121+"&lt;ref1&gt;"+0+0.279569892473118+1+"-"+"+"</definedName>
    <definedName name="_ZA999353" localSheetId="0">Healtheffect!$H$365+"DH365"+25121+"&lt;ref1&gt;"+0+0.279569892473118+1+"-"+"+"</definedName>
    <definedName name="_ZA999354" localSheetId="0">Healtheffect!$H$366+"DH366"+25121+"&lt;ref1&gt;"+0+0.279569892473118+1+"-"+"+"</definedName>
    <definedName name="_ZA999355" localSheetId="0">Healtheffect!$H$367+"DH367"+25121+"&lt;ref1&gt;"+0+0.279569892473118+1+"-"+"+"</definedName>
    <definedName name="_ZA999356" localSheetId="0">Healtheffect!$H$368+"DH368"+25121+"&lt;ref1&gt;"+0+0.279569892473118+1+"-"+"+"</definedName>
    <definedName name="_ZA999357" localSheetId="0">Healtheffect!$H$369+"DH369"+25121+"&lt;ref1&gt;"+0+0.279569892473118+1+"-"+"+"</definedName>
    <definedName name="_ZA999358" localSheetId="0">Healtheffect!$H$370+"DH370"+25121+"&lt;ref1&gt;"+0+0.279569892473118+1+"-"+"+"</definedName>
    <definedName name="_ZA999359" localSheetId="0">Healtheffect!$H$371+"DH371"+25121+"&lt;ref1&gt;"+0+0.279569892473118+1+"-"+"+"</definedName>
    <definedName name="_ZA999360" localSheetId="0">Healtheffect!$H$372+"DH372"+25121+"&lt;ref1&gt;"+0+0.279569892473118+1+"-"+"+"</definedName>
    <definedName name="_ZA999361" localSheetId="0">Healtheffect!$H$373+"DH373"+25121+"&lt;ref1&gt;"+0+0.279569892473118+1+"-"+"+"</definedName>
    <definedName name="_ZA999362" localSheetId="0">Healtheffect!$H$374+"DH374"+25121+"&lt;ref1&gt;"+0+0.279569892473118+1+"-"+"+"</definedName>
    <definedName name="_ZA999363" localSheetId="0">Healtheffect!$H$375+"DH375"+25121+"&lt;ref1&gt;"+0+0.279569892473118+1+"-"+"+"</definedName>
    <definedName name="_ZA999364" localSheetId="0">Healtheffect!$H$376+"DH376"+25121+"&lt;ref1&gt;"+0+0.279569892473118+1+"-"+"+"</definedName>
    <definedName name="_ZA999365" localSheetId="0">Healtheffect!$H$377+"DH377"+25121+"&lt;ref1&gt;"+0+0.279569892473118+1+"-"+"+"</definedName>
    <definedName name="_ZA999366" localSheetId="0">Healtheffect!$H$378+"DH378"+25121+"&lt;ref1&gt;"+0+0.279569892473118+1+"-"+"+"</definedName>
    <definedName name="_ZA999367" localSheetId="0">Healtheffect!$H$379+"DH379"+25121+"&lt;ref1&gt;"+0+0.279569892473118+1+"-"+"+"</definedName>
    <definedName name="_ZA999368" localSheetId="0">Healtheffect!$H$380+"DH380"+25121+"&lt;ref1&gt;"+0+0.279569892473118+1+"-"+"+"</definedName>
    <definedName name="_ZA999369" localSheetId="0">Healtheffect!$H$381+"DH381"+25121+"&lt;ref1&gt;"+0+0.279569892473118+1+"-"+"+"</definedName>
    <definedName name="_ZA999370" localSheetId="0">Healtheffect!$H$382+"DH382"+25121+"&lt;ref1&gt;"+0+0.279569892473118+1+"-"+"+"</definedName>
    <definedName name="_ZA999371" localSheetId="0">Healtheffect!$H$383+"DH383"+25121+"&lt;ref1&gt;"+0+0.279569892473118+1+"-"+"+"</definedName>
    <definedName name="_ZA999372" localSheetId="0">Healtheffect!$H$384+"DH384"+25121+"&lt;ref1&gt;"+0+0.279569892473118+1+"-"+"+"</definedName>
    <definedName name="_ZA999373" localSheetId="0">Healtheffect!$H$385+"DH385"+25121+"&lt;ref1&gt;"+0+0.279569892473118+1+"-"+"+"</definedName>
    <definedName name="_ZA999374" localSheetId="0">Healtheffect!$H$386+"DH386"+25121+"&lt;ref1&gt;"+0+0.279569892473118+1+"-"+"+"</definedName>
    <definedName name="_ZA999375" localSheetId="0">Healtheffect!$H$387+"DH387"+25121+"&lt;ref1&gt;"+0+0.279569892473118+1+"-"+"+"</definedName>
    <definedName name="_ZA999376" localSheetId="0">Healtheffect!$H$388+"DH388"+25121+"&lt;ref1&gt;"+0+0.279569892473118+1+"-"+"+"</definedName>
    <definedName name="_ZA999377" localSheetId="0">Healtheffect!$H$389+"DH389"+25121+"&lt;ref1&gt;"+0+0.279569892473118+1+"-"+"+"</definedName>
    <definedName name="_ZA999378" localSheetId="0">Healtheffect!$H$390+"DH390"+25121+"&lt;ref1&gt;"+0+0.279569892473118+1+"-"+"+"</definedName>
    <definedName name="_ZA999379" localSheetId="0">Healtheffect!$H$391+"DH391"+25121+"&lt;ref1&gt;"+0+0.279569892473118+1+"-"+"+"</definedName>
    <definedName name="_ZA999380" localSheetId="0">Healtheffect!$H$392+"DH392"+25121+"&lt;ref1&gt;"+0+0.279569892473118+1+"-"+"+"</definedName>
    <definedName name="_ZA999381" localSheetId="0">Healtheffect!$H$393+"DH393"+25121+"&lt;ref1&gt;"+0+0.279569892473118+1+"-"+"+"</definedName>
    <definedName name="_ZA999382" localSheetId="0">Healtheffect!$H$394+"DH394"+25121+"&lt;ref1&gt;"+0+0.279569892473118+1+"-"+"+"</definedName>
    <definedName name="_ZA999383" localSheetId="0">Healtheffect!$H$395+"DH395"+25121+"&lt;ref1&gt;"+0+0.279569892473118+1+"-"+"+"</definedName>
    <definedName name="_ZA999384" localSheetId="0">Healtheffect!$H$396+"DH396"+25121+"&lt;ref1&gt;"+0+0.279569892473118+1+"-"+"+"</definedName>
    <definedName name="_ZA999385" localSheetId="0">Healtheffect!$H$397+"DH397"+25121+"&lt;ref1&gt;"+0+0.279569892473118+1+"-"+"+"</definedName>
    <definedName name="_ZA999386" localSheetId="0">Healtheffect!$H$398+"DH398"+25121+"&lt;ref1&gt;"+0+0.279569892473118+1+"-"+"+"</definedName>
    <definedName name="_ZA999387" localSheetId="0">Healtheffect!$H$399+"DH399"+25121+"&lt;ref1&gt;"+0+0.279569892473118+1+"-"+"+"</definedName>
    <definedName name="_ZA999388" localSheetId="0">Healtheffect!$H$400+"DH400"+25121+"&lt;ref1&gt;"+0+0.279569892473118+1+"-"+"+"</definedName>
    <definedName name="_ZA999389" localSheetId="0">Healtheffect!$H$401+"DH401"+25121+"&lt;ref1&gt;"+0+0.279569892473118+1+"-"+"+"</definedName>
    <definedName name="_ZA999390" localSheetId="0">Healtheffect!$H$402+"DH402"+25121+"&lt;ref1&gt;"+0+0.279569892473118+1+"-"+"+"</definedName>
    <definedName name="_ZA999391" localSheetId="0">Healtheffect!$H$403+"DH403"+25121+"&lt;ref1&gt;"+0+0.279569892473118+1+"-"+"+"</definedName>
    <definedName name="_ZA999392" localSheetId="0">Healtheffect!$H$404+"DH404"+25121+"&lt;ref1&gt;"+0+0.279569892473118+1+"-"+"+"</definedName>
    <definedName name="_ZA999393" localSheetId="0">Healtheffect!$H$405+"DH405"+25121+"&lt;ref1&gt;"+0+0.279569892473118+1+"-"+"+"</definedName>
    <definedName name="_ZA999394" localSheetId="0">Healtheffect!$H$406+"DH406"+25121+"&lt;ref1&gt;"+0+0.279569892473118+1+"-"+"+"</definedName>
    <definedName name="_ZA999395" localSheetId="0">Healtheffect!$H$407+"DH407"+25121+"&lt;ref1&gt;"+0+0.279569892473118+1+"-"+"+"</definedName>
    <definedName name="_ZA999396" localSheetId="0">Healtheffect!$H$408+"DH408"+25121+"&lt;ref1&gt;"+0+0.279569892473118+1+"-"+"+"</definedName>
    <definedName name="_ZA999397" localSheetId="0">Healtheffect!$H$409+"DH409"+25121+"&lt;ref1&gt;"+0+0.279569892473118+1+"-"+"+"</definedName>
    <definedName name="_ZA999398" localSheetId="0">Healtheffect!$H$410+"DH410"+25121+"&lt;ref1&gt;"+0+0.279569892473118+1+"-"+"+"</definedName>
    <definedName name="_ZA999399" localSheetId="0">Healtheffect!$H$411+"DH411"+25121+"&lt;ref1&gt;"+0+0.279569892473118+1+"-"+"+"</definedName>
    <definedName name="_ZA999400" localSheetId="0">Healtheffect!$H$412+"DH412"+25121+"&lt;ref1&gt;"+0+0.279569892473118+1+"-"+"+"</definedName>
    <definedName name="_ZA999401" localSheetId="0">Healtheffect!$H$413+"DH413"+25121+"&lt;ref1&gt;"+0+0.279569892473118+1+"-"+"+"</definedName>
    <definedName name="_ZA999402" localSheetId="0">Healtheffect!$H$414+"DH414"+25121+"&lt;ref1&gt;"+0+0.279569892473118+1+"-"+"+"</definedName>
    <definedName name="_ZA999403" localSheetId="0">Healtheffect!$H$415+"DH415"+25121+"&lt;ref1&gt;"+0+0.279569892473118+1+"-"+"+"</definedName>
    <definedName name="_ZA999404" localSheetId="0">Healtheffect!$H$416+"DH416"+25121+"&lt;ref1&gt;"+0+0.279569892473118+1+"-"+"+"</definedName>
    <definedName name="_ZA999405" localSheetId="0">Healtheffect!$H$417+"DH417"+25121+"&lt;ref1&gt;"+0+0.279569892473118+1+"-"+"+"</definedName>
    <definedName name="_ZA999406" localSheetId="0">Healtheffect!$H$418+"DH418"+25121+"&lt;ref1&gt;"+0+0.279569892473118+1+"-"+"+"</definedName>
    <definedName name="_ZA999407" localSheetId="0">Healtheffect!$H$419+"DH419"+25121+"&lt;ref1&gt;"+0+0.279569892473118+1+"-"+"+"</definedName>
    <definedName name="_ZA999408" localSheetId="0">Healtheffect!$H$420+"DH420"+25121+"&lt;ref1&gt;"+0+0.279569892473118+1+"-"+"+"</definedName>
    <definedName name="_ZA999409" localSheetId="0">Healtheffect!$H$421+"DH421"+25121+"&lt;ref1&gt;"+0+0.279569892473118+1+"-"+"+"</definedName>
    <definedName name="_ZA999410" localSheetId="0">Healtheffect!$H$422+"DH422"+25121+"&lt;ref1&gt;"+0+0.279569892473118+1+"-"+"+"</definedName>
    <definedName name="_ZA999411" localSheetId="0">Healtheffect!$H$423+"DH423"+25121+"&lt;ref1&gt;"+0+0.279569892473118+1+"-"+"+"</definedName>
    <definedName name="_ZA999412" localSheetId="0">Healtheffect!$H$424+"DH424"+25121+"&lt;ref1&gt;"+0+0.279569892473118+1+"-"+"+"</definedName>
    <definedName name="_ZA999413" localSheetId="0">Healtheffect!$H$425+"DH425"+25121+"&lt;ref1&gt;"+0+0.279569892473118+1+"-"+"+"</definedName>
    <definedName name="_ZA999414" localSheetId="0">Healtheffect!$H$426+"DH426"+25121+"&lt;ref1&gt;"+0+0.279569892473118+1+"-"+"+"</definedName>
    <definedName name="_ZA999415" localSheetId="0">Healtheffect!$H$427+"DH427"+25121+"&lt;ref1&gt;"+0+0.279569892473118+1+"-"+"+"</definedName>
    <definedName name="_ZA999416" localSheetId="0">Healtheffect!$H$428+"DH428"+25121+"&lt;ref1&gt;"+0+0.279569892473118+1+"-"+"+"</definedName>
    <definedName name="_ZA999417" localSheetId="0">Healtheffect!$H$429+"DH429"+25121+"&lt;ref1&gt;"+0+0.279569892473118+1+"-"+"+"</definedName>
    <definedName name="_ZA999418" localSheetId="0">Healtheffect!$H$430+"DH430"+25121+"&lt;ref1&gt;"+0+0.279569892473118+1+"-"+"+"</definedName>
    <definedName name="_ZA999419" localSheetId="0">Healtheffect!$H$431+"DH431"+25121+"&lt;ref1&gt;"+0+0.279569892473118+1+"-"+"+"</definedName>
    <definedName name="_ZA999420" localSheetId="0">Healtheffect!$H$432+"DH432"+25121+"&lt;ref1&gt;"+0+0.279569892473118+1+"-"+"+"</definedName>
    <definedName name="_ZA999421" localSheetId="0">Healtheffect!$H$433+"DH433"+25121+"&lt;ref1&gt;"+0+0.279569892473118+1+"-"+"+"</definedName>
    <definedName name="_ZA999422" localSheetId="0">Healtheffect!$H$434+"DH434"+25121+"&lt;ref1&gt;"+0+0.279569892473118+1+"-"+"+"</definedName>
    <definedName name="_ZA999423" localSheetId="0">Healtheffect!$H$435+"DH435"+25121+"&lt;ref1&gt;"+0+0.279569892473118+1+"-"+"+"</definedName>
    <definedName name="_ZA999424" localSheetId="0">Healtheffect!$H$436+"DH436"+25121+"&lt;ref1&gt;"+0+0.279569892473118+1+"-"+"+"</definedName>
    <definedName name="_ZA999425" localSheetId="0">Healtheffect!$H$437+"DH437"+25121+"&lt;ref1&gt;"+0+0.279569892473118+1+"-"+"+"</definedName>
    <definedName name="_ZA999426" localSheetId="0">Healtheffect!$H$438+"DH438"+25121+"&lt;ref1&gt;"+0+0.279569892473118+1+"-"+"+"</definedName>
    <definedName name="_ZA999427" localSheetId="0">Healtheffect!$H$439+"DH439"+25121+"&lt;ref1&gt;"+0+0.279569892473118+1+"-"+"+"</definedName>
    <definedName name="_ZA999428" localSheetId="0">Healtheffect!$H$440+"DH440"+25121+"&lt;ref1&gt;"+0+0.279569892473118+1+"-"+"+"</definedName>
    <definedName name="_ZA999429" localSheetId="0">Healtheffect!$H$441+"DH441"+25121+"&lt;ref1&gt;"+0+0.279569892473118+1+"-"+"+"</definedName>
    <definedName name="_ZA999430" localSheetId="0">Healtheffect!$H$442+"DH442"+25121+"&lt;ref1&gt;"+0+0.279569892473118+1+"-"+"+"</definedName>
    <definedName name="_ZA999431" localSheetId="0">Healtheffect!$H$443+"DH443"+25121+"&lt;ref1&gt;"+0+0.279569892473118+1+"-"+"+"</definedName>
    <definedName name="_ZA999432" localSheetId="0">Healtheffect!$H$444+"DH444"+25121+"&lt;ref1&gt;"+0+0.279569892473118+1+"-"+"+"</definedName>
    <definedName name="_ZA999433" localSheetId="0">Healtheffect!$H$445+"DH445"+25121+"&lt;ref1&gt;"+0+0.279569892473118+1+"-"+"+"</definedName>
    <definedName name="_ZA999434" localSheetId="0">Healtheffect!$H$446+"DH446"+25121+"&lt;ref1&gt;"+0+0.279569892473118+1+"-"+"+"</definedName>
    <definedName name="_ZA999435" localSheetId="0">Healtheffect!$H$447+"DH447"+25121+"&lt;ref1&gt;"+0+0.279569892473118+1+"-"+"+"</definedName>
    <definedName name="_ZA999436" localSheetId="0">Healtheffect!$H$448+"DH448"+25121+"&lt;ref1&gt;"+0+0.279569892473118+1+"-"+"+"</definedName>
    <definedName name="_ZA999437" localSheetId="0">Healtheffect!$H$449+"DH449"+25121+"&lt;ref1&gt;"+0+0.279569892473118+1+"-"+"+"</definedName>
    <definedName name="_ZA999438" localSheetId="0">Healtheffect!$H$450+"DH450"+25121+"&lt;ref1&gt;"+0+0.279569892473118+1+"-"+"+"</definedName>
    <definedName name="_ZA999439" localSheetId="0">Healtheffect!$H$451+"DH451"+25121+"&lt;ref1&gt;"+0+0.279569892473118+1+"-"+"+"</definedName>
    <definedName name="_ZA999440" localSheetId="0">Healtheffect!$H$452+"DH452"+25121+"&lt;ref1&gt;"+0+0.279569892473118+1+"-"+"+"</definedName>
    <definedName name="_ZA999441" localSheetId="0">Healtheffect!$H$453+"DH453"+25121+"&lt;ref1&gt;"+0+0.279569892473118+1+"-"+"+"</definedName>
    <definedName name="_ZA999442" localSheetId="0">Healtheffect!$H$454+"DH454"+25121+"&lt;ref1&gt;"+0+0.279569892473118+1+"-"+"+"</definedName>
    <definedName name="_ZA999443" localSheetId="0">Healtheffect!$H$455+"DH455"+25121+"&lt;ref1&gt;"+0+0.279569892473118+1+"-"+"+"</definedName>
    <definedName name="_ZA999444" localSheetId="0">Healtheffect!$H$456+"DH456"+25121+"&lt;ref1&gt;"+0+0.279569892473118+1+"-"+"+"</definedName>
    <definedName name="_ZA999445" localSheetId="0">Healtheffect!$H$457+"DH457"+25121+"&lt;ref1&gt;"+0+0.279569892473118+1+"-"+"+"</definedName>
    <definedName name="_ZA999446" localSheetId="0">Healtheffect!$H$458+"DH458"+25121+"&lt;ref1&gt;"+0+0.279569892473118+1+"-"+"+"</definedName>
    <definedName name="_ZA999447" localSheetId="0">Healtheffect!$H$459+"DH459"+25121+"&lt;ref1&gt;"+0+0.279569892473118+1+"-"+"+"</definedName>
    <definedName name="_ZA999448" localSheetId="0">Healtheffect!$H$460+"DH460"+25121+"&lt;ref1&gt;"+0+0.279569892473118+1+"-"+"+"</definedName>
    <definedName name="_ZA999449" localSheetId="0">Healtheffect!$H$461+"DH461"+25121+"&lt;ref1&gt;"+0+0.279569892473118+1+"-"+"+"</definedName>
    <definedName name="_ZA999450" localSheetId="0">Healtheffect!$H$462+"DH462"+25121+"&lt;ref1&gt;"+0+0.279569892473118+1+"-"+"+"</definedName>
    <definedName name="_ZA999451" localSheetId="0">Healtheffect!$H$463+"DH463"+25121+"&lt;ref1&gt;"+0+0.279569892473118+1+"-"+"+"</definedName>
    <definedName name="_ZA999452" localSheetId="0">Healtheffect!$H$464+"DH464"+25121+"&lt;ref1&gt;"+0+0.279569892473118+1+"-"+"+"</definedName>
    <definedName name="_ZA999453" localSheetId="0">Healtheffect!$H$465+"DH465"+25121+"&lt;ref1&gt;"+0+0.279569892473118+1+"-"+"+"</definedName>
    <definedName name="_ZA999454" localSheetId="0">Healtheffect!$H$466+"DH466"+25121+"&lt;ref1&gt;"+0+0.279569892473118+1+"-"+"+"</definedName>
    <definedName name="_ZA999455" localSheetId="0">Healtheffect!$H$467+"DH467"+25121+"&lt;ref1&gt;"+0+0.279569892473118+1+"-"+"+"</definedName>
    <definedName name="_ZA999456" localSheetId="0">Healtheffect!$H$468+"DH468"+25121+"&lt;ref1&gt;"+0+0.279569892473118+1+"-"+"+"</definedName>
    <definedName name="_ZA999457" localSheetId="0">Healtheffect!$H$469+"DH469"+25121+"&lt;ref1&gt;"+0+0.279569892473118+1+"-"+"+"</definedName>
    <definedName name="_ZA999458" localSheetId="0">Healtheffect!$H$470+"DH470"+25121+"&lt;ref1&gt;"+0+0.279569892473118+1+"-"+"+"</definedName>
    <definedName name="_ZA999459" localSheetId="0">Healtheffect!$H$471+"DH471"+25121+"&lt;ref1&gt;"+0+0.279569892473118+1+"-"+"+"</definedName>
    <definedName name="_ZA999460" localSheetId="0">Healtheffect!$H$472+"DH472"+25121+"&lt;ref1&gt;"+0+0.279569892473118+1+"-"+"+"</definedName>
    <definedName name="_ZA999461" localSheetId="0">Healtheffect!$H$473+"DH473"+25121+"&lt;ref1&gt;"+0+0.279569892473118+1+"-"+"+"</definedName>
    <definedName name="_ZA999462" localSheetId="0">Healtheffect!$H$474+"DH474"+25121+"&lt;ref1&gt;"+0+0.279569892473118+1+"-"+"+"</definedName>
    <definedName name="_ZA999463" localSheetId="0">Healtheffect!$H$475+"DH475"+25121+"&lt;ref1&gt;"+0+0.279569892473118+1+"-"+"+"</definedName>
    <definedName name="_ZA999464" localSheetId="0">Healtheffect!$H$476+"DH476"+25121+"&lt;ref1&gt;"+0+0.279569892473118+1+"-"+"+"</definedName>
    <definedName name="_ZA999465" localSheetId="0">Healtheffect!$H$477+"DH477"+25121+"&lt;ref1&gt;"+0+0.279569892473118+1+"-"+"+"</definedName>
    <definedName name="_ZA999466" localSheetId="0">Healtheffect!$H$478+"DH478"+25121+"&lt;ref1&gt;"+0+0.279569892473118+1+"-"+"+"</definedName>
    <definedName name="_ZA999467" localSheetId="0">Healtheffect!$H$479+"DH479"+25121+"&lt;ref1&gt;"+0+0.279569892473118+1+"-"+"+"</definedName>
    <definedName name="_ZA999468" localSheetId="0">Healtheffect!$H$480+"DH480"+25121+"&lt;ref1&gt;"+0+0.279569892473118+1+"-"+"+"</definedName>
    <definedName name="_ZA999469" localSheetId="0">Healtheffect!$H$481+"DH481"+25121+"&lt;ref1&gt;"+0+0.279569892473118+1+"-"+"+"</definedName>
    <definedName name="_ZA999470" localSheetId="0">Healtheffect!$H$482+"DH482"+25121+"&lt;ref1&gt;"+0+0.279569892473118+1+"-"+"+"</definedName>
    <definedName name="_ZA999471" localSheetId="0">Healtheffect!$H$483+"DH483"+25121+"&lt;ref1&gt;"+0+0.279569892473118+1+"-"+"+"</definedName>
    <definedName name="_ZA999472" localSheetId="0">Healtheffect!$H$484+"DH484"+25121+"&lt;ref1&gt;"+0+0.279569892473118+1+"-"+"+"</definedName>
    <definedName name="_ZA999473" localSheetId="0">Healtheffect!$H$485+"DH485"+25121+"&lt;ref1&gt;"+0+0.279569892473118+1+"-"+"+"</definedName>
    <definedName name="_ZA999474" localSheetId="0">Healtheffect!$H$486+"DH486"+25121+"&lt;ref1&gt;"+0+0.279569892473118+1+"-"+"+"</definedName>
    <definedName name="_ZA999475" localSheetId="0">Healtheffect!$H$487+"DH487"+25121+"&lt;ref1&gt;"+0+0.279569892473118+1+"-"+"+"</definedName>
    <definedName name="_ZA999476" localSheetId="0">Healtheffect!$H$488+"DH488"+25121+"&lt;ref1&gt;"+0+0.279569892473118+1+"-"+"+"</definedName>
    <definedName name="_ZA999477" localSheetId="0">Healtheffect!$H$489+"DH489"+25121+"&lt;ref1&gt;"+0+0.279569892473118+1+"-"+"+"</definedName>
    <definedName name="_ZA999478" localSheetId="0">Healtheffect!$H$490+"DH490"+25121+"&lt;ref1&gt;"+0+0.279569892473118+1+"-"+"+"</definedName>
    <definedName name="_ZA999479" localSheetId="0">Healtheffect!$H$491+"DH491"+25121+"&lt;ref1&gt;"+0+0.279569892473118+1+"-"+"+"</definedName>
    <definedName name="_ZA999480" localSheetId="0">Healtheffect!$H$492+"DH492"+25121+"&lt;ref1&gt;"+0+0.279569892473118+1+"-"+"+"</definedName>
    <definedName name="_ZA999481" localSheetId="0">Healtheffect!$H$493+"DH493"+25121+"&lt;ref1&gt;"+0+0.279569892473118+1+"-"+"+"</definedName>
    <definedName name="_ZA999482" localSheetId="0">Healtheffect!$H$494+"DH494"+25121+"&lt;ref1&gt;"+0+0.279569892473118+1+"-"+"+"</definedName>
    <definedName name="_ZA999483" localSheetId="0">Healtheffect!$H$495+"DH495"+25121+"&lt;ref1&gt;"+0+0.279569892473118+1+"-"+"+"</definedName>
    <definedName name="_ZA999484" localSheetId="0">Healtheffect!$H$496+"DH496"+25121+"&lt;ref1&gt;"+0+0.279569892473118+1+"-"+"+"</definedName>
    <definedName name="_ZA999485" localSheetId="0">Healtheffect!$H$497+"DH497"+25121+"&lt;ref1&gt;"+0+0.279569892473118+1+"-"+"+"</definedName>
    <definedName name="_ZA999486" localSheetId="0">Healtheffect!$H$498+"DH498"+25121+"&lt;ref1&gt;"+0+0.279569892473118+1+"-"+"+"</definedName>
    <definedName name="_ZA999487" localSheetId="0">Healtheffect!$H$499+"DH499"+25121+"&lt;ref1&gt;"+0+0.279569892473118+1+"-"+"+"</definedName>
    <definedName name="_ZA999488" localSheetId="0">Healtheffect!$H$500+"DH500"+25121+"&lt;ref1&gt;"+0+0.279569892473118+1+"-"+"+"</definedName>
    <definedName name="_ZA999489" localSheetId="0">Healtheffect!$H$501+"DH501"+25121+"&lt;ref1&gt;"+0+0.279569892473118+1+"-"+"+"</definedName>
    <definedName name="_ZA999490" localSheetId="0">Healtheffect!$H$502+"DH502"+25121+"&lt;ref1&gt;"+0+0.279569892473118+1+"-"+"+"</definedName>
    <definedName name="_ZA999491" localSheetId="0">Healtheffect!$H$503+"DH503"+25121+"&lt;ref1&gt;"+0+0.279569892473118+1+"-"+"+"</definedName>
    <definedName name="_ZA999492" localSheetId="0">Healtheffect!$H$504+"DH504"+25121+"&lt;ref1&gt;"+0+0.279569892473118+1+"-"+"+"</definedName>
    <definedName name="_ZA999493" localSheetId="0">Healtheffect!$H$505+"DH505"+25121+"&lt;ref1&gt;"+0+0.279569892473118+1+"-"+"+"</definedName>
    <definedName name="_ZA999494" localSheetId="0">Healtheffect!$H$506+"DH506"+25121+"&lt;ref1&gt;"+0+0.279569892473118+1+"-"+"+"</definedName>
    <definedName name="_ZA999495" localSheetId="0">Healtheffect!$H$507+"DH507"+25121+"&lt;ref1&gt;"+0+0.279569892473118+1+"-"+"+"</definedName>
    <definedName name="_ZA999496" localSheetId="0">Healtheffect!$H$508+"DH508"+25121+"&lt;ref1&gt;"+0+0.279569892473118+1+"-"+"+"</definedName>
    <definedName name="_ZA999497" localSheetId="0">Healtheffect!$H$509+"DH509"+25121+"&lt;ref1&gt;"+0+0.279569892473118+1+"-"+"+"</definedName>
    <definedName name="_ZA999498" localSheetId="0">Healtheffect!$H$510+"DH510"+25121+"&lt;ref1&gt;"+0+0.279569892473118+1+"-"+"+"</definedName>
    <definedName name="_ZA999499" localSheetId="0">Healtheffect!$H$511+"DH511"+25121+"&lt;ref1&gt;"+0+0.279569892473118+1+"-"+"+"</definedName>
    <definedName name="_ZA999500" localSheetId="0">Healtheffect!$H$512+"DH512"+25121+"&lt;ref1&gt;"+0+0.279569892473118+1+"-"+"+"</definedName>
    <definedName name="_ZA999501" localSheetId="0">Healtheffect!$H$513+"DH513"+25121+"&lt;ref1&gt;"+0+0.279569892473118+1+"-"+"+"</definedName>
    <definedName name="_ZA999502" localSheetId="0">Healtheffect!$H$514+"DH514"+25121+"&lt;ref1&gt;"+0+0.279569892473118+1+"-"+"+"</definedName>
    <definedName name="_ZA999503" localSheetId="0">Healtheffect!$H$515+"DH515"+25121+"&lt;ref1&gt;"+0+0.279569892473118+1+"-"+"+"</definedName>
    <definedName name="_ZA999504" localSheetId="0">Healtheffect!$H$516+"DH516"+25121+"&lt;ref1&gt;"+0+0.279569892473118+1+"-"+"+"</definedName>
    <definedName name="_ZA999505" localSheetId="0">Healtheffect!$H$517+"DH517"+25121+"&lt;ref1&gt;"+0+0.279569892473118+1+"-"+"+"</definedName>
    <definedName name="_ZA999506" localSheetId="0">Healtheffect!$H$518+"DH518"+25121+"&lt;ref1&gt;"+0+0.279569892473118+1+"-"+"+"</definedName>
    <definedName name="_ZA999507" localSheetId="0">Healtheffect!$H$519+"DH519"+25121+"&lt;ref1&gt;"+0+0.279569892473118+1+"-"+"+"</definedName>
    <definedName name="_ZA999508" localSheetId="0">Healtheffect!$H$520+"DH520"+25121+"&lt;ref1&gt;"+0+0.279569892473118+1+"-"+"+"</definedName>
    <definedName name="_ZA999509" localSheetId="0">Healtheffect!$H$521+"DH521"+25121+"&lt;ref1&gt;"+0+0.279569892473118+1+"-"+"+"</definedName>
    <definedName name="_ZA999510" localSheetId="0">Healtheffect!$H$522+"DH522"+25121+"&lt;ref1&gt;"+0+0.279569892473118+1+"-"+"+"</definedName>
    <definedName name="_ZA999511" localSheetId="0">Healtheffect!$H$523+"DH523"+25121+"&lt;ref1&gt;"+0+0.279569892473118+1+"-"+"+"</definedName>
    <definedName name="_ZA999512" localSheetId="0">Healtheffect!$H$524+"DH524"+25121+"&lt;ref1&gt;"+0+0.279569892473118+1+"-"+"+"</definedName>
    <definedName name="_ZA999513" localSheetId="0">Healtheffect!$H$525+"DH525"+25121+"&lt;ref1&gt;"+0+0.279569892473118+1+"-"+"+"</definedName>
    <definedName name="_ZA999514" localSheetId="0">Healtheffect!$H$526+"DH526"+25121+"&lt;ref1&gt;"+0+0.279569892473118+1+"-"+"+"</definedName>
    <definedName name="_ZA999515" localSheetId="0">Healtheffect!$H$527+"DH527"+25121+"&lt;ref1&gt;"+0+0.279569892473118+1+"-"+"+"</definedName>
    <definedName name="_ZA999516" localSheetId="0">Healtheffect!$H$528+"DH528"+25121+"&lt;ref1&gt;"+0+0.279569892473118+1+"-"+"+"</definedName>
    <definedName name="_ZA999517" localSheetId="0">Healtheffect!$H$529+"DH529"+25121+"&lt;ref1&gt;"+0+0.279569892473118+1+"-"+"+"</definedName>
    <definedName name="_ZA999518" localSheetId="0">Healtheffect!$H$530+"DH530"+25121+"&lt;ref1&gt;"+0+0.279569892473118+1+"-"+"+"</definedName>
    <definedName name="_ZA999519" localSheetId="0">Healtheffect!$H$531+"DH531"+25121+"&lt;ref1&gt;"+0+0.279569892473118+1+"-"+"+"</definedName>
    <definedName name="_ZA999520" localSheetId="0">Healtheffect!$H$532+"DH532"+25121+"&lt;ref1&gt;"+0+0.279569892473118+1+"-"+"+"</definedName>
    <definedName name="_ZA999521" localSheetId="0">Healtheffect!$H$533+"DH533"+25121+"&lt;ref1&gt;"+0+0.279569892473118+1+"-"+"+"</definedName>
    <definedName name="_ZA999522" localSheetId="0">Healtheffect!$H$534+"DH534"+25121+"&lt;ref1&gt;"+0+0.279569892473118+1+"-"+"+"</definedName>
    <definedName name="_ZA999523" localSheetId="0">Healtheffect!$H$535+"DH535"+25121+"&lt;ref1&gt;"+0+0.279569892473118+1+"-"+"+"</definedName>
    <definedName name="_ZA999524" localSheetId="0">Healtheffect!$H$536+"DH536"+25121+"&lt;ref1&gt;"+0+0.279569892473118+1+"-"+"+"</definedName>
    <definedName name="_ZA999525" localSheetId="0">Healtheffect!$H$537+"DH537"+25121+"&lt;ref1&gt;"+0+0.279569892473118+1+"-"+"+"</definedName>
    <definedName name="_ZA999526" localSheetId="0">Healtheffect!$H$538+"DH538"+25121+"&lt;ref1&gt;"+0+0.279569892473118+1+"-"+"+"</definedName>
    <definedName name="_ZA999527" localSheetId="0">Healtheffect!$H$539+"DH539"+25121+"&lt;ref1&gt;"+0+0.279569892473118+1+"-"+"+"</definedName>
    <definedName name="_ZA999528" localSheetId="0">Healtheffect!$H$540+"DH540"+25121+"&lt;ref1&gt;"+0+0.279569892473118+1+"-"+"+"</definedName>
    <definedName name="_ZA999529" localSheetId="0">Healtheffect!$H$541+"DH541"+25121+"&lt;ref1&gt;"+0+0.279569892473118+1+"-"+"+"</definedName>
    <definedName name="_ZA999530" localSheetId="0">Healtheffect!$H$542+"DH542"+25121+"&lt;ref1&gt;"+0+0.279569892473118+1+"-"+"+"</definedName>
    <definedName name="_ZA999531" localSheetId="0">Healtheffect!$H$543+"DH543"+25121+"&lt;ref1&gt;"+0+0.279569892473118+1+"-"+"+"</definedName>
    <definedName name="_ZA999532" localSheetId="0">Healtheffect!$H$544+"DH544"+25121+"&lt;ref1&gt;"+0+0.279569892473118+1+"-"+"+"</definedName>
    <definedName name="_ZA999533" localSheetId="0">Healtheffect!$H$545+"DH545"+25121+"&lt;ref1&gt;"+0+0.279569892473118+1+"-"+"+"</definedName>
    <definedName name="_ZA999534" localSheetId="0">Healtheffect!$H$546+"DH546"+25121+"&lt;ref1&gt;"+0+0.279569892473118+1+"-"+"+"</definedName>
    <definedName name="_ZA999535" localSheetId="0">Healtheffect!$H$547+"DH547"+25121+"&lt;ref1&gt;"+0+0.279569892473118+1+"-"+"+"</definedName>
    <definedName name="_ZA999536" localSheetId="0">Healtheffect!$H$548+"DH548"+25121+"&lt;ref1&gt;"+0+0.279569892473118+1+"-"+"+"</definedName>
    <definedName name="_ZA999537" localSheetId="0">Healtheffect!$H$549+"DH549"+25121+"&lt;ref1&gt;"+0+0.279569892473118+1+"-"+"+"</definedName>
    <definedName name="_ZA999538" localSheetId="0">Healtheffect!$H$550+"DH550"+25121+"&lt;ref1&gt;"+0+0.279569892473118+1+"-"+"+"</definedName>
    <definedName name="_ZA999539" localSheetId="0">Healtheffect!$H$551+"DH551"+25121+"&lt;ref1&gt;"+0+0.279569892473118+1+"-"+"+"</definedName>
    <definedName name="_ZA999540" localSheetId="0">Healtheffect!$H$552+"DH552"+25121+"&lt;ref1&gt;"+0+0.279569892473118+1+"-"+"+"</definedName>
    <definedName name="_ZA999541" localSheetId="0">Healtheffect!$H$553+"DH553"+25121+"&lt;ref1&gt;"+0+0.279569892473118+1+"-"+"+"</definedName>
    <definedName name="_ZA999542" localSheetId="0">Healtheffect!$H$554+"DH554"+25121+"&lt;ref1&gt;"+0+0.279569892473118+1+"-"+"+"</definedName>
    <definedName name="_ZA999543" localSheetId="0">Healtheffect!$H$555+"DH555"+25121+"&lt;ref1&gt;"+0+0.279569892473118+1+"-"+"+"</definedName>
    <definedName name="_ZA999544" localSheetId="0">Healtheffect!$H$556+"DH556"+25121+"&lt;ref1&gt;"+0+0.279569892473118+1+"-"+"+"</definedName>
    <definedName name="_ZA999545" localSheetId="0">Healtheffect!$H$557+"DH557"+25121+"&lt;ref1&gt;"+0+0.279569892473118+1+"-"+"+"</definedName>
    <definedName name="_ZA999546" localSheetId="0">Healtheffect!$H$558+"DH558"+25121+"&lt;ref1&gt;"+0+0.279569892473118+1+"-"+"+"</definedName>
    <definedName name="_ZA999547" localSheetId="0">Healtheffect!$H$559+"DH559"+25121+"&lt;ref1&gt;"+0+0.279569892473118+1+"-"+"+"</definedName>
    <definedName name="_ZA999548" localSheetId="0">Healtheffect!$H$560+"DH560"+25121+"&lt;ref1&gt;"+0+0.279569892473118+1+"-"+"+"</definedName>
    <definedName name="_ZA999549" localSheetId="0">Healtheffect!$H$561+"DH561"+25121+"&lt;ref1&gt;"+0+0.279569892473118+1+"-"+"+"</definedName>
    <definedName name="_ZA999550" localSheetId="0">Healtheffect!$H$562+"DH562"+25121+"&lt;ref1&gt;"+0+0.279569892473118+1+"-"+"+"</definedName>
    <definedName name="_ZA999551" localSheetId="0">Healtheffect!$H$563+"DH563"+25121+"&lt;ref1&gt;"+0+0.279569892473118+1+"-"+"+"</definedName>
    <definedName name="_ZA999552" localSheetId="0">Healtheffect!$H$564+"DH564"+25121+"&lt;ref1&gt;"+0+0.279569892473118+1+"-"+"+"</definedName>
    <definedName name="_ZA999553" localSheetId="0">Healtheffect!$H$565+"DH565"+25121+"&lt;ref1&gt;"+0+0.279569892473118+1+"-"+"+"</definedName>
    <definedName name="_ZA999554" localSheetId="0">Healtheffect!$H$566+"DH566"+25121+"&lt;ref1&gt;"+0+0.279569892473118+1+"-"+"+"</definedName>
    <definedName name="_ZA999555" localSheetId="0">Healtheffect!$H$567+"DH567"+25121+"&lt;ref1&gt;"+0+0.279569892473118+1+"-"+"+"</definedName>
    <definedName name="_ZA999556" localSheetId="0">Healtheffect!$H$568+"DH568"+25121+"&lt;ref1&gt;"+0+0.279569892473118+1+"-"+"+"</definedName>
    <definedName name="_ZA999557" localSheetId="0">Healtheffect!$H$569+"DH569"+25121+"&lt;ref1&gt;"+0+0.279569892473118+1+"-"+"+"</definedName>
    <definedName name="_ZA999558" localSheetId="0">Healtheffect!$H$570+"DH570"+25121+"&lt;ref1&gt;"+0+0.279569892473118+1+"-"+"+"</definedName>
    <definedName name="_ZA999559" localSheetId="0">Healtheffect!$H$571+"DH571"+25121+"&lt;ref1&gt;"+0+0.279569892473118+1+"-"+"+"</definedName>
    <definedName name="_ZA999560" localSheetId="0">Healtheffect!$H$572+"DH572"+25121+"&lt;ref1&gt;"+0+0.279569892473118+1+"-"+"+"</definedName>
    <definedName name="_ZA999561" localSheetId="0">Healtheffect!$H$573+"DH573"+25121+"&lt;ref1&gt;"+0+0.279569892473118+1+"-"+"+"</definedName>
    <definedName name="_ZA999562" localSheetId="0">Healtheffect!$H$574+"DH574"+25121+"&lt;ref1&gt;"+0+0.279569892473118+1+"-"+"+"</definedName>
    <definedName name="_ZA999563" localSheetId="0">Healtheffect!$H$575+"DH575"+25121+"&lt;ref1&gt;"+0+0.279569892473118+1+"-"+"+"</definedName>
    <definedName name="_ZA999564" localSheetId="0">Healtheffect!$H$576+"DH576"+25121+"&lt;ref1&gt;"+0+0.279569892473118+1+"-"+"+"</definedName>
    <definedName name="_ZA999565" localSheetId="0">Healtheffect!$H$577+"DH577"+25121+"&lt;ref1&gt;"+0+0.279569892473118+1+"-"+"+"</definedName>
    <definedName name="_ZA999566" localSheetId="0">Healtheffect!$H$578+"DH578"+25121+"&lt;ref1&gt;"+0+0.279569892473118+1+"-"+"+"</definedName>
    <definedName name="_ZA999567" localSheetId="0">Healtheffect!$H$579+"DH579"+25121+"&lt;ref1&gt;"+0+0.279569892473118+1+"-"+"+"</definedName>
    <definedName name="_ZA999568" localSheetId="0">Healtheffect!$H$580+"DH580"+25121+"&lt;ref1&gt;"+0+0.279569892473118+1+"-"+"+"</definedName>
    <definedName name="_ZA999569" localSheetId="0">Healtheffect!$H$581+"DH581"+25121+"&lt;ref1&gt;"+0+0.279569892473118+1+"-"+"+"</definedName>
    <definedName name="_ZA999570" localSheetId="0">Healtheffect!$H$582+"DH582"+25121+"&lt;ref1&gt;"+0+0.279569892473118+1+"-"+"+"</definedName>
    <definedName name="_ZA999571" localSheetId="0">Healtheffect!$H$583+"DH583"+25121+"&lt;ref1&gt;"+0+0.279569892473118+1+"-"+"+"</definedName>
    <definedName name="_ZA999572" localSheetId="0">Healtheffect!$H$584+"DH584"+25121+"&lt;ref1&gt;"+0+0.279569892473118+1+"-"+"+"</definedName>
    <definedName name="_ZA999573" localSheetId="0">Healtheffect!$H$585+"DH585"+25121+"&lt;ref1&gt;"+0+0.279569892473118+1+"-"+"+"</definedName>
    <definedName name="_ZA999574" localSheetId="0">Healtheffect!$H$586+"DH586"+25121+"&lt;ref1&gt;"+0+0.279569892473118+1+"-"+"+"</definedName>
    <definedName name="_ZA999575" localSheetId="0">Healtheffect!$H$587+"DH587"+25121+"&lt;ref1&gt;"+0+0.279569892473118+1+"-"+"+"</definedName>
    <definedName name="_ZA999576" localSheetId="0">Healtheffect!$H$588+"DH588"+25121+"&lt;ref1&gt;"+0+0.279569892473118+1+"-"+"+"</definedName>
    <definedName name="_ZA999577" localSheetId="0">Healtheffect!$H$589+"DH589"+25121+"&lt;ref1&gt;"+0+0.279569892473118+1+"-"+"+"</definedName>
    <definedName name="_ZA999578" localSheetId="0">Healtheffect!$H$590+"DH590"+25121+"&lt;ref1&gt;"+0+0.279569892473118+1+"-"+"+"</definedName>
    <definedName name="_ZA999579" localSheetId="0">Healtheffect!$H$591+"DH591"+25121+"&lt;ref1&gt;"+0+0.279569892473118+1+"-"+"+"</definedName>
    <definedName name="_ZA999580" localSheetId="0">Healtheffect!$H$592+"DH592"+25121+"&lt;ref1&gt;"+0+0.279569892473118+1+"-"+"+"</definedName>
    <definedName name="_ZA999581" localSheetId="0">Healtheffect!$H$593+"DH593"+25121+"&lt;ref1&gt;"+0+0.279569892473118+1+"-"+"+"</definedName>
    <definedName name="_ZA999582" localSheetId="0">Healtheffect!$H$594+"DH594"+25121+"&lt;ref1&gt;"+0+0.279569892473118+1+"-"+"+"</definedName>
    <definedName name="_ZA999583" localSheetId="0">Healtheffect!$H$595+"DH595"+25121+"&lt;ref1&gt;"+0+0.279569892473118+1+"-"+"+"</definedName>
    <definedName name="_ZA999584" localSheetId="0">Healtheffect!$H$596+"DH596"+25121+"&lt;ref1&gt;"+0+0.279569892473118+1+"-"+"+"</definedName>
    <definedName name="_ZA999585" localSheetId="0">Healtheffect!$H$597+"DH597"+25121+"&lt;ref1&gt;"+0+0.279569892473118+1+"-"+"+"</definedName>
    <definedName name="_ZA999586" localSheetId="0">Healtheffect!$H$598+"DH598"+25121+"&lt;ref1&gt;"+0+0.279569892473118+1+"-"+"+"</definedName>
    <definedName name="_ZA999587" localSheetId="0">Healtheffect!$H$599+"DH599"+25121+"&lt;ref1&gt;"+0+0.279569892473118+1+"-"+"+"</definedName>
    <definedName name="_ZA999588" localSheetId="0">Healtheffect!$H$600+"DH600"+25121+"&lt;ref1&gt;"+0+0.279569892473118+1+"-"+"+"</definedName>
    <definedName name="_ZA999589" localSheetId="0">Healtheffect!$H$601+"DH601"+25121+"&lt;ref1&gt;"+0+0.279569892473118+1+"-"+"+"</definedName>
    <definedName name="_ZA999590" localSheetId="0">Healtheffect!$H$602+"DH602"+25121+"&lt;ref1&gt;"+0+0.279569892473118+1+"-"+"+"</definedName>
    <definedName name="_ZA999591" localSheetId="0">Healtheffect!$H$603+"DH603"+25121+"&lt;ref1&gt;"+0+0.279569892473118+1+"-"+"+"</definedName>
    <definedName name="_ZA999592" localSheetId="0">Healtheffect!$H$604+"DH604"+25121+"&lt;ref1&gt;"+0+0.279569892473118+1+"-"+"+"</definedName>
    <definedName name="_ZA999593" localSheetId="0">Healtheffect!$H$605+"DH605"+25121+"&lt;ref1&gt;"+0+0.279569892473118+1+"-"+"+"</definedName>
    <definedName name="_ZA999594" localSheetId="0">Healtheffect!$H$606+"DH606"+25121+"&lt;ref1&gt;"+0+0.279569892473118+1+"-"+"+"</definedName>
    <definedName name="_ZA999595" localSheetId="0">Healtheffect!$H$607+"DH607"+25121+"&lt;ref1&gt;"+0+0.279569892473118+1+"-"+"+"</definedName>
    <definedName name="_ZA999596" localSheetId="0">Healtheffect!$H$608+"DH608"+25121+"&lt;ref1&gt;"+0+0.279569892473118+1+"-"+"+"</definedName>
    <definedName name="_ZA999597" localSheetId="0">Healtheffect!$H$609+"DH609"+25121+"&lt;ref1&gt;"+0+0.279569892473118+1+"-"+"+"</definedName>
    <definedName name="_ZA999598" localSheetId="0">Healtheffect!$H$610+"DH610"+25121+"&lt;ref1&gt;"+0+0.279569892473118+1+"-"+"+"</definedName>
    <definedName name="_ZA999599" localSheetId="0">Healtheffect!$H$611+"DH611"+25121+"&lt;ref1&gt;"+0+0.279569892473118+1+"-"+"+"</definedName>
    <definedName name="_ZA999600" localSheetId="0">Healtheffect!$H$612+"DH612"+25121+"&lt;ref1&gt;"+0+0.279569892473118+1+"-"+"+"</definedName>
    <definedName name="_ZA999601" localSheetId="0">Healtheffect!$H$613+"DH613"+25121+"&lt;ref1&gt;"+0+0.279569892473118+1+"-"+"+"</definedName>
    <definedName name="_ZA999602" localSheetId="0">Healtheffect!$H$614+"DH614"+25121+"&lt;ref1&gt;"+0+0.279569892473118+1+"-"+"+"</definedName>
    <definedName name="_ZA999603" localSheetId="0">Healtheffect!$H$615+"DH615"+25121+"&lt;ref1&gt;"+0+0.279569892473118+1+"-"+"+"</definedName>
    <definedName name="_ZA999604" localSheetId="0">Healtheffect!$H$616+"DH616"+25121+"&lt;ref1&gt;"+0+0.279569892473118+1+"-"+"+"</definedName>
    <definedName name="_ZA999605" localSheetId="0">Healtheffect!$H$617+"DH617"+25121+"&lt;ref1&gt;"+0+0.279569892473118+1+"-"+"+"</definedName>
    <definedName name="_ZA999606" localSheetId="0">Healtheffect!$H$618+"DH618"+25121+"&lt;ref1&gt;"+0+0.279569892473118+1+"-"+"+"</definedName>
    <definedName name="_ZA999607" localSheetId="0">Healtheffect!$H$619+"DH619"+25121+"&lt;ref1&gt;"+0+0.279569892473118+1+"-"+"+"</definedName>
    <definedName name="_ZA999608" localSheetId="0">Healtheffect!$H$620+"DH620"+25121+"&lt;ref1&gt;"+0+0.279569892473118+1+"-"+"+"</definedName>
    <definedName name="_ZA999609" localSheetId="0">Healtheffect!$H$621+"DH621"+25121+"&lt;ref1&gt;"+0+0.279569892473118+1+"-"+"+"</definedName>
    <definedName name="_ZA999610" localSheetId="0">Healtheffect!$H$622+"DH622"+25121+"&lt;ref1&gt;"+0+0.279569892473118+1+"-"+"+"</definedName>
    <definedName name="_ZA999611" localSheetId="0">Healtheffect!$H$623+"DH623"+25121+"&lt;ref1&gt;"+0+0.279569892473118+1+"-"+"+"</definedName>
    <definedName name="_ZA999612" localSheetId="0">Healtheffect!$H$624+"DH624"+25121+"&lt;ref1&gt;"+0+0.279569892473118+1+"-"+"+"</definedName>
    <definedName name="_ZA999613" localSheetId="0">Healtheffect!$H$625+"DH625"+25121+"&lt;ref1&gt;"+0+0.279569892473118+1+"-"+"+"</definedName>
    <definedName name="_ZA999614" localSheetId="0">Healtheffect!$H$626+"DH626"+25121+"&lt;ref1&gt;"+0+0.279569892473118+1+"-"+"+"</definedName>
    <definedName name="_ZA999615" localSheetId="0">Healtheffect!$H$627+"DH627"+25121+"&lt;ref1&gt;"+0+0.279569892473118+1+"-"+"+"</definedName>
    <definedName name="_ZA999616" localSheetId="0">Healtheffect!$H$628+"DH628"+25121+"&lt;ref1&gt;"+0+0.279569892473118+1+"-"+"+"</definedName>
    <definedName name="_ZA999617" localSheetId="0">Healtheffect!$H$629+"DH629"+25121+"&lt;ref1&gt;"+0+0.279569892473118+1+"-"+"+"</definedName>
    <definedName name="_ZA999618" localSheetId="0">Healtheffect!$H$630+"DH630"+25121+"&lt;ref1&gt;"+0+0.279569892473118+1+"-"+"+"</definedName>
    <definedName name="_ZA999619" localSheetId="0">Healtheffect!$H$631+"DH631"+25121+"&lt;ref1&gt;"+0+0.279569892473118+1+"-"+"+"</definedName>
    <definedName name="_ZA999620" localSheetId="0">Healtheffect!$H$632+"DH632"+25121+"&lt;ref1&gt;"+0+0.279569892473118+1+"-"+"+"</definedName>
    <definedName name="_ZA999621" localSheetId="0">Healtheffect!$H$633+"DH633"+25121+"&lt;ref1&gt;"+0+0.279569892473118+1+"-"+"+"</definedName>
    <definedName name="_ZA999622" localSheetId="0">Healtheffect!$H$634+"DH634"+25121+"&lt;ref1&gt;"+0+0.279569892473118+1+"-"+"+"</definedName>
    <definedName name="_ZA999623" localSheetId="0">Healtheffect!$H$635+"DH635"+25121+"&lt;ref1&gt;"+0+0.279569892473118+1+"-"+"+"</definedName>
    <definedName name="_ZA999624" localSheetId="0">Healtheffect!$H$636+"DH636"+25121+"&lt;ref1&gt;"+0+0.279569892473118+1+"-"+"+"</definedName>
    <definedName name="_ZA999625" localSheetId="0">Healtheffect!$H$637+"DH637"+25121+"&lt;ref1&gt;"+0+0.279569892473118+1+"-"+"+"</definedName>
    <definedName name="_ZA999626" localSheetId="0">Healtheffect!$H$638+"DH638"+25121+"&lt;ref1&gt;"+0+0.279569892473118+1+"-"+"+"</definedName>
    <definedName name="_ZA999627" localSheetId="0">Healtheffect!$H$639+"DH639"+25121+"&lt;ref1&gt;"+0+0.279569892473118+1+"-"+"+"</definedName>
    <definedName name="_ZA999628" localSheetId="0">Healtheffect!$H$640+"DH640"+25121+"&lt;ref1&gt;"+0+0.279569892473118+1+"-"+"+"</definedName>
    <definedName name="_ZA999629" localSheetId="0">Healtheffect!$H$641+"DH641"+25121+"&lt;ref1&gt;"+0+0.279569892473118+1+"-"+"+"</definedName>
    <definedName name="_ZA999630" localSheetId="0">Healtheffect!$H$642+"DH642"+25121+"&lt;ref1&gt;"+0+0.279569892473118+1+"-"+"+"</definedName>
    <definedName name="_ZA999631" localSheetId="0">Healtheffect!$H$643+"DH643"+25121+"&lt;ref1&gt;"+0+0.279569892473118+1+"-"+"+"</definedName>
    <definedName name="_ZA999632" localSheetId="0">Healtheffect!$H$644+"DH644"+25121+"&lt;ref1&gt;"+0+0.279569892473118+1+"-"+"+"</definedName>
    <definedName name="_ZA999633" localSheetId="0">Healtheffect!$H$645+"DH645"+25121+"&lt;ref1&gt;"+0+0.279569892473118+1+"-"+"+"</definedName>
    <definedName name="_ZA999634" localSheetId="0">Healtheffect!$H$646+"DH646"+25121+"&lt;ref1&gt;"+0+0.279569892473118+1+"-"+"+"</definedName>
    <definedName name="_ZA999635" localSheetId="0">Healtheffect!$H$647+"DH647"+25121+"&lt;ref1&gt;"+0+0.279569892473118+1+"-"+"+"</definedName>
    <definedName name="_ZA999636" localSheetId="0">Healtheffect!$H$648+"DH648"+25121+"&lt;ref1&gt;"+0+0.279569892473118+1+"-"+"+"</definedName>
    <definedName name="_ZA999637" localSheetId="0">Healtheffect!$H$649+"DH649"+25121+"&lt;ref1&gt;"+0+0.279569892473118+1+"-"+"+"</definedName>
    <definedName name="_ZA999638" localSheetId="0">Healtheffect!$H$650+"DH650"+25121+"&lt;ref1&gt;"+0+0.279569892473118+1+"-"+"+"</definedName>
    <definedName name="_ZA999639" localSheetId="0">Healtheffect!$H$651+"DH651"+25121+"&lt;ref1&gt;"+0+0.279569892473118+1+"-"+"+"</definedName>
    <definedName name="_ZA999640" localSheetId="0">Healtheffect!$H$652+"DH652"+25121+"&lt;ref1&gt;"+0+0.279569892473118+1+"-"+"+"</definedName>
    <definedName name="_ZA999641" localSheetId="0">Healtheffect!$H$653+"DH653"+25121+"&lt;ref1&gt;"+0+0.279569892473118+1+"-"+"+"</definedName>
    <definedName name="_ZA999642" localSheetId="0">Healtheffect!$H$654+"DH654"+25121+"&lt;ref1&gt;"+0+0.279569892473118+1+"-"+"+"</definedName>
    <definedName name="_ZA999643" localSheetId="0">Healtheffect!$H$655+"DH655"+25121+"&lt;ref1&gt;"+0+0.279569892473118+1+"-"+"+"</definedName>
    <definedName name="_ZA999644" localSheetId="0">Healtheffect!$H$656+"DH656"+25121+"&lt;ref1&gt;"+0+0.279569892473118+1+"-"+"+"</definedName>
    <definedName name="_ZA999645" localSheetId="0">Healtheffect!$H$657+"DH657"+25121+"&lt;ref1&gt;"+0+0.279569892473118+1+"-"+"+"</definedName>
    <definedName name="_ZA999646" localSheetId="0">Healtheffect!$H$658+"DH658"+25121+"&lt;ref1&gt;"+0+0.279569892473118+1+"-"+"+"</definedName>
    <definedName name="_ZA999647" localSheetId="0">Healtheffect!$H$659+"DH659"+25121+"&lt;ref1&gt;"+0+0.279569892473118+1+"-"+"+"</definedName>
    <definedName name="_ZA999648" localSheetId="0">Healtheffect!$H$660+"DH660"+25121+"&lt;ref1&gt;"+0+0.279569892473118+1+"-"+"+"</definedName>
    <definedName name="_ZA999649" localSheetId="0">Healtheffect!$H$661+"DH661"+25121+"&lt;ref1&gt;"+0+0.279569892473118+1+"-"+"+"</definedName>
    <definedName name="_ZA999650" localSheetId="0">Healtheffect!$H$662+"DH662"+25121+"&lt;ref1&gt;"+0+0.279569892473118+1+"-"+"+"</definedName>
    <definedName name="_ZA999651" localSheetId="0">Healtheffect!$H$663+"DH663"+25121+"&lt;ref1&gt;"+0+0.279569892473118+1+"-"+"+"</definedName>
    <definedName name="_ZA999652" localSheetId="0">Healtheffect!$H$664+"DH664"+25121+"&lt;ref1&gt;"+0+0.279569892473118+1+"-"+"+"</definedName>
    <definedName name="_ZA999653" localSheetId="0">Healtheffect!$H$665+"DH665"+25121+"&lt;ref1&gt;"+0+0.279569892473118+1+"-"+"+"</definedName>
    <definedName name="_ZA999654" localSheetId="0">Healtheffect!$H$666+"DH666"+25121+"&lt;ref1&gt;"+0+0.279569892473118+1+"-"+"+"</definedName>
    <definedName name="_ZA999655" localSheetId="0">Healtheffect!$H$667+"DH667"+25121+"&lt;ref1&gt;"+0+0.279569892473118+1+"-"+"+"</definedName>
    <definedName name="_ZA999656" localSheetId="0">Healtheffect!$H$668+"DH668"+25121+"&lt;ref1&gt;"+0+0.279569892473118+1+"-"+"+"</definedName>
    <definedName name="_ZA999657" localSheetId="0">Healtheffect!$H$669+"DH669"+25121+"&lt;ref1&gt;"+0+0.279569892473118+1+"-"+"+"</definedName>
    <definedName name="_ZA999658" localSheetId="0">Healtheffect!$H$670+"DH670"+25121+"&lt;ref1&gt;"+0+0.279569892473118+1+"-"+"+"</definedName>
    <definedName name="_ZA999659" localSheetId="0">Healtheffect!$H$671+"DH671"+25121+"&lt;ref1&gt;"+0+0.279569892473118+1+"-"+"+"</definedName>
    <definedName name="_ZA999660" localSheetId="0">Healtheffect!$H$672+"DH672"+25121+"&lt;ref1&gt;"+0+0.279569892473118+1+"-"+"+"</definedName>
    <definedName name="_ZA999661" localSheetId="0">Healtheffect!$H$673+"DH673"+25121+"&lt;ref1&gt;"+0+0.279569892473118+1+"-"+"+"</definedName>
    <definedName name="_ZA999662" localSheetId="0">Healtheffect!$H$674+"DH674"+25121+"&lt;ref1&gt;"+0+0.279569892473118+1+"-"+"+"</definedName>
    <definedName name="_ZA999663" localSheetId="0">Healtheffect!$H$675+"DH675"+25121+"&lt;ref1&gt;"+0+0.279569892473118+1+"-"+"+"</definedName>
    <definedName name="_ZA999664" localSheetId="0">Healtheffect!$H$676+"DH676"+25121+"&lt;ref1&gt;"+0+0.279569892473118+1+"-"+"+"</definedName>
    <definedName name="_ZA999665" localSheetId="0">Healtheffect!$H$677+"DH677"+25121+"&lt;ref1&gt;"+0+0.279569892473118+1+"-"+"+"</definedName>
    <definedName name="_ZA999666" localSheetId="0">Healtheffect!$H$678+"DH678"+25121+"&lt;ref1&gt;"+0+0.279569892473118+1+"-"+"+"</definedName>
    <definedName name="_ZA999667" localSheetId="0">Healtheffect!$H$679+"DH679"+25121+"&lt;ref1&gt;"+0+0.279569892473118+1+"-"+"+"</definedName>
    <definedName name="_ZA999668" localSheetId="0">Healtheffect!$H$680+"DH680"+25121+"&lt;ref1&gt;"+0+0.279569892473118+1+"-"+"+"</definedName>
    <definedName name="_ZA999669" localSheetId="0">Healtheffect!$H$681+"DH681"+25121+"&lt;ref1&gt;"+0+0.279569892473118+1+"-"+"+"</definedName>
    <definedName name="_ZA999670" localSheetId="0">Healtheffect!$H$682+"DH682"+25121+"&lt;ref1&gt;"+0+0.279569892473118+1+"-"+"+"</definedName>
    <definedName name="_ZA999671" localSheetId="0">Healtheffect!$H$683+"DH683"+25121+"&lt;ref1&gt;"+0+0.279569892473118+1+"-"+"+"</definedName>
    <definedName name="_ZA999672" localSheetId="0">Healtheffect!$H$684+"DH684"+25121+"&lt;ref1&gt;"+0+0.279569892473118+1+"-"+"+"</definedName>
    <definedName name="_ZA999673" localSheetId="0">Healtheffect!$H$685+"DH685"+25121+"&lt;ref1&gt;"+0+0.279569892473118+1+"-"+"+"</definedName>
    <definedName name="_ZA999674" localSheetId="0">Healtheffect!$H$686+"DH686"+25121+"&lt;ref1&gt;"+0+0.279569892473118+1+"-"+"+"</definedName>
    <definedName name="_ZA999675" localSheetId="0">Healtheffect!$H$687+"DH687"+25121+"&lt;ref1&gt;"+0+0.279569892473118+1+"-"+"+"</definedName>
    <definedName name="_ZA999676" localSheetId="0">Healtheffect!$H$688+"DH688"+25121+"&lt;ref1&gt;"+0+0.279569892473118+1+"-"+"+"</definedName>
    <definedName name="_ZA999677" localSheetId="0">Healtheffect!$H$689+"DH689"+25121+"&lt;ref1&gt;"+0+0.279569892473118+1+"-"+"+"</definedName>
    <definedName name="_ZA999678" localSheetId="0">Healtheffect!$H$690+"DH690"+25121+"&lt;ref1&gt;"+0+0.279569892473118+1+"-"+"+"</definedName>
    <definedName name="_ZA999679" localSheetId="0">Healtheffect!$H$691+"DH691"+25121+"&lt;ref1&gt;"+0+0.279569892473118+1+"-"+"+"</definedName>
    <definedName name="_ZA999680" localSheetId="0">Healtheffect!$H$692+"DH692"+25121+"&lt;ref1&gt;"+0+0.279569892473118+1+"-"+"+"</definedName>
    <definedName name="_ZA999681" localSheetId="0">Healtheffect!$H$693+"DH693"+25121+"&lt;ref1&gt;"+0+0.279569892473118+1+"-"+"+"</definedName>
    <definedName name="_ZA999682" localSheetId="0">Healtheffect!$H$694+"DH694"+25121+"&lt;ref1&gt;"+0+0.279569892473118+1+"-"+"+"</definedName>
    <definedName name="_ZA999683" localSheetId="0">Healtheffect!$H$695+"DH695"+25121+"&lt;ref1&gt;"+0+0.279569892473118+1+"-"+"+"</definedName>
    <definedName name="_ZA999684" localSheetId="0">Healtheffect!$H$696+"DH696"+25121+"&lt;ref1&gt;"+0+0.279569892473118+1+"-"+"+"</definedName>
    <definedName name="_ZA999685" localSheetId="0">Healtheffect!$H$697+"DH697"+25121+"&lt;ref1&gt;"+0+0.279569892473118+1+"-"+"+"</definedName>
    <definedName name="_ZA999686" localSheetId="0">Healtheffect!$H$698+"DH698"+25121+"&lt;ref1&gt;"+0+0.279569892473118+1+"-"+"+"</definedName>
    <definedName name="_ZA999687" localSheetId="0">Healtheffect!$H$699+"DH699"+25121+"&lt;ref1&gt;"+0+0.279569892473118+1+"-"+"+"</definedName>
    <definedName name="_ZA999688" localSheetId="0">Healtheffect!$H$700+"DH700"+25121+"&lt;ref1&gt;"+0+0.279569892473118+1+"-"+"+"</definedName>
    <definedName name="_ZA999689" localSheetId="0">Healtheffect!$H$701+"DH701"+25121+"&lt;ref1&gt;"+0+0.279569892473118+1+"-"+"+"</definedName>
    <definedName name="_ZA999690" localSheetId="0">Healtheffect!$H$702+"DH702"+25121+"&lt;ref1&gt;"+0+0.279569892473118+1+"-"+"+"</definedName>
    <definedName name="_ZA999691" localSheetId="0">Healtheffect!$H$703+"DH703"+25121+"&lt;ref1&gt;"+0+0.279569892473118+1+"-"+"+"</definedName>
    <definedName name="_ZA999692" localSheetId="0">Healtheffect!$H$704+"DH704"+25121+"&lt;ref1&gt;"+0+0.279569892473118+1+"-"+"+"</definedName>
    <definedName name="_ZA999693" localSheetId="0">Healtheffect!$H$705+"DH705"+25121+"&lt;ref1&gt;"+0+0.279569892473118+1+"-"+"+"</definedName>
    <definedName name="_ZA999694" localSheetId="0">Healtheffect!$H$706+"DH706"+25121+"&lt;ref1&gt;"+0+0.279569892473118+1+"-"+"+"</definedName>
    <definedName name="_ZA999695" localSheetId="0">Healtheffect!$H$707+"DH707"+25121+"&lt;ref1&gt;"+0+0.279569892473118+1+"-"+"+"</definedName>
    <definedName name="_ZA999696" localSheetId="0">Healtheffect!$H$708+"DH708"+25121+"&lt;ref1&gt;"+0+0.279569892473118+1+"-"+"+"</definedName>
    <definedName name="_ZA999697" localSheetId="0">Healtheffect!$H$709+"DH709"+25121+"&lt;ref1&gt;"+0+0.279569892473118+1+"-"+"+"</definedName>
    <definedName name="_ZA999698" localSheetId="0">Healtheffect!$H$710+"DH710"+25121+"&lt;ref1&gt;"+0+0.279569892473118+1+"-"+"+"</definedName>
    <definedName name="_ZA999699" localSheetId="0">Healtheffect!$H$711+"DH711"+25121+"&lt;ref1&gt;"+0+0.279569892473118+1+"-"+"+"</definedName>
    <definedName name="_ZA999700" localSheetId="0">Healtheffect!$H$712+"DH712"+25121+"&lt;ref1&gt;"+0+0.279569892473118+1+"-"+"+"</definedName>
    <definedName name="_ZA999701" localSheetId="0">Healtheffect!$H$713+"DH713"+25121+"&lt;ref1&gt;"+0+0.279569892473118+1+"-"+"+"</definedName>
    <definedName name="_ZA999702" localSheetId="0">Healtheffect!$H$714+"DH714"+25121+"&lt;ref1&gt;"+0+0.279569892473118+1+"-"+"+"</definedName>
    <definedName name="_ZA999703" localSheetId="0">Healtheffect!$H$715+"DH715"+25121+"&lt;ref1&gt;"+0+0.279569892473118+1+"-"+"+"</definedName>
    <definedName name="_ZA999704" localSheetId="0">Healtheffect!$H$716+"DH716"+25121+"&lt;ref1&gt;"+0+0.279569892473118+1+"-"+"+"</definedName>
    <definedName name="_ZA999705" localSheetId="0">Healtheffect!$H$717+"DH717"+25121+"&lt;ref1&gt;"+0+0.279569892473118+1+"-"+"+"</definedName>
    <definedName name="_ZA999706" localSheetId="0">Healtheffect!$H$718+"DH718"+25121+"&lt;ref1&gt;"+0+0.279569892473118+1+"-"+"+"</definedName>
    <definedName name="_ZA999707" localSheetId="0">Healtheffect!$H$719+"DH719"+25121+"&lt;ref1&gt;"+0+0.279569892473118+1+"-"+"+"</definedName>
    <definedName name="_ZA999708" localSheetId="0">Healtheffect!$H$720+"DH720"+25121+"&lt;ref1&gt;"+0+0.279569892473118+1+"-"+"+"</definedName>
    <definedName name="_ZA999709" localSheetId="0">Healtheffect!$H$721+"DH721"+25121+"&lt;ref1&gt;"+0+0.279569892473118+1+"-"+"+"</definedName>
    <definedName name="_ZA999710" localSheetId="0">Healtheffect!$H$722+"DH722"+25121+"&lt;ref1&gt;"+0+0.279569892473118+1+"-"+"+"</definedName>
    <definedName name="_ZA999711" localSheetId="0">Healtheffect!$H$723+"DH723"+25121+"&lt;ref1&gt;"+0+0.279569892473118+1+"-"+"+"</definedName>
    <definedName name="_ZA999712" localSheetId="0">Healtheffect!$H$724+"DH724"+25121+"&lt;ref1&gt;"+0+0.279569892473118+1+"-"+"+"</definedName>
    <definedName name="_ZA999713" localSheetId="0">Healtheffect!$H$725+"DH725"+25121+"&lt;ref1&gt;"+0+0.279569892473118+1+"-"+"+"</definedName>
    <definedName name="_ZA999714" localSheetId="0">Healtheffect!$H$726+"DH726"+25121+"&lt;ref1&gt;"+0+0.279569892473118+1+"-"+"+"</definedName>
    <definedName name="_ZA999715" localSheetId="0">Healtheffect!$H$727+"DH727"+25121+"&lt;ref1&gt;"+0+0.279569892473118+1+"-"+"+"</definedName>
    <definedName name="_ZA999716" localSheetId="0">Healtheffect!$H$728+"DH728"+25121+"&lt;ref1&gt;"+0+0.279569892473118+1+"-"+"+"</definedName>
    <definedName name="_ZA999717" localSheetId="0">Healtheffect!$H$729+"DH729"+25121+"&lt;ref1&gt;"+0+0.279569892473118+1+"-"+"+"</definedName>
    <definedName name="_ZA999718" localSheetId="0">Healtheffect!$H$730+"DH730"+25121+"&lt;ref1&gt;"+0+0.279569892473118+1+"-"+"+"</definedName>
    <definedName name="_ZA999719" localSheetId="0">Healtheffect!$H$731+"DH731"+25121+"&lt;ref1&gt;"+0+0.279569892473118+1+"-"+"+"</definedName>
    <definedName name="_ZA999720" localSheetId="0">Healtheffect!$H$732+"DH732"+25121+"&lt;ref1&gt;"+0+0.279569892473118+1+"-"+"+"</definedName>
    <definedName name="_ZA999721" localSheetId="0">Healtheffect!$H$733+"DH733"+25121+"&lt;ref1&gt;"+0+0.279569892473118+1+"-"+"+"</definedName>
    <definedName name="_ZA999722" localSheetId="0">Healtheffect!$H$734+"DH734"+25121+"&lt;ref1&gt;"+0+0.279569892473118+1+"-"+"+"</definedName>
    <definedName name="_ZA999723" localSheetId="0">Healtheffect!$H$735+"DH735"+25121+"&lt;ref1&gt;"+0+0.279569892473118+1+"-"+"+"</definedName>
    <definedName name="_ZA999724" localSheetId="0">Healtheffect!$H$736+"DH736"+25121+"&lt;ref1&gt;"+0+0.279569892473118+1+"-"+"+"</definedName>
    <definedName name="_ZA999725" localSheetId="0">Healtheffect!$H$737+"DH737"+25121+"&lt;ref1&gt;"+0+0.279569892473118+1+"-"+"+"</definedName>
    <definedName name="_ZA999726" localSheetId="0">Healtheffect!$H$738+"DH738"+25121+"&lt;ref1&gt;"+0+0.279569892473118+1+"-"+"+"</definedName>
    <definedName name="_ZA999727" localSheetId="0">Healtheffect!$H$739+"DH739"+25121+"&lt;ref1&gt;"+0+0.279569892473118+1+"-"+"+"</definedName>
    <definedName name="_ZA999728" localSheetId="0">Healtheffect!$H$740+"DH740"+25121+"&lt;ref1&gt;"+0+0.279569892473118+1+"-"+"+"</definedName>
    <definedName name="_ZA999729" localSheetId="0">Healtheffect!$H$741+"DH741"+25121+"&lt;ref1&gt;"+0+0.279569892473118+1+"-"+"+"</definedName>
    <definedName name="_ZA999730" localSheetId="0">Healtheffect!$H$742+"DH742"+25121+"&lt;ref1&gt;"+0+0.279569892473118+1+"-"+"+"</definedName>
    <definedName name="_ZA999731" localSheetId="0">Healtheffect!$H$743+"DH743"+25121+"&lt;ref1&gt;"+0+0.279569892473118+1+"-"+"+"</definedName>
    <definedName name="_ZA999732" localSheetId="0">Healtheffect!$H$744+"DH744"+25121+"&lt;ref1&gt;"+0+0.279569892473118+1+"-"+"+"</definedName>
    <definedName name="_ZA999733" localSheetId="0">Healtheffect!$H$745+"DH745"+25121+"&lt;ref1&gt;"+0+0.279569892473118+1+"-"+"+"</definedName>
    <definedName name="_ZA999734" localSheetId="0">Healtheffect!$H$746+"DH746"+25121+"&lt;ref1&gt;"+0+0.279569892473118+1+"-"+"+"</definedName>
    <definedName name="_ZA999735" localSheetId="0">Healtheffect!$H$747+"DH747"+25121+"&lt;ref1&gt;"+0+0.279569892473118+1+"-"+"+"</definedName>
    <definedName name="_ZA999736" localSheetId="0">Healtheffect!$H$748+"DH748"+25121+"&lt;ref1&gt;"+0+0.279569892473118+1+"-"+"+"</definedName>
    <definedName name="_ZA999737" localSheetId="0">Healtheffect!$H$749+"DH749"+25121+"&lt;ref1&gt;"+0+0.279569892473118+1+"-"+"+"</definedName>
    <definedName name="_ZA999738" localSheetId="0">Healtheffect!$H$750+"DH750"+25121+"&lt;ref1&gt;"+0+0.279569892473118+1+"-"+"+"</definedName>
    <definedName name="_ZA999739" localSheetId="0">Healtheffect!$H$751+"DH751"+25121+"&lt;ref1&gt;"+0+0.279569892473118+1+"-"+"+"</definedName>
    <definedName name="_ZA999740" localSheetId="0">Healtheffect!$H$752+"DH752"+25121+"&lt;ref1&gt;"+0+0.279569892473118+1+"-"+"+"</definedName>
    <definedName name="_ZA999741" localSheetId="0">Healtheffect!$H$753+"DH753"+25121+"&lt;ref1&gt;"+0+0.279569892473118+1+"-"+"+"</definedName>
    <definedName name="_ZA999742" localSheetId="0">Healtheffect!$H$754+"DH754"+25121+"&lt;ref1&gt;"+0+0.279569892473118+1+"-"+"+"</definedName>
    <definedName name="_ZA999743" localSheetId="0">Healtheffect!$H$755+"DH755"+25121+"&lt;ref1&gt;"+0+0.279569892473118+1+"-"+"+"</definedName>
    <definedName name="_ZA999744" localSheetId="0">Healtheffect!$H$756+"DH756"+25121+"&lt;ref1&gt;"+0+0.279569892473118+1+"-"+"+"</definedName>
    <definedName name="_ZA999745" localSheetId="0">Healtheffect!$H$757+"DH757"+25121+"&lt;ref1&gt;"+0+0.279569892473118+1+"-"+"+"</definedName>
    <definedName name="_ZA999746" localSheetId="0">Healtheffect!$H$758+"DH758"+25121+"&lt;ref1&gt;"+0+0.279569892473118+1+"-"+"+"</definedName>
    <definedName name="_ZA999747" localSheetId="0">Healtheffect!$H$759+"DH759"+25121+"&lt;ref1&gt;"+0+0.279569892473118+1+"-"+"+"</definedName>
    <definedName name="_ZA999748" localSheetId="0">Healtheffect!$H$760+"DH760"+25121+"&lt;ref1&gt;"+0+0.279569892473118+1+"-"+"+"</definedName>
    <definedName name="_ZA999749" localSheetId="0">Healtheffect!$H$761+"DH761"+25121+"&lt;ref1&gt;"+0+0.279569892473118+1+"-"+"+"</definedName>
    <definedName name="_ZA999750" localSheetId="0">Healtheffect!$H$762+"DH762"+25121+"&lt;ref1&gt;"+0+0.279569892473118+1+"-"+"+"</definedName>
    <definedName name="_ZA999751" localSheetId="0">Healtheffect!$H$763+"DH763"+25121+"&lt;ref1&gt;"+0+0.279569892473118+1+"-"+"+"</definedName>
    <definedName name="_ZA999752" localSheetId="0">Healtheffect!$H$764+"DH764"+25121+"&lt;ref1&gt;"+0+0.279569892473118+1+"-"+"+"</definedName>
    <definedName name="_ZA999753" localSheetId="0">Healtheffect!$H$765+"DH765"+25121+"&lt;ref1&gt;"+0+0.279569892473118+1+"-"+"+"</definedName>
    <definedName name="_ZA999754" localSheetId="0">Healtheffect!$H$766+"DH766"+25121+"&lt;ref1&gt;"+0+0.279569892473118+1+"-"+"+"</definedName>
    <definedName name="_ZA999755" localSheetId="0">Healtheffect!$H$767+"DH767"+25121+"&lt;ref1&gt;"+0+0.279569892473118+1+"-"+"+"</definedName>
    <definedName name="_ZA999756" localSheetId="0">Healtheffect!$H$768+"DH768"+25121+"&lt;ref1&gt;"+0+0.279569892473118+1+"-"+"+"</definedName>
    <definedName name="_ZA999757" localSheetId="0">Healtheffect!$H$769+"DH769"+25121+"&lt;ref1&gt;"+0+0.279569892473118+1+"-"+"+"</definedName>
    <definedName name="_ZA999758" localSheetId="0">Healtheffect!$H$770+"DH770"+25121+"&lt;ref1&gt;"+0+0.279569892473118+1+"-"+"+"</definedName>
    <definedName name="_ZA999759" localSheetId="0">Healtheffect!$H$771+"DH771"+25121+"&lt;ref1&gt;"+0+0.279569892473118+1+"-"+"+"</definedName>
    <definedName name="_ZA999760" localSheetId="0">Healtheffect!$H$772+"DH772"+25121+"&lt;ref1&gt;"+0+0.279569892473118+1+"-"+"+"</definedName>
    <definedName name="_ZA999761" localSheetId="0">Healtheffect!$H$773+"DH773"+25121+"&lt;ref1&gt;"+0+0.279569892473118+1+"-"+"+"</definedName>
    <definedName name="_ZA999762" localSheetId="0">Healtheffect!$H$774+"DH774"+25121+"&lt;ref1&gt;"+0+0.279569892473118+1+"-"+"+"</definedName>
    <definedName name="_ZA999763" localSheetId="0">Healtheffect!$H$775+"DH775"+25121+"&lt;ref1&gt;"+0+0.279569892473118+1+"-"+"+"</definedName>
    <definedName name="_ZA999764" localSheetId="0">Healtheffect!$H$776+"DH776"+25121+"&lt;ref1&gt;"+0+0.279569892473118+1+"-"+"+"</definedName>
    <definedName name="_ZA999765" localSheetId="0">Healtheffect!$H$777+"DH777"+25121+"&lt;ref1&gt;"+0+0.279569892473118+1+"-"+"+"</definedName>
    <definedName name="_ZA999766" localSheetId="0">Healtheffect!$H$778+"DH778"+25121+"&lt;ref1&gt;"+0+0.279569892473118+1+"-"+"+"</definedName>
    <definedName name="_ZA999767" localSheetId="0">Healtheffect!$H$779+"DH779"+25121+"&lt;ref1&gt;"+0+0.279569892473118+1+"-"+"+"</definedName>
    <definedName name="_ZA999768" localSheetId="0">Healtheffect!$H$780+"DH780"+25121+"&lt;ref1&gt;"+0+0.279569892473118+1+"-"+"+"</definedName>
    <definedName name="_ZA999769" localSheetId="0">Healtheffect!$H$781+"DH781"+25121+"&lt;ref1&gt;"+0+0.279569892473118+1+"-"+"+"</definedName>
    <definedName name="_ZA999770" localSheetId="0">Healtheffect!$H$782+"DH782"+25121+"&lt;ref1&gt;"+0+0.279569892473118+1+"-"+"+"</definedName>
    <definedName name="_ZA999771" localSheetId="0">Healtheffect!$H$783+"DH783"+25121+"&lt;ref1&gt;"+0+0.279569892473118+1+"-"+"+"</definedName>
    <definedName name="_ZA999772" localSheetId="0">Healtheffect!$H$784+"DH784"+25121+"&lt;ref1&gt;"+0+0.279569892473118+1+"-"+"+"</definedName>
    <definedName name="_ZA999773" localSheetId="0">Healtheffect!$H$785+"DH785"+25121+"&lt;ref1&gt;"+0+0.279569892473118+1+"-"+"+"</definedName>
    <definedName name="_ZA999774" localSheetId="0">Healtheffect!$H$786+"DH786"+25121+"&lt;ref1&gt;"+0+0.279569892473118+1+"-"+"+"</definedName>
    <definedName name="_ZA999775" localSheetId="0">Healtheffect!$H$787+"DH787"+25121+"&lt;ref1&gt;"+0+0.279569892473118+1+"-"+"+"</definedName>
    <definedName name="_ZA999776" localSheetId="0">Healtheffect!$H$788+"DH788"+25121+"&lt;ref1&gt;"+0+0.279569892473118+1+"-"+"+"</definedName>
    <definedName name="_ZA999777" localSheetId="0">Healtheffect!$H$789+"DH789"+25121+"&lt;ref1&gt;"+0+0.279569892473118+1+"-"+"+"</definedName>
    <definedName name="_ZA999778" localSheetId="0">Healtheffect!$H$790+"DH790"+25121+"&lt;ref1&gt;"+0+0.279569892473118+1+"-"+"+"</definedName>
    <definedName name="_ZA999779" localSheetId="0">Healtheffect!$H$791+"DH791"+25121+"&lt;ref1&gt;"+0+0.279569892473118+1+"-"+"+"</definedName>
    <definedName name="_ZA999780" localSheetId="0">Healtheffect!$H$792+"DH792"+25121+"&lt;ref1&gt;"+0+0.279569892473118+1+"-"+"+"</definedName>
    <definedName name="_ZA999781" localSheetId="0">Healtheffect!$H$793+"DH793"+25121+"&lt;ref1&gt;"+0+0.279569892473118+1+"-"+"+"</definedName>
    <definedName name="_ZA999782" localSheetId="0">Healtheffect!$H$794+"DH794"+25121+"&lt;ref1&gt;"+0+0.279569892473118+1+"-"+"+"</definedName>
    <definedName name="_ZA999783" localSheetId="0">Healtheffect!$H$795+"DH795"+25121+"&lt;ref1&gt;"+0+0.279569892473118+1+"-"+"+"</definedName>
    <definedName name="_ZA999784" localSheetId="0">Healtheffect!$H$796+"DH796"+25121+"&lt;ref1&gt;"+0+0.279569892473118+1+"-"+"+"</definedName>
    <definedName name="_ZA999785" localSheetId="0">Healtheffect!$H$797+"DH797"+25121+"&lt;ref1&gt;"+0+0.279569892473118+1+"-"+"+"</definedName>
    <definedName name="_ZA999786" localSheetId="0">Healtheffect!$H$798+"DH798"+25121+"&lt;ref1&gt;"+0+0.279569892473118+1+"-"+"+"</definedName>
    <definedName name="_ZA999787" localSheetId="0">Healtheffect!$H$799+"DH799"+25121+"&lt;ref1&gt;"+0+0.279569892473118+1+"-"+"+"</definedName>
    <definedName name="_ZA999788" localSheetId="0">Healtheffect!$H$800+"DH800"+25121+"&lt;ref1&gt;"+0+0.279569892473118+1+"-"+"+"</definedName>
    <definedName name="_ZA999789" localSheetId="0">Healtheffect!$H$801+"DH801"+25121+"&lt;ref1&gt;"+0+0.279569892473118+1+"-"+"+"</definedName>
    <definedName name="_ZA999790" localSheetId="0">Healtheffect!$H$802+"DH802"+25121+"&lt;ref1&gt;"+0+0.279569892473118+1+"-"+"+"</definedName>
    <definedName name="_ZA999791" localSheetId="0">Healtheffect!$H$803+"DH803"+25121+"&lt;ref1&gt;"+0+0.279569892473118+1+"-"+"+"</definedName>
    <definedName name="_ZA999792" localSheetId="0">Healtheffect!$H$804+"DH804"+25121+"&lt;ref1&gt;"+0+0.279569892473118+1+"-"+"+"</definedName>
    <definedName name="_ZA999793" localSheetId="0">Healtheffect!$H$805+"DH805"+25121+"&lt;ref1&gt;"+0+0.279569892473118+1+"-"+"+"</definedName>
    <definedName name="_ZA999794" localSheetId="0">Healtheffect!$H$806+"DH806"+25121+"&lt;ref1&gt;"+0+0.279569892473118+1+"-"+"+"</definedName>
    <definedName name="_ZA999795" localSheetId="0">Healtheffect!$H$807+"DH807"+25121+"&lt;ref1&gt;"+0+0.279569892473118+1+"-"+"+"</definedName>
    <definedName name="_ZA999796" localSheetId="0">Healtheffect!$H$808+"DH808"+25121+"&lt;ref1&gt;"+0+0.279569892473118+1+"-"+"+"</definedName>
    <definedName name="_ZA999797" localSheetId="0">Healtheffect!$H$809+"DH809"+25121+"&lt;ref1&gt;"+0+0.279569892473118+1+"-"+"+"</definedName>
    <definedName name="_ZA999798" localSheetId="0">Healtheffect!$H$810+"DH810"+25121+"&lt;ref1&gt;"+0+0.279569892473118+1+"-"+"+"</definedName>
    <definedName name="_ZA999799" localSheetId="0">Healtheffect!$H$811+"DH811"+25121+"&lt;ref1&gt;"+0+0.279569892473118+1+"-"+"+"</definedName>
    <definedName name="_ZA999800" localSheetId="0">Healtheffect!$H$812+"DH812"+25121+"&lt;ref1&gt;"+0+0.279569892473118+1+"-"+"+"</definedName>
    <definedName name="_ZA999801" localSheetId="0">Healtheffect!$H$813+"DH813"+25121+"&lt;ref1&gt;"+0+0.279569892473118+1+"-"+"+"</definedName>
    <definedName name="_ZA999802" localSheetId="0">Healtheffect!$H$814+"DH814"+25121+"&lt;ref1&gt;"+0+0.279569892473118+1+"-"+"+"</definedName>
    <definedName name="_ZA999803" localSheetId="0">Healtheffect!$H$815+"DH815"+25121+"&lt;ref1&gt;"+0+0.279569892473118+1+"-"+"+"</definedName>
    <definedName name="_ZA999804" localSheetId="0">Healtheffect!$H$816+"DH816"+25121+"&lt;ref1&gt;"+0+0.279569892473118+1+"-"+"+"</definedName>
    <definedName name="_ZA999805" localSheetId="0">Healtheffect!$H$817+"DH817"+25121+"&lt;ref1&gt;"+0+0.279569892473118+1+"-"+"+"</definedName>
    <definedName name="_ZA999806" localSheetId="0">Healtheffect!$H$818+"DH818"+25121+"&lt;ref1&gt;"+0+0.279569892473118+1+"-"+"+"</definedName>
    <definedName name="_ZA999807" localSheetId="0">Healtheffect!$H$819+"DH819"+25121+"&lt;ref1&gt;"+0+0.279569892473118+1+"-"+"+"</definedName>
    <definedName name="_ZA999808" localSheetId="0">Healtheffect!$H$820+"DH820"+25121+"&lt;ref1&gt;"+0+0.279569892473118+1+"-"+"+"</definedName>
    <definedName name="_ZA999809" localSheetId="0">Healtheffect!$H$821+"DH821"+25121+"&lt;ref1&gt;"+0+0.279569892473118+1+"-"+"+"</definedName>
    <definedName name="_ZA999810" localSheetId="0">Healtheffect!$H$822+"DH822"+25121+"&lt;ref1&gt;"+0+0.279569892473118+1+"-"+"+"</definedName>
    <definedName name="_ZA999811" localSheetId="0">Healtheffect!$H$823+"DH823"+25121+"&lt;ref1&gt;"+0+0.279569892473118+1+"-"+"+"</definedName>
    <definedName name="_ZA999812" localSheetId="0">Healtheffect!$H$824+"DH824"+25121+"&lt;ref1&gt;"+0+0.279569892473118+1+"-"+"+"</definedName>
    <definedName name="_ZA999813" localSheetId="0">Healtheffect!$H$825+"DH825"+25121+"&lt;ref1&gt;"+0+0.279569892473118+1+"-"+"+"</definedName>
    <definedName name="_ZA999814" localSheetId="0">Healtheffect!$H$826+"DH826"+25121+"&lt;ref1&gt;"+0+0.279569892473118+1+"-"+"+"</definedName>
    <definedName name="_ZA999815" localSheetId="0">Healtheffect!$H$827+"DH827"+25121+"&lt;ref1&gt;"+0+0.279569892473118+1+"-"+"+"</definedName>
    <definedName name="_ZA999816" localSheetId="0">Healtheffect!$H$828+"DH828"+25121+"&lt;ref1&gt;"+0+0.279569892473118+1+"-"+"+"</definedName>
    <definedName name="_ZA999817" localSheetId="0">Healtheffect!$H$829+"DH829"+25121+"&lt;ref1&gt;"+0+0.279569892473118+1+"-"+"+"</definedName>
    <definedName name="_ZA999818" localSheetId="0">Healtheffect!$H$830+"DH830"+25121+"&lt;ref1&gt;"+0+0.279569892473118+1+"-"+"+"</definedName>
    <definedName name="_ZA999819" localSheetId="0">Healtheffect!$H$831+"DH831"+25121+"&lt;ref1&gt;"+0+0.279569892473118+1+"-"+"+"</definedName>
    <definedName name="_ZA999820" localSheetId="0">Healtheffect!$H$832+"DH832"+25121+"&lt;ref1&gt;"+0+0.279569892473118+1+"-"+"+"</definedName>
    <definedName name="_ZA999821" localSheetId="0">Healtheffect!$H$833+"DH833"+25121+"&lt;ref1&gt;"+0+0.279569892473118+1+"-"+"+"</definedName>
    <definedName name="_ZA999822" localSheetId="0">Healtheffect!$H$834+"DH834"+25121+"&lt;ref1&gt;"+0+0.279569892473118+1+"-"+"+"</definedName>
    <definedName name="_ZA999823" localSheetId="0">Healtheffect!$H$835+"DH835"+25121+"&lt;ref1&gt;"+0+0.279569892473118+1+"-"+"+"</definedName>
    <definedName name="_ZA999824" localSheetId="0">Healtheffect!$H$836+"DH836"+25121+"&lt;ref1&gt;"+0+0.279569892473118+1+"-"+"+"</definedName>
    <definedName name="_ZA999825" localSheetId="0">Healtheffect!$H$837+"DH837"+25121+"&lt;ref1&gt;"+0+0.279569892473118+1+"-"+"+"</definedName>
    <definedName name="_ZA999826" localSheetId="0">Healtheffect!$H$838+"DH838"+25121+"&lt;ref1&gt;"+0+0.279569892473118+1+"-"+"+"</definedName>
    <definedName name="_ZA999827" localSheetId="0">Healtheffect!$H$839+"DH839"+25121+"&lt;ref1&gt;"+0+0.279569892473118+1+"-"+"+"</definedName>
    <definedName name="_ZA999828" localSheetId="0">Healtheffect!$H$840+"DH840"+25121+"&lt;ref1&gt;"+0+0.279569892473118+1+"-"+"+"</definedName>
    <definedName name="_ZA999829" localSheetId="0">Healtheffect!$H$841+"DH841"+25121+"&lt;ref1&gt;"+0+0.279569892473118+1+"-"+"+"</definedName>
    <definedName name="_ZA999830" localSheetId="0">Healtheffect!$H$842+"DH842"+25121+"&lt;ref1&gt;"+0+0.279569892473118+1+"-"+"+"</definedName>
    <definedName name="_ZA999831" localSheetId="0">Healtheffect!$H$843+"DH843"+25121+"&lt;ref1&gt;"+0+0.279569892473118+1+"-"+"+"</definedName>
    <definedName name="_ZA999832" localSheetId="0">Healtheffect!$H$844+"DH844"+25121+"&lt;ref1&gt;"+0+0.279569892473118+1+"-"+"+"</definedName>
    <definedName name="_ZA999833" localSheetId="0">Healtheffect!$H$845+"DH845"+25121+"&lt;ref1&gt;"+0+0.279569892473118+1+"-"+"+"</definedName>
    <definedName name="_ZA999834" localSheetId="0">Healtheffect!$H$846+"DH846"+25121+"&lt;ref1&gt;"+0+0.279569892473118+1+"-"+"+"</definedName>
    <definedName name="_ZA999835" localSheetId="0">Healtheffect!$H$847+"DH847"+25121+"&lt;ref1&gt;"+0+0.279569892473118+1+"-"+"+"</definedName>
    <definedName name="_ZA999836" localSheetId="0">Healtheffect!$H$848+"DH848"+25121+"&lt;ref1&gt;"+0+0.279569892473118+1+"-"+"+"</definedName>
    <definedName name="_ZA999837" localSheetId="0">Healtheffect!$H$849+"DH849"+25121+"&lt;ref1&gt;"+0+0.279569892473118+1+"-"+"+"</definedName>
    <definedName name="_ZA999838" localSheetId="0">Healtheffect!$H$850+"DH850"+25121+"&lt;ref1&gt;"+0+0.279569892473118+1+"-"+"+"</definedName>
    <definedName name="_ZA999839" localSheetId="0">Healtheffect!$H$851+"DH851"+25121+"&lt;ref1&gt;"+0+0.279569892473118+1+"-"+"+"</definedName>
    <definedName name="_ZA999840" localSheetId="0">Healtheffect!$H$852+"DH852"+25121+"&lt;ref1&gt;"+0+0.279569892473118+1+"-"+"+"</definedName>
    <definedName name="_ZA999841" localSheetId="0">Healtheffect!$H$853+"DH853"+25121+"&lt;ref1&gt;"+0+0.279569892473118+1+"-"+"+"</definedName>
    <definedName name="_ZA999842" localSheetId="0">Healtheffect!$H$854+"DH854"+25121+"&lt;ref1&gt;"+0+0.279569892473118+1+"-"+"+"</definedName>
    <definedName name="_ZA999843" localSheetId="0">Healtheffect!$H$855+"DH855"+25121+"&lt;ref1&gt;"+0+0.279569892473118+1+"-"+"+"</definedName>
    <definedName name="_ZA999844" localSheetId="0">Healtheffect!$H$856+"DH856"+25121+"&lt;ref1&gt;"+0+0.279569892473118+1+"-"+"+"</definedName>
    <definedName name="_ZA999845" localSheetId="0">Healtheffect!$H$857+"DH857"+25121+"&lt;ref1&gt;"+0+0.279569892473118+1+"-"+"+"</definedName>
    <definedName name="_ZA999846" localSheetId="0">Healtheffect!$H$858+"DH858"+25121+"&lt;ref1&gt;"+0+0.279569892473118+1+"-"+"+"</definedName>
    <definedName name="_ZA999847" localSheetId="0">Healtheffect!$H$859+"DH859"+25121+"&lt;ref1&gt;"+0+0.279569892473118+1+"-"+"+"</definedName>
    <definedName name="_ZA999848" localSheetId="0">Healtheffect!$H$860+"DH860"+25121+"&lt;ref1&gt;"+0+0.279569892473118+1+"-"+"+"</definedName>
    <definedName name="_ZA999849" localSheetId="0">Healtheffect!$H$861+"DH861"+25121+"&lt;ref1&gt;"+0+0.279569892473118+1+"-"+"+"</definedName>
    <definedName name="_ZA999850" localSheetId="0">Healtheffect!$H$862+"DH862"+25121+"&lt;ref1&gt;"+0+0.279569892473118+1+"-"+"+"</definedName>
    <definedName name="_ZA999851" localSheetId="0">Healtheffect!$H$863+"DH863"+25121+"&lt;ref1&gt;"+0+0.279569892473118+1+"-"+"+"</definedName>
    <definedName name="_ZA999852" localSheetId="0">Healtheffect!$H$864+"DH864"+25121+"&lt;ref1&gt;"+0+0.279569892473118+1+"-"+"+"</definedName>
    <definedName name="_ZA999853" localSheetId="0">Healtheffect!$H$865+"DH865"+25121+"&lt;ref1&gt;"+0+0.279569892473118+1+"-"+"+"</definedName>
    <definedName name="_ZA999854" localSheetId="0">Healtheffect!$H$866+"DH866"+25121+"&lt;ref1&gt;"+0+0.279569892473118+1+"-"+"+"</definedName>
    <definedName name="_ZA999855" localSheetId="0">Healtheffect!$H$867+"DH867"+25121+"&lt;ref1&gt;"+0+0.279569892473118+1+"-"+"+"</definedName>
    <definedName name="_ZA999856" localSheetId="0">Healtheffect!$H$868+"DH868"+25121+"&lt;ref1&gt;"+0+0.279569892473118+1+"-"+"+"</definedName>
    <definedName name="_ZA999857" localSheetId="0">Healtheffect!$H$869+"DH869"+25121+"&lt;ref1&gt;"+0+0.279569892473118+1+"-"+"+"</definedName>
    <definedName name="_ZA999858" localSheetId="0">Healtheffect!$H$870+"DH870"+25121+"&lt;ref1&gt;"+0+0.279569892473118+1+"-"+"+"</definedName>
    <definedName name="_ZA999859" localSheetId="0">Healtheffect!$H$871+"DH871"+25121+"&lt;ref1&gt;"+0+0.279569892473118+1+"-"+"+"</definedName>
    <definedName name="_ZA999860" localSheetId="0">Healtheffect!$H$872+"DH872"+25121+"&lt;ref1&gt;"+0+0.279569892473118+1+"-"+"+"</definedName>
    <definedName name="_ZA999861" localSheetId="0">Healtheffect!$H$873+"DH873"+25121+"&lt;ref1&gt;"+0+0.279569892473118+1+"-"+"+"</definedName>
    <definedName name="_ZA999862" localSheetId="0">Healtheffect!$H$874+"DH874"+25121+"&lt;ref1&gt;"+0+0.279569892473118+1+"-"+"+"</definedName>
    <definedName name="_ZA999863" localSheetId="0">Healtheffect!$H$875+"DH875"+25121+"&lt;ref1&gt;"+0+0.279569892473118+1+"-"+"+"</definedName>
    <definedName name="_ZA999864" localSheetId="0">Healtheffect!$H$876+"DH876"+25121+"&lt;ref1&gt;"+0+0.279569892473118+1+"-"+"+"</definedName>
    <definedName name="_ZA999865" localSheetId="0">Healtheffect!$H$877+"DH877"+25121+"&lt;ref1&gt;"+0+0.279569892473118+1+"-"+"+"</definedName>
    <definedName name="_ZA999866" localSheetId="0">Healtheffect!$H$878+"DH878"+25121+"&lt;ref1&gt;"+0+0.279569892473118+1+"-"+"+"</definedName>
    <definedName name="_ZA999867" localSheetId="0">Healtheffect!$H$879+"DH879"+25121+"&lt;ref1&gt;"+0+0.279569892473118+1+"-"+"+"</definedName>
    <definedName name="_ZA999868" localSheetId="0">Healtheffect!$H$880+"DH880"+25121+"&lt;ref1&gt;"+0+0.279569892473118+1+"-"+"+"</definedName>
    <definedName name="_ZA999869" localSheetId="0">Healtheffect!$H$881+"DH881"+25121+"&lt;ref1&gt;"+0+0.279569892473118+1+"-"+"+"</definedName>
    <definedName name="_ZA999870" localSheetId="0">Healtheffect!$H$882+"DH882"+25121+"&lt;ref1&gt;"+0+0.279569892473118+1+"-"+"+"</definedName>
    <definedName name="_ZA999871" localSheetId="0">Healtheffect!$H$883+"DH883"+25121+"&lt;ref1&gt;"+0+0.279569892473118+1+"-"+"+"</definedName>
    <definedName name="_ZA999872" localSheetId="0">Healtheffect!$H$884+"DH884"+25121+"&lt;ref1&gt;"+0+0.279569892473118+1+"-"+"+"</definedName>
    <definedName name="_ZA999873" localSheetId="0">Healtheffect!$H$885+"DH885"+25121+"&lt;ref1&gt;"+0+0.279569892473118+1+"-"+"+"</definedName>
    <definedName name="_ZA999874" localSheetId="0">Healtheffect!$H$886+"DH886"+25121+"&lt;ref1&gt;"+0+0.279569892473118+1+"-"+"+"</definedName>
    <definedName name="_ZA999875" localSheetId="0">Healtheffect!$H$887+"DH887"+25121+"&lt;ref1&gt;"+0+0.279569892473118+1+"-"+"+"</definedName>
    <definedName name="_ZA999876" localSheetId="0">Healtheffect!$H$888+"DH888"+25121+"&lt;ref1&gt;"+0+0.279569892473118+1+"-"+"+"</definedName>
    <definedName name="_ZA999877" localSheetId="0">Healtheffect!$H$889+"DH889"+25121+"&lt;ref1&gt;"+0+0.279569892473118+1+"-"+"+"</definedName>
    <definedName name="_ZA999878" localSheetId="0">Healtheffect!$H$890+"DH890"+25121+"&lt;ref1&gt;"+0+0.279569892473118+1+"-"+"+"</definedName>
    <definedName name="_ZA999879" localSheetId="0">Healtheffect!$H$891+"DH891"+25121+"&lt;ref1&gt;"+0+0.279569892473118+1+"-"+"+"</definedName>
    <definedName name="_ZA999880" localSheetId="0">Healtheffect!$H$892+"DH892"+25121+"&lt;ref1&gt;"+0+0.279569892473118+1+"-"+"+"</definedName>
    <definedName name="_ZA999881" localSheetId="0">Healtheffect!$H$893+"DH893"+25121+"&lt;ref1&gt;"+0+0.279569892473118+1+"-"+"+"</definedName>
    <definedName name="_ZA999882" localSheetId="0">Healtheffect!$H$894+"DH894"+25121+"&lt;ref1&gt;"+0+0.279569892473118+1+"-"+"+"</definedName>
    <definedName name="_ZA999883" localSheetId="0">Healtheffect!$H$895+"DH895"+25121+"&lt;ref1&gt;"+0+0.279569892473118+1+"-"+"+"</definedName>
    <definedName name="_ZA999884" localSheetId="0">Healtheffect!$H$896+"DH896"+25121+"&lt;ref1&gt;"+0+0.279569892473118+1+"-"+"+"</definedName>
    <definedName name="_ZA999885" localSheetId="0">Healtheffect!$H$897+"DH897"+25121+"&lt;ref1&gt;"+0+0.279569892473118+1+"-"+"+"</definedName>
    <definedName name="_ZA999886" localSheetId="0">Healtheffect!$H$898+"DH898"+25121+"&lt;ref1&gt;"+0+0.279569892473118+1+"-"+"+"</definedName>
    <definedName name="_ZA999887" localSheetId="0">Healtheffect!$H$899+"DH899"+25121+"&lt;ref1&gt;"+0+0.279569892473118+1+"-"+"+"</definedName>
    <definedName name="_ZA999888" localSheetId="0">Healtheffect!$H$900+"DH900"+25121+"&lt;ref1&gt;"+0+0.279569892473118+1+"-"+"+"</definedName>
    <definedName name="_ZA999889" localSheetId="0">Healtheffect!$H$901+"DH901"+25121+"&lt;ref1&gt;"+0+0.279569892473118+1+"-"+"+"</definedName>
    <definedName name="_ZA999890" localSheetId="0">Healtheffect!$H$902+"DH902"+25121+"&lt;ref1&gt;"+0+0.279569892473118+1+"-"+"+"</definedName>
    <definedName name="_ZA999891" localSheetId="0">Healtheffect!$H$903+"DH903"+25121+"&lt;ref1&gt;"+0+0.279569892473118+1+"-"+"+"</definedName>
    <definedName name="_ZA999892" localSheetId="0">Healtheffect!$H$904+"DH904"+25121+"&lt;ref1&gt;"+0+0.279569892473118+1+"-"+"+"</definedName>
    <definedName name="_ZA999893" localSheetId="0">Healtheffect!$H$905+"DH905"+25121+"&lt;ref1&gt;"+0+0.279569892473118+1+"-"+"+"</definedName>
    <definedName name="_ZA999894" localSheetId="0">Healtheffect!$H$906+"DH906"+25121+"&lt;ref1&gt;"+0+0.279569892473118+1+"-"+"+"</definedName>
    <definedName name="_ZA999895" localSheetId="0">Healtheffect!$H$907+"DH907"+25121+"&lt;ref1&gt;"+0+0.279569892473118+1+"-"+"+"</definedName>
    <definedName name="_ZA999896" localSheetId="0">Healtheffect!$H$908+"DH908"+25121+"&lt;ref1&gt;"+0+0.279569892473118+1+"-"+"+"</definedName>
    <definedName name="_ZA999897" localSheetId="0">Healtheffect!$H$909+"DH909"+25121+"&lt;ref1&gt;"+0+0.279569892473118+1+"-"+"+"</definedName>
    <definedName name="_ZA999898" localSheetId="0">Healtheffect!$H$910+"DH910"+25121+"&lt;ref1&gt;"+0+0.279569892473118+1+"-"+"+"</definedName>
    <definedName name="_ZA999899" localSheetId="0">Healtheffect!$H$911+"DH911"+25121+"&lt;ref1&gt;"+0+0.279569892473118+1+"-"+"+"</definedName>
    <definedName name="_ZF101" localSheetId="0">Healtheffect!$H$12+"Normal approximation. cell H12"+""+545+0+217+0+0+0+0+4+3+"-"+"+"+2.6+50+2+4+95+111.45+5+2+"-"+"+"+-1+-1+0</definedName>
    <definedName name="Agreed">Healtheffect!$J$10</definedName>
    <definedName name="Pagree">Healtheffect!$G$9</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ZA0" localSheetId="0">"Crystal Ball Data : Ver. 5.5"</definedName>
    <definedName name="ZA0A" localSheetId="0">3901+9999404</definedName>
    <definedName name="ZA0C" localSheetId="0">0+0</definedName>
    <definedName name="ZA0D" localSheetId="0">0+0</definedName>
    <definedName name="ZA0F" localSheetId="0">1+101</definedName>
    <definedName name="ZA0T" localSheetId="0">7390517+0</definedName>
    <definedName name="ZA100R1" localSheetId="0">Healtheffect!$C$10+1</definedName>
    <definedName name="ZA101R1" localSheetId="0">Healtheffect!$C$10+1</definedName>
    <definedName name="ZA102R1" localSheetId="0">Healtheffect!$C$10+1</definedName>
    <definedName name="ZA103R1" localSheetId="0">Healtheffect!$C$10+1</definedName>
    <definedName name="ZA104R1" localSheetId="0">Healtheffect!$C$10+1</definedName>
    <definedName name="ZA105R1" localSheetId="0">Healtheffect!$C$10+1</definedName>
    <definedName name="ZA106R1" localSheetId="0">Healtheffect!$C$10+1</definedName>
    <definedName name="ZA107R1" localSheetId="0">Healtheffect!$C$10+1</definedName>
    <definedName name="ZA108R1" localSheetId="0">Healtheffect!$C$10+1</definedName>
    <definedName name="ZA109R1" localSheetId="0">Healtheffect!$C$10+1</definedName>
    <definedName name="ZA110R1" localSheetId="0">Healtheffect!$C$10+1</definedName>
    <definedName name="ZA111R1" localSheetId="0">Healtheffect!$C$10+1</definedName>
    <definedName name="ZA112R1" localSheetId="0">Healtheffect!$C$10+1</definedName>
    <definedName name="ZA113R1" localSheetId="0">Healtheffect!$C$10+1</definedName>
    <definedName name="ZA114R1" localSheetId="0">Healtheffect!$C$10+1</definedName>
    <definedName name="ZA115R1" localSheetId="0">Healtheffect!$C$10+1</definedName>
    <definedName name="ZA116R1" localSheetId="0">Healtheffect!$C$10+1</definedName>
    <definedName name="ZA117R1" localSheetId="0">Healtheffect!$C$10+1</definedName>
    <definedName name="ZA118R1" localSheetId="0">Healtheffect!$C$10+1</definedName>
    <definedName name="ZA119R1" localSheetId="0">Healtheffect!$C$10+1</definedName>
    <definedName name="ZA120R1" localSheetId="0">Healtheffect!$C$10+1</definedName>
    <definedName name="ZA121R1" localSheetId="0">Healtheffect!$C$10+1</definedName>
    <definedName name="ZA122R1" localSheetId="0">Healtheffect!$C$10+1</definedName>
    <definedName name="ZA123R1" localSheetId="0">Healtheffect!$C$10+1</definedName>
    <definedName name="ZA124R1" localSheetId="0">Healtheffect!$C$10+1</definedName>
    <definedName name="ZA125R1" localSheetId="0">Healtheffect!$C$10+1</definedName>
    <definedName name="ZA126R1" localSheetId="0">Healtheffect!$C$10+1</definedName>
    <definedName name="ZA127R1" localSheetId="0">Healtheffect!$C$10+1</definedName>
    <definedName name="ZA128R1" localSheetId="0">Healtheffect!$C$10+1</definedName>
    <definedName name="ZA129R1" localSheetId="0">Healtheffect!$C$10+1</definedName>
    <definedName name="ZA130R1" localSheetId="0">Healtheffect!$C$10+1</definedName>
    <definedName name="ZA131R1" localSheetId="0">Healtheffect!$C$10+1</definedName>
    <definedName name="ZA132R1" localSheetId="0">Healtheffect!$C$10+1</definedName>
    <definedName name="ZA133R1" localSheetId="0">Healtheffect!$C$10+1</definedName>
    <definedName name="ZA134R1" localSheetId="0">Healtheffect!$C$10+1</definedName>
    <definedName name="ZA135R1" localSheetId="0">Healtheffect!$C$10+1</definedName>
    <definedName name="ZA136R1" localSheetId="0">Healtheffect!$C$10+1</definedName>
    <definedName name="ZA137R1" localSheetId="0">Healtheffect!$C$10+1</definedName>
    <definedName name="ZA138R1" localSheetId="0">Healtheffect!$C$10+1</definedName>
    <definedName name="ZA139R1" localSheetId="0">Healtheffect!$C$10+1</definedName>
    <definedName name="ZA140R1" localSheetId="0">Healtheffect!$C$10+1</definedName>
    <definedName name="ZA141R1" localSheetId="0">Healtheffect!$C$10+1</definedName>
    <definedName name="ZA142R1" localSheetId="0">Healtheffect!$C$10+1</definedName>
    <definedName name="ZA143R1" localSheetId="0">Healtheffect!$C$10+1</definedName>
    <definedName name="ZA144R1" localSheetId="0">Healtheffect!$C$10+1</definedName>
    <definedName name="ZA145R1" localSheetId="0">Healtheffect!$C$10+1</definedName>
    <definedName name="ZA146R1" localSheetId="0">Healtheffect!$C$10+1</definedName>
    <definedName name="ZA147R1" localSheetId="0">Healtheffect!$C$10+1</definedName>
    <definedName name="ZA148R1" localSheetId="0">Healtheffect!$C$10+1</definedName>
    <definedName name="ZA149R1" localSheetId="0">Healtheffect!$C$10+1</definedName>
    <definedName name="ZA150R1" localSheetId="0">Healtheffect!$C$10+1</definedName>
    <definedName name="ZA151R1" localSheetId="0">Healtheffect!$C$10+1</definedName>
    <definedName name="ZA152R1" localSheetId="0">Healtheffect!$C$10+1</definedName>
    <definedName name="ZA153R1" localSheetId="0">Healtheffect!$C$10+1</definedName>
    <definedName name="ZA154R1" localSheetId="0">Healtheffect!$C$10+1</definedName>
    <definedName name="ZA155R1" localSheetId="0">Healtheffect!$C$10+1</definedName>
    <definedName name="ZA156R1" localSheetId="0">Healtheffect!$C$10+1</definedName>
    <definedName name="ZA157R1" localSheetId="0">Healtheffect!$C$10+1</definedName>
    <definedName name="ZA158R1" localSheetId="0">Healtheffect!$C$10+1</definedName>
    <definedName name="ZA159R1" localSheetId="0">Healtheffect!$C$10+1</definedName>
    <definedName name="ZA160R1" localSheetId="0">Healtheffect!$C$10+1</definedName>
    <definedName name="ZA161R1" localSheetId="0">Healtheffect!$C$10+1</definedName>
    <definedName name="ZA162R1" localSheetId="0">Healtheffect!$C$10+1</definedName>
    <definedName name="ZA163R1" localSheetId="0">Healtheffect!$C$10+1</definedName>
    <definedName name="ZA164R1" localSheetId="0">Healtheffect!$C$10+1</definedName>
    <definedName name="ZA165R1" localSheetId="0">Healtheffect!$C$10+1</definedName>
    <definedName name="ZA166R1" localSheetId="0">Healtheffect!$C$10+1</definedName>
    <definedName name="ZA167R1" localSheetId="0">Healtheffect!$C$10+1</definedName>
    <definedName name="ZA168R1" localSheetId="0">Healtheffect!$C$10+1</definedName>
    <definedName name="ZA169R1" localSheetId="0">Healtheffect!$C$10+1</definedName>
    <definedName name="ZA170R1" localSheetId="0">Healtheffect!$C$10+1</definedName>
    <definedName name="ZA171R1" localSheetId="0">Healtheffect!$C$10+1</definedName>
    <definedName name="ZA172R1" localSheetId="0">Healtheffect!$C$10+1</definedName>
    <definedName name="ZA173R1" localSheetId="0">Healtheffect!$C$10+1</definedName>
    <definedName name="ZA174R1" localSheetId="0">Healtheffect!$C$10+1</definedName>
    <definedName name="ZA175R1" localSheetId="0">Healtheffect!$C$10+1</definedName>
    <definedName name="ZA176R1" localSheetId="0">Healtheffect!$C$10+1</definedName>
    <definedName name="ZA177R1" localSheetId="0">Healtheffect!$C$10+1</definedName>
    <definedName name="ZA178R1" localSheetId="0">Healtheffect!$C$10+1</definedName>
    <definedName name="ZA179R1" localSheetId="0">Healtheffect!$C$10+1</definedName>
    <definedName name="ZA180R1" localSheetId="0">Healtheffect!$C$10+1</definedName>
    <definedName name="ZA181R1" localSheetId="0">Healtheffect!$C$10+1</definedName>
    <definedName name="ZA182R1" localSheetId="0">Healtheffect!$C$10+1</definedName>
    <definedName name="ZA183R1" localSheetId="0">Healtheffect!$C$10+1</definedName>
    <definedName name="ZA184R1" localSheetId="0">Healtheffect!$C$10+1</definedName>
    <definedName name="ZA185R1" localSheetId="0">Healtheffect!$C$10+1</definedName>
    <definedName name="ZA186R1" localSheetId="0">Healtheffect!$C$10+1</definedName>
    <definedName name="ZA187R1" localSheetId="0">Healtheffect!$C$10+1</definedName>
    <definedName name="ZA188R1" localSheetId="0">Healtheffect!$C$10+1</definedName>
    <definedName name="ZA189R1" localSheetId="0">Healtheffect!$C$10+1</definedName>
    <definedName name="ZA190R1" localSheetId="0">Healtheffect!$C$10+1</definedName>
    <definedName name="ZA191R1" localSheetId="0">Healtheffect!$C$10+1</definedName>
    <definedName name="ZA192R1" localSheetId="0">Healtheffect!$C$10+1</definedName>
    <definedName name="ZA193R1" localSheetId="0">Healtheffect!$C$10+1</definedName>
    <definedName name="ZA194R1" localSheetId="0">Healtheffect!$C$10+1</definedName>
    <definedName name="ZA195R1" localSheetId="0">Healtheffect!$C$10+1</definedName>
    <definedName name="ZA196R1" localSheetId="0">Healtheffect!$C$10+1</definedName>
    <definedName name="ZA197R1" localSheetId="0">Healtheffect!$C$10+1</definedName>
    <definedName name="ZA198R1" localSheetId="0">Healtheffect!$C$10+1</definedName>
    <definedName name="ZA199R1" localSheetId="0">Healtheffect!$C$10+1</definedName>
    <definedName name="ZA200R1" localSheetId="0">Healtheffect!$C$10+1</definedName>
    <definedName name="ZA201R1" localSheetId="0">Healtheffect!$C$10+1</definedName>
    <definedName name="ZA202R1" localSheetId="0">Healtheffect!$C$10+1</definedName>
    <definedName name="ZA203R1" localSheetId="0">Healtheffect!$C$10+1</definedName>
    <definedName name="ZA204R1" localSheetId="0">Healtheffect!$C$10+1</definedName>
    <definedName name="ZA205R1" localSheetId="0">Healtheffect!$C$10+1</definedName>
    <definedName name="ZA206R1" localSheetId="0">Healtheffect!$C$10+1</definedName>
    <definedName name="ZA207R1" localSheetId="0">Healtheffect!$C$10+1</definedName>
    <definedName name="ZA208R1" localSheetId="0">Healtheffect!$C$10+1</definedName>
    <definedName name="ZA209R1" localSheetId="0">Healtheffect!$C$10+1</definedName>
    <definedName name="ZA210R1" localSheetId="0">Healtheffect!$C$10+1</definedName>
    <definedName name="ZA211R1" localSheetId="0">Healtheffect!$C$10+1</definedName>
    <definedName name="ZA212R1" localSheetId="0">Healtheffect!$C$10+1</definedName>
    <definedName name="ZA213R1" localSheetId="0">Healtheffect!$C$10+1</definedName>
    <definedName name="ZA214R1" localSheetId="0">Healtheffect!$C$10+1</definedName>
    <definedName name="ZA215R1" localSheetId="0">Healtheffect!$C$10+1</definedName>
    <definedName name="ZA216R1" localSheetId="0">Healtheffect!$C$10+1</definedName>
    <definedName name="ZA217R1" localSheetId="0">Healtheffect!$C$10+1</definedName>
    <definedName name="ZA218R1" localSheetId="0">Healtheffect!$C$10+1</definedName>
    <definedName name="ZA219R1" localSheetId="0">Healtheffect!$C$10+1</definedName>
    <definedName name="ZA220R1" localSheetId="0">Healtheffect!$C$10+1</definedName>
    <definedName name="ZA221R1" localSheetId="0">Healtheffect!$C$10+1</definedName>
    <definedName name="ZA222R1" localSheetId="0">Healtheffect!$C$10+1</definedName>
    <definedName name="ZA223R1" localSheetId="0">Healtheffect!$C$10+1</definedName>
    <definedName name="ZA224R1" localSheetId="0">Healtheffect!$C$10+1</definedName>
    <definedName name="ZA225R1" localSheetId="0">Healtheffect!$C$10+1</definedName>
    <definedName name="ZA226R1" localSheetId="0">Healtheffect!$C$10+1</definedName>
    <definedName name="ZA227R1" localSheetId="0">Healtheffect!$C$10+1</definedName>
    <definedName name="ZA228R1" localSheetId="0">Healtheffect!$C$10+1</definedName>
    <definedName name="ZA229R1" localSheetId="0">Healtheffect!$C$10+1</definedName>
    <definedName name="ZA230R1" localSheetId="0">Healtheffect!$C$10+1</definedName>
    <definedName name="ZA231R1" localSheetId="0">Healtheffect!$C$10+1</definedName>
    <definedName name="ZA232R1" localSheetId="0">Healtheffect!$C$10+1</definedName>
    <definedName name="ZA233R1" localSheetId="0">Healtheffect!$C$10+1</definedName>
    <definedName name="ZA234R1" localSheetId="0">Healtheffect!$C$10+1</definedName>
    <definedName name="ZA235R1" localSheetId="0">Healtheffect!$C$10+1</definedName>
    <definedName name="ZA236R1" localSheetId="0">Healtheffect!$C$10+1</definedName>
    <definedName name="ZA237R1" localSheetId="0">Healtheffect!$C$10+1</definedName>
    <definedName name="ZA238R1" localSheetId="0">Healtheffect!$C$10+1</definedName>
    <definedName name="ZA239R1" localSheetId="0">Healtheffect!$C$10+1</definedName>
    <definedName name="ZA240R1" localSheetId="0">Healtheffect!$C$10+1</definedName>
    <definedName name="ZA241R1" localSheetId="0">Healtheffect!$C$10+1</definedName>
    <definedName name="ZA242R1" localSheetId="0">Healtheffect!$C$10+1</definedName>
    <definedName name="ZA243R1" localSheetId="0">Healtheffect!$C$10+1</definedName>
    <definedName name="ZA244R1" localSheetId="0">Healtheffect!$C$10+1</definedName>
    <definedName name="ZA245R1" localSheetId="0">Healtheffect!$C$10+1</definedName>
    <definedName name="ZA246R1" localSheetId="0">Healtheffect!$C$10+1</definedName>
    <definedName name="ZA247R1" localSheetId="0">Healtheffect!$C$10+1</definedName>
    <definedName name="ZA248R1" localSheetId="0">Healtheffect!$C$10+1</definedName>
    <definedName name="ZA249R1" localSheetId="0">Healtheffect!$C$10+1</definedName>
    <definedName name="ZA250R1" localSheetId="0">Healtheffect!$C$10+1</definedName>
    <definedName name="ZA251R1" localSheetId="0">Healtheffect!$C$10+1</definedName>
    <definedName name="ZA252R1" localSheetId="0">Healtheffect!$C$10+1</definedName>
    <definedName name="ZA253R1" localSheetId="0">Healtheffect!$C$10+1</definedName>
    <definedName name="ZA254R1" localSheetId="0">Healtheffect!$C$10+1</definedName>
    <definedName name="ZA255R1" localSheetId="0">Healtheffect!$C$10+1</definedName>
    <definedName name="ZA256R1" localSheetId="0">Healtheffect!$C$10+1</definedName>
    <definedName name="ZA257R1" localSheetId="0">Healtheffect!$C$10+1</definedName>
    <definedName name="ZA258R1" localSheetId="0">Healtheffect!$C$10+1</definedName>
    <definedName name="ZA259R1" localSheetId="0">Healtheffect!$C$10+1</definedName>
    <definedName name="ZA260R1" localSheetId="0">Healtheffect!$C$10+1</definedName>
    <definedName name="ZA261R1" localSheetId="0">Healtheffect!$C$10+1</definedName>
    <definedName name="ZA262R1" localSheetId="0">Healtheffect!$C$10+1</definedName>
    <definedName name="ZA263R1" localSheetId="0">Healtheffect!$C$10+1</definedName>
    <definedName name="ZA264R1" localSheetId="0">Healtheffect!$C$10+1</definedName>
    <definedName name="ZA265R1" localSheetId="0">Healtheffect!$C$10+1</definedName>
    <definedName name="ZA266R1" localSheetId="0">Healtheffect!$C$10+1</definedName>
    <definedName name="ZA267R1" localSheetId="0">Healtheffect!$C$10+1</definedName>
    <definedName name="ZA268R1" localSheetId="0">Healtheffect!$C$10+1</definedName>
    <definedName name="ZA269R1" localSheetId="0">Healtheffect!$C$10+1</definedName>
    <definedName name="ZA270R1" localSheetId="0">Healtheffect!$C$10+1</definedName>
    <definedName name="ZA271R1" localSheetId="0">Healtheffect!$C$10+1</definedName>
    <definedName name="ZA272R1" localSheetId="0">Healtheffect!$C$10+1</definedName>
    <definedName name="ZA273R1" localSheetId="0">Healtheffect!$C$10+1</definedName>
    <definedName name="ZA274R1" localSheetId="0">Healtheffect!$C$10+1</definedName>
    <definedName name="ZA275R1" localSheetId="0">Healtheffect!$C$10+1</definedName>
    <definedName name="ZA276R1" localSheetId="0">Healtheffect!$C$10+1</definedName>
    <definedName name="ZA277R1" localSheetId="0">Healtheffect!$C$10+1</definedName>
    <definedName name="ZA278R1" localSheetId="0">Healtheffect!$C$10+1</definedName>
    <definedName name="ZA279R1" localSheetId="0">Healtheffect!$C$10+1</definedName>
    <definedName name="ZA280R1" localSheetId="0">Healtheffect!$C$10+1</definedName>
    <definedName name="ZA281R1" localSheetId="0">Healtheffect!$C$10+1</definedName>
    <definedName name="ZA282R1" localSheetId="0">Healtheffect!$C$10+1</definedName>
    <definedName name="ZA283R1" localSheetId="0">Healtheffect!$C$10+1</definedName>
    <definedName name="ZA284R1" localSheetId="0">Healtheffect!$C$10+1</definedName>
    <definedName name="ZA285R1" localSheetId="0">Healtheffect!$C$10+1</definedName>
    <definedName name="ZA286R1" localSheetId="0">Healtheffect!$C$10+1</definedName>
    <definedName name="ZA287R1" localSheetId="0">Healtheffect!$C$10+1</definedName>
    <definedName name="ZA288R1" localSheetId="0">Healtheffect!$C$10+1</definedName>
    <definedName name="ZA289R1" localSheetId="0">Healtheffect!$C$10+1</definedName>
    <definedName name="ZA290R1" localSheetId="0">Healtheffect!$C$10+1</definedName>
    <definedName name="ZA291R1" localSheetId="0">Healtheffect!$C$10+1</definedName>
    <definedName name="ZA292R1" localSheetId="0">Healtheffect!$C$10+1</definedName>
    <definedName name="ZA293R1" localSheetId="0">Healtheffect!$C$10+1</definedName>
    <definedName name="ZA294R1" localSheetId="0">Healtheffect!$C$10+1</definedName>
    <definedName name="ZA295R1" localSheetId="0">Healtheffect!$C$10+1</definedName>
    <definedName name="ZA296R1" localSheetId="0">Healtheffect!$C$10+1</definedName>
    <definedName name="ZA297R1" localSheetId="0">Healtheffect!$C$10+1</definedName>
    <definedName name="ZA298R1" localSheetId="0">Healtheffect!$C$10+1</definedName>
    <definedName name="ZA299R1" localSheetId="0">Healtheffect!$C$10+1</definedName>
    <definedName name="ZA300R1" localSheetId="0">Healtheffect!$C$10+1</definedName>
    <definedName name="ZA301R1" localSheetId="0">Healtheffect!$C$10+1</definedName>
    <definedName name="ZA302R1" localSheetId="0">Healtheffect!$C$10+1</definedName>
    <definedName name="ZA303R1" localSheetId="0">Healtheffect!$C$10+1</definedName>
    <definedName name="ZA304R1" localSheetId="0">Healtheffect!$C$10+1</definedName>
    <definedName name="ZA305R1" localSheetId="0">Healtheffect!$C$10+1</definedName>
    <definedName name="ZA306R1" localSheetId="0">Healtheffect!$C$10+1</definedName>
    <definedName name="ZA307R1" localSheetId="0">Healtheffect!$C$10+1</definedName>
    <definedName name="ZA308R1" localSheetId="0">Healtheffect!$C$10+1</definedName>
    <definedName name="ZA309R1" localSheetId="0">Healtheffect!$C$10+1</definedName>
    <definedName name="ZA310R1" localSheetId="0">Healtheffect!$C$10+1</definedName>
    <definedName name="ZA311R1" localSheetId="0">Healtheffect!$C$10+1</definedName>
    <definedName name="ZA312R1" localSheetId="0">Healtheffect!$C$10+1</definedName>
    <definedName name="ZA313R1" localSheetId="0">Healtheffect!$C$10+1</definedName>
    <definedName name="ZA314R1" localSheetId="0">Healtheffect!$C$10+1</definedName>
    <definedName name="ZA315R1" localSheetId="0">Healtheffect!$C$10+1</definedName>
    <definedName name="ZA316R1" localSheetId="0">Healtheffect!$C$10+1</definedName>
    <definedName name="ZA317R1" localSheetId="0">Healtheffect!$C$10+1</definedName>
    <definedName name="ZA318R1" localSheetId="0">Healtheffect!$C$10+1</definedName>
    <definedName name="ZA319R1" localSheetId="0">Healtheffect!$C$10+1</definedName>
    <definedName name="ZA320R1" localSheetId="0">Healtheffect!$C$10+1</definedName>
    <definedName name="ZA321R1" localSheetId="0">Healtheffect!$C$10+1</definedName>
    <definedName name="ZA322R1" localSheetId="0">Healtheffect!$C$10+1</definedName>
    <definedName name="ZA323R1" localSheetId="0">Healtheffect!$C$10+1</definedName>
    <definedName name="ZA324R1" localSheetId="0">Healtheffect!$C$10+1</definedName>
    <definedName name="ZA325R1" localSheetId="0">Healtheffect!$C$10+1</definedName>
    <definedName name="ZA326R1" localSheetId="0">Healtheffect!$C$10+1</definedName>
    <definedName name="ZA327R1" localSheetId="0">Healtheffect!$C$10+1</definedName>
    <definedName name="ZA328R1" localSheetId="0">Healtheffect!$C$10+1</definedName>
    <definedName name="ZA329R1" localSheetId="0">Healtheffect!$C$10+1</definedName>
    <definedName name="ZA330R1" localSheetId="0">Healtheffect!$C$10+1</definedName>
    <definedName name="ZA331R1" localSheetId="0">Healtheffect!$C$10+1</definedName>
    <definedName name="ZA332R1" localSheetId="0">Healtheffect!$C$10+1</definedName>
    <definedName name="ZA333R1" localSheetId="0">Healtheffect!$C$10+1</definedName>
    <definedName name="ZA334R1" localSheetId="0">Healtheffect!$C$10+1</definedName>
    <definedName name="ZA335R1" localSheetId="0">Healtheffect!$C$10+1</definedName>
    <definedName name="ZA336R1" localSheetId="0">Healtheffect!$C$10+1</definedName>
    <definedName name="ZA337R1" localSheetId="0">Healtheffect!$C$10+1</definedName>
    <definedName name="ZA338R1" localSheetId="0">Healtheffect!$C$10+1</definedName>
    <definedName name="ZA339R1" localSheetId="0">Healtheffect!$C$10+1</definedName>
    <definedName name="ZA340R1" localSheetId="0">Healtheffect!$C$10+1</definedName>
    <definedName name="ZA341R1" localSheetId="0">Healtheffect!$C$10+1</definedName>
    <definedName name="ZA342R1" localSheetId="0">Healtheffect!$C$10+1</definedName>
    <definedName name="ZA343R1" localSheetId="0">Healtheffect!$C$10+1</definedName>
    <definedName name="ZA344R1" localSheetId="0">Healtheffect!$C$10+1</definedName>
    <definedName name="ZA345R1" localSheetId="0">Healtheffect!$C$10+1</definedName>
    <definedName name="ZA346R1" localSheetId="0">Healtheffect!$C$10+1</definedName>
    <definedName name="ZA347R1" localSheetId="0">Healtheffect!$C$10+1</definedName>
    <definedName name="ZA348R1" localSheetId="0">Healtheffect!$C$10+1</definedName>
    <definedName name="ZA349R1" localSheetId="0">Healtheffect!$C$10+1</definedName>
    <definedName name="ZA350R1" localSheetId="0">Healtheffect!$C$10+1</definedName>
    <definedName name="ZA351R1" localSheetId="0">Healtheffect!$C$10+1</definedName>
    <definedName name="ZA352R1" localSheetId="0">Healtheffect!$C$10+1</definedName>
    <definedName name="ZA353R1" localSheetId="0">Healtheffect!$C$10+1</definedName>
    <definedName name="ZA354R1" localSheetId="0">Healtheffect!$C$10+1</definedName>
    <definedName name="ZA355R1" localSheetId="0">Healtheffect!$C$10+1</definedName>
    <definedName name="ZA356R1" localSheetId="0">Healtheffect!$C$10+1</definedName>
    <definedName name="ZA357R1" localSheetId="0">Healtheffect!$C$10+1</definedName>
    <definedName name="ZA358R1" localSheetId="0">Healtheffect!$C$10+1</definedName>
    <definedName name="ZA359R1" localSheetId="0">Healtheffect!$C$10+1</definedName>
    <definedName name="ZA360R1" localSheetId="0">Healtheffect!$C$10+1</definedName>
    <definedName name="ZA361R1" localSheetId="0">Healtheffect!$C$10+1</definedName>
    <definedName name="ZA362R1" localSheetId="0">Healtheffect!$C$10+1</definedName>
    <definedName name="ZA363R1" localSheetId="0">Healtheffect!$C$10+1</definedName>
    <definedName name="ZA364R1" localSheetId="0">Healtheffect!$C$10+1</definedName>
    <definedName name="ZA365R1" localSheetId="0">Healtheffect!$C$10+1</definedName>
    <definedName name="ZA366R1" localSheetId="0">Healtheffect!$C$10+1</definedName>
    <definedName name="ZA367R1" localSheetId="0">Healtheffect!$C$10+1</definedName>
    <definedName name="ZA368R1" localSheetId="0">Healtheffect!$C$10+1</definedName>
    <definedName name="ZA369R1" localSheetId="0">Healtheffect!$C$10+1</definedName>
    <definedName name="ZA370R1" localSheetId="0">Healtheffect!$C$10+1</definedName>
    <definedName name="ZA371R1" localSheetId="0">Healtheffect!$C$10+1</definedName>
    <definedName name="ZA372R1" localSheetId="0">Healtheffect!$C$10+1</definedName>
    <definedName name="ZA373R1" localSheetId="0">Healtheffect!$C$10+1</definedName>
    <definedName name="ZA374R1" localSheetId="0">Healtheffect!$C$10+1</definedName>
    <definedName name="ZA375R1" localSheetId="0">Healtheffect!$C$10+1</definedName>
    <definedName name="ZA376R1" localSheetId="0">Healtheffect!$C$10+1</definedName>
    <definedName name="ZA377R1" localSheetId="0">Healtheffect!$C$10+1</definedName>
    <definedName name="ZA378R1" localSheetId="0">Healtheffect!$C$10+1</definedName>
    <definedName name="ZA379R1" localSheetId="0">Healtheffect!$C$10+1</definedName>
    <definedName name="ZA380R1" localSheetId="0">Healtheffect!$C$10+1</definedName>
    <definedName name="ZA381R1" localSheetId="0">Healtheffect!$C$10+1</definedName>
    <definedName name="ZA382R1" localSheetId="0">Healtheffect!$C$10+1</definedName>
    <definedName name="ZA383R1" localSheetId="0">Healtheffect!$C$10+1</definedName>
    <definedName name="ZA384R1" localSheetId="0">Healtheffect!$C$10+1</definedName>
    <definedName name="ZA385R1" localSheetId="0">Healtheffect!$C$10+1</definedName>
    <definedName name="ZA386R1" localSheetId="0">Healtheffect!$C$10+1</definedName>
    <definedName name="ZA387R1" localSheetId="0">Healtheffect!$C$10+1</definedName>
    <definedName name="ZA388R1" localSheetId="0">Healtheffect!$C$10+1</definedName>
    <definedName name="ZA389R1" localSheetId="0">Healtheffect!$C$10+1</definedName>
    <definedName name="ZA390R1" localSheetId="0">Healtheffect!$C$10+1</definedName>
    <definedName name="ZA391R1" localSheetId="0">Healtheffect!$C$10+1</definedName>
    <definedName name="ZA392R1" localSheetId="0">Healtheffect!$C$10+1</definedName>
    <definedName name="ZA393R1" localSheetId="0">Healtheffect!$C$10+1</definedName>
    <definedName name="ZA394R1" localSheetId="0">Healtheffect!$C$10+1</definedName>
    <definedName name="ZA395R1" localSheetId="0">Healtheffect!$C$10+1</definedName>
    <definedName name="ZA396R1" localSheetId="0">Healtheffect!$C$10+1</definedName>
    <definedName name="ZA397R1" localSheetId="0">Healtheffect!$C$10+1</definedName>
    <definedName name="ZA398R1" localSheetId="0">Healtheffect!$C$10+1</definedName>
    <definedName name="ZA399R1" localSheetId="0">Healtheffect!$C$10+1</definedName>
    <definedName name="ZA400R1" localSheetId="0">Healtheffect!$C$10+1</definedName>
    <definedName name="ZA401R1" localSheetId="0">Healtheffect!$C$10+1</definedName>
    <definedName name="ZA402R1" localSheetId="0">Healtheffect!$C$10+1</definedName>
    <definedName name="ZA403R1" localSheetId="0">Healtheffect!$C$10+1</definedName>
    <definedName name="ZA404R1" localSheetId="0">Healtheffect!$C$10+1</definedName>
    <definedName name="ZA405R1" localSheetId="0">Healtheffect!$C$10+1</definedName>
    <definedName name="ZA406R1" localSheetId="0">Healtheffect!$C$10+1</definedName>
    <definedName name="ZA407R1" localSheetId="0">Healtheffect!$C$10+1</definedName>
    <definedName name="ZA408R1" localSheetId="0">Healtheffect!$C$10+1</definedName>
    <definedName name="ZA409R1" localSheetId="0">Healtheffect!$C$10+1</definedName>
    <definedName name="ZA410R1" localSheetId="0">Healtheffect!$C$10+1</definedName>
    <definedName name="ZA411R1" localSheetId="0">Healtheffect!$C$10+1</definedName>
    <definedName name="ZA412R1" localSheetId="0">Healtheffect!$C$10+1</definedName>
    <definedName name="ZA413R1" localSheetId="0">Healtheffect!$C$10+1</definedName>
    <definedName name="ZA414R1" localSheetId="0">Healtheffect!$C$10+1</definedName>
    <definedName name="ZA415R1" localSheetId="0">Healtheffect!$C$10+1</definedName>
    <definedName name="ZA416R1" localSheetId="0">Healtheffect!$C$10+1</definedName>
    <definedName name="ZA417R1" localSheetId="0">Healtheffect!$C$10+1</definedName>
    <definedName name="ZA418R1" localSheetId="0">Healtheffect!$C$10+1</definedName>
    <definedName name="ZA419R1" localSheetId="0">Healtheffect!$C$10+1</definedName>
    <definedName name="ZA420R1" localSheetId="0">Healtheffect!$C$10+1</definedName>
    <definedName name="ZA421R1" localSheetId="0">Healtheffect!$C$10+1</definedName>
    <definedName name="ZA422R1" localSheetId="0">Healtheffect!$C$10+1</definedName>
    <definedName name="ZA423R1" localSheetId="0">Healtheffect!$C$10+1</definedName>
    <definedName name="ZA424R1" localSheetId="0">Healtheffect!$C$10+1</definedName>
    <definedName name="ZA425R1" localSheetId="0">Healtheffect!$C$10+1</definedName>
    <definedName name="ZA426R1" localSheetId="0">Healtheffect!$C$10+1</definedName>
    <definedName name="ZA427R1" localSheetId="0">Healtheffect!$C$10+1</definedName>
    <definedName name="ZA428R1" localSheetId="0">Healtheffect!$C$10+1</definedName>
    <definedName name="ZA429R1" localSheetId="0">Healtheffect!$C$10+1</definedName>
    <definedName name="ZA430R1" localSheetId="0">Healtheffect!$C$10+1</definedName>
    <definedName name="ZA431R1" localSheetId="0">Healtheffect!$C$10+1</definedName>
    <definedName name="ZA432R1" localSheetId="0">Healtheffect!$C$10+1</definedName>
    <definedName name="ZA433R1" localSheetId="0">Healtheffect!$C$10+1</definedName>
    <definedName name="ZA434R1" localSheetId="0">Healtheffect!$C$10+1</definedName>
    <definedName name="ZA435R1" localSheetId="0">Healtheffect!$C$10+1</definedName>
    <definedName name="ZA436R1" localSheetId="0">Healtheffect!$C$10+1</definedName>
    <definedName name="ZA437R1" localSheetId="0">Healtheffect!$C$10+1</definedName>
    <definedName name="ZA438R1" localSheetId="0">Healtheffect!$C$10+1</definedName>
    <definedName name="ZA439R1" localSheetId="0">Healtheffect!$C$10+1</definedName>
    <definedName name="ZA440R1" localSheetId="0">Healtheffect!$C$10+1</definedName>
    <definedName name="ZA441R1" localSheetId="0">Healtheffect!$C$10+1</definedName>
    <definedName name="ZA442R1" localSheetId="0">Healtheffect!$C$10+1</definedName>
    <definedName name="ZA443R1" localSheetId="0">Healtheffect!$C$10+1</definedName>
    <definedName name="ZA444R1" localSheetId="0">Healtheffect!$C$10+1</definedName>
    <definedName name="ZA445R1" localSheetId="0">Healtheffect!$C$10+1</definedName>
    <definedName name="ZA446R1" localSheetId="0">Healtheffect!$C$10+1</definedName>
    <definedName name="ZA447R1" localSheetId="0">Healtheffect!$C$10+1</definedName>
    <definedName name="ZA448R1" localSheetId="0">Healtheffect!$C$10+1</definedName>
    <definedName name="ZA449R1" localSheetId="0">Healtheffect!$C$10+1</definedName>
    <definedName name="ZA450R1" localSheetId="0">Healtheffect!$C$10+1</definedName>
    <definedName name="ZA451R1" localSheetId="0">Healtheffect!$C$10+1</definedName>
    <definedName name="ZA452R1" localSheetId="0">Healtheffect!$C$10+1</definedName>
    <definedName name="ZA453R1" localSheetId="0">Healtheffect!$C$10+1</definedName>
    <definedName name="ZA454R1" localSheetId="0">Healtheffect!$C$10+1</definedName>
    <definedName name="ZA455R1" localSheetId="0">Healtheffect!$C$10+1</definedName>
    <definedName name="ZA456R1" localSheetId="0">Healtheffect!$C$10+1</definedName>
    <definedName name="ZA457R1" localSheetId="0">Healtheffect!$C$10+1</definedName>
    <definedName name="ZA458R1" localSheetId="0">Healtheffect!$C$10+1</definedName>
    <definedName name="ZA459R1" localSheetId="0">Healtheffect!$C$10+1</definedName>
    <definedName name="ZA460R1" localSheetId="0">Healtheffect!$C$10+1</definedName>
    <definedName name="ZA461R1" localSheetId="0">Healtheffect!$C$10+1</definedName>
    <definedName name="ZA462R1" localSheetId="0">Healtheffect!$C$10+1</definedName>
    <definedName name="ZA463R1" localSheetId="0">Healtheffect!$C$10+1</definedName>
    <definedName name="ZA464R1" localSheetId="0">Healtheffect!$C$10+1</definedName>
    <definedName name="ZA465R1" localSheetId="0">Healtheffect!$C$10+1</definedName>
    <definedName name="ZA466R1" localSheetId="0">Healtheffect!$C$10+1</definedName>
    <definedName name="ZA467R1" localSheetId="0">Healtheffect!$C$10+1</definedName>
    <definedName name="ZA468R1" localSheetId="0">Healtheffect!$C$10+1</definedName>
    <definedName name="ZA469R1" localSheetId="0">Healtheffect!$C$10+1</definedName>
    <definedName name="ZA470R1" localSheetId="0">Healtheffect!$C$10+1</definedName>
    <definedName name="ZA471R1" localSheetId="0">Healtheffect!$C$10+1</definedName>
    <definedName name="ZA472R1" localSheetId="0">Healtheffect!$C$10+1</definedName>
    <definedName name="ZA473R1" localSheetId="0">Healtheffect!$C$10+1</definedName>
    <definedName name="ZA474R1" localSheetId="0">Healtheffect!$C$10+1</definedName>
    <definedName name="ZA475R1" localSheetId="0">Healtheffect!$C$10+1</definedName>
    <definedName name="ZA476R1" localSheetId="0">Healtheffect!$C$10+1</definedName>
    <definedName name="ZA477R1" localSheetId="0">Healtheffect!$C$10+1</definedName>
    <definedName name="ZA478R1" localSheetId="0">Healtheffect!$C$10+1</definedName>
    <definedName name="ZA479R1" localSheetId="0">Healtheffect!$C$10+1</definedName>
    <definedName name="ZA480R1" localSheetId="0">Healtheffect!$C$10+1</definedName>
    <definedName name="ZA481R1" localSheetId="0">Healtheffect!$C$10+1</definedName>
    <definedName name="ZA482R1" localSheetId="0">Healtheffect!$C$10+1</definedName>
    <definedName name="ZA483R1" localSheetId="0">Healtheffect!$C$10+1</definedName>
    <definedName name="ZA484R1" localSheetId="0">Healtheffect!$C$10+1</definedName>
    <definedName name="ZA485R1" localSheetId="0">Healtheffect!$C$10+1</definedName>
    <definedName name="ZA486R1" localSheetId="0">Healtheffect!$C$10+1</definedName>
    <definedName name="ZA487R1" localSheetId="0">Healtheffect!$C$10+1</definedName>
    <definedName name="ZA488R1" localSheetId="0">Healtheffect!$C$10+1</definedName>
    <definedName name="ZA489R1" localSheetId="0">Healtheffect!$C$10+1</definedName>
    <definedName name="ZA490R1" localSheetId="0">Healtheffect!$C$10+1</definedName>
    <definedName name="ZA491R1" localSheetId="0">Healtheffect!$C$10+1</definedName>
    <definedName name="ZA492R1" localSheetId="0">Healtheffect!$C$10+1</definedName>
    <definedName name="ZA493R1" localSheetId="0">Healtheffect!$C$10+1</definedName>
    <definedName name="ZA494R1" localSheetId="0">Healtheffect!$C$10+1</definedName>
    <definedName name="ZA495R1" localSheetId="0">Healtheffect!$C$10+1</definedName>
    <definedName name="ZA496R1" localSheetId="0">Healtheffect!$C$10+1</definedName>
    <definedName name="ZA497R1" localSheetId="0">Healtheffect!$C$10+1</definedName>
    <definedName name="ZA498R1" localSheetId="0">Healtheffect!$C$10+1</definedName>
    <definedName name="ZA499R1" localSheetId="0">Healtheffect!$C$10+1</definedName>
    <definedName name="ZA500R1" localSheetId="0">Healtheffect!$C$10+1</definedName>
    <definedName name="ZA501R1" localSheetId="0">Healtheffect!$C$10+1</definedName>
    <definedName name="ZA502R1" localSheetId="0">Healtheffect!$C$10+1</definedName>
    <definedName name="ZA503R1" localSheetId="0">Healtheffect!$C$10+1</definedName>
    <definedName name="ZA504R1" localSheetId="0">Healtheffect!$C$10+1</definedName>
    <definedName name="ZA505R1" localSheetId="0">Healtheffect!$C$10+1</definedName>
    <definedName name="ZA506R1" localSheetId="0">Healtheffect!$C$10+1</definedName>
    <definedName name="ZA507R1" localSheetId="0">Healtheffect!$C$10+1</definedName>
    <definedName name="ZA508R1" localSheetId="0">Healtheffect!$C$10+1</definedName>
    <definedName name="ZA509R1" localSheetId="0">Healtheffect!$C$10+1</definedName>
    <definedName name="ZA510R1" localSheetId="0">Healtheffect!$C$10+1</definedName>
    <definedName name="ZA511R1" localSheetId="0">Healtheffect!$C$10+1</definedName>
    <definedName name="ZA512R1" localSheetId="0">Healtheffect!$C$10+1</definedName>
    <definedName name="ZA513R1" localSheetId="0">Healtheffect!$C$10+1</definedName>
    <definedName name="ZA514R1" localSheetId="0">Healtheffect!$C$10+1</definedName>
    <definedName name="ZA515R1" localSheetId="0">Healtheffect!$C$10+1</definedName>
    <definedName name="ZA516R1" localSheetId="0">Healtheffect!$C$10+1</definedName>
    <definedName name="ZA517R1" localSheetId="0">Healtheffect!$C$10+1</definedName>
    <definedName name="ZA518R1" localSheetId="0">Healtheffect!$C$10+1</definedName>
    <definedName name="ZA519R1" localSheetId="0">Healtheffect!$C$10+1</definedName>
    <definedName name="ZA520R1" localSheetId="0">Healtheffect!$C$10+1</definedName>
    <definedName name="ZA521R1" localSheetId="0">Healtheffect!$C$10+1</definedName>
    <definedName name="ZA522R1" localSheetId="0">Healtheffect!$C$10+1</definedName>
    <definedName name="ZA523R1" localSheetId="0">Healtheffect!$C$10+1</definedName>
    <definedName name="ZA524R1" localSheetId="0">Healtheffect!$C$10+1</definedName>
    <definedName name="ZA525R1" localSheetId="0">Healtheffect!$C$10+1</definedName>
    <definedName name="ZA526R1" localSheetId="0">Healtheffect!$C$10+1</definedName>
    <definedName name="ZA527R1" localSheetId="0">Healtheffect!$C$10+1</definedName>
    <definedName name="ZA528R1" localSheetId="0">Healtheffect!$C$10+1</definedName>
    <definedName name="ZA529R1" localSheetId="0">Healtheffect!$C$10+1</definedName>
    <definedName name="ZA530R1" localSheetId="0">Healtheffect!$C$10+1</definedName>
    <definedName name="ZA531R1" localSheetId="0">Healtheffect!$C$10+1</definedName>
    <definedName name="ZA532R1" localSheetId="0">Healtheffect!$C$10+1</definedName>
    <definedName name="ZA533R1" localSheetId="0">Healtheffect!$C$10+1</definedName>
    <definedName name="ZA534R1" localSheetId="0">Healtheffect!$C$10+1</definedName>
    <definedName name="ZA535R1" localSheetId="0">Healtheffect!$C$10+1</definedName>
    <definedName name="ZA536R1" localSheetId="0">Healtheffect!$C$10+1</definedName>
    <definedName name="ZA537R1" localSheetId="0">Healtheffect!$C$10+1</definedName>
    <definedName name="ZA538R1" localSheetId="0">Healtheffect!$C$10+1</definedName>
    <definedName name="ZA539R1" localSheetId="0">Healtheffect!$C$10+1</definedName>
    <definedName name="ZA540R1" localSheetId="0">Healtheffect!$C$10+1</definedName>
    <definedName name="ZA541R1" localSheetId="0">Healtheffect!$C$10+1</definedName>
    <definedName name="ZA542R1" localSheetId="0">Healtheffect!$C$10+1</definedName>
    <definedName name="ZA543R1" localSheetId="0">Healtheffect!$C$10+1</definedName>
    <definedName name="ZA544R1" localSheetId="0">Healtheffect!$C$10+1</definedName>
    <definedName name="ZA545R1" localSheetId="0">Healtheffect!$C$10+1</definedName>
    <definedName name="ZA546R1" localSheetId="0">Healtheffect!$C$10+1</definedName>
    <definedName name="ZA547R1" localSheetId="0">Healtheffect!$C$10+1</definedName>
    <definedName name="ZA548R1" localSheetId="0">Healtheffect!$C$10+1</definedName>
    <definedName name="ZA549R1" localSheetId="0">Healtheffect!$C$10+1</definedName>
    <definedName name="ZA550R1" localSheetId="0">Healtheffect!$C$10+1</definedName>
    <definedName name="ZA551R1" localSheetId="0">Healtheffect!$C$10+1</definedName>
    <definedName name="ZA552R1" localSheetId="0">Healtheffect!$C$10+1</definedName>
    <definedName name="ZA553R1" localSheetId="0">Healtheffect!$C$10+1</definedName>
    <definedName name="ZA554R1" localSheetId="0">Healtheffect!$C$10+1</definedName>
    <definedName name="ZA555R1" localSheetId="0">Healtheffect!$C$10+1</definedName>
    <definedName name="ZA556R1" localSheetId="0">Healtheffect!$C$10+1</definedName>
    <definedName name="ZA557R1" localSheetId="0">Healtheffect!$C$10+1</definedName>
    <definedName name="ZA558R1" localSheetId="0">Healtheffect!$C$10+1</definedName>
    <definedName name="ZA559R1" localSheetId="0">Healtheffect!$C$10+1</definedName>
    <definedName name="ZA560R1" localSheetId="0">Healtheffect!$C$10+1</definedName>
    <definedName name="ZA561R1" localSheetId="0">Healtheffect!$C$10+1</definedName>
    <definedName name="ZA562R1" localSheetId="0">Healtheffect!$C$10+1</definedName>
    <definedName name="ZA563R1" localSheetId="0">Healtheffect!$C$10+1</definedName>
    <definedName name="ZA564R1" localSheetId="0">Healtheffect!$C$10+1</definedName>
    <definedName name="ZA565R1" localSheetId="0">Healtheffect!$C$10+1</definedName>
    <definedName name="ZA566R1" localSheetId="0">Healtheffect!$C$10+1</definedName>
    <definedName name="ZA567R1" localSheetId="0">Healtheffect!$C$10+1</definedName>
    <definedName name="ZA568R1" localSheetId="0">Healtheffect!$C$10+1</definedName>
    <definedName name="ZA569R1" localSheetId="0">Healtheffect!$C$10+1</definedName>
    <definedName name="ZA570R1" localSheetId="0">Healtheffect!$C$10+1</definedName>
    <definedName name="ZA571R1" localSheetId="0">Healtheffect!$C$10+1</definedName>
    <definedName name="ZA572R1" localSheetId="0">Healtheffect!$C$10+1</definedName>
    <definedName name="ZA573R1" localSheetId="0">Healtheffect!$C$10+1</definedName>
    <definedName name="ZA574R1" localSheetId="0">Healtheffect!$C$10+1</definedName>
    <definedName name="ZA575R1" localSheetId="0">Healtheffect!$C$10+1</definedName>
    <definedName name="ZA576R1" localSheetId="0">Healtheffect!$C$10+1</definedName>
    <definedName name="ZA577R1" localSheetId="0">Healtheffect!$C$10+1</definedName>
    <definedName name="ZA578R1" localSheetId="0">Healtheffect!$C$10+1</definedName>
    <definedName name="ZA579R1" localSheetId="0">Healtheffect!$C$10+1</definedName>
    <definedName name="ZA580R1" localSheetId="0">Healtheffect!$C$10+1</definedName>
    <definedName name="ZA581R1" localSheetId="0">Healtheffect!$C$10+1</definedName>
    <definedName name="ZA582R1" localSheetId="0">Healtheffect!$C$10+1</definedName>
    <definedName name="ZA583R1" localSheetId="0">Healtheffect!$C$10+1</definedName>
    <definedName name="ZA584R1" localSheetId="0">Healtheffect!$C$10+1</definedName>
    <definedName name="ZA585R1" localSheetId="0">Healtheffect!$C$10+1</definedName>
    <definedName name="ZA586R1" localSheetId="0">Healtheffect!$C$10+1</definedName>
    <definedName name="ZA587R1" localSheetId="0">Healtheffect!$C$10+1</definedName>
    <definedName name="ZA588R1" localSheetId="0">Healtheffect!$C$10+1</definedName>
    <definedName name="ZA589R1" localSheetId="0">Healtheffect!$C$10+1</definedName>
    <definedName name="ZA590R1" localSheetId="0">Healtheffect!$C$10+1</definedName>
    <definedName name="ZA591R1" localSheetId="0">Healtheffect!$C$10+1</definedName>
    <definedName name="ZA592R1" localSheetId="0">Healtheffect!$C$10+1</definedName>
    <definedName name="ZA593R1" localSheetId="0">Healtheffect!$C$10+1</definedName>
    <definedName name="ZA594R1" localSheetId="0">Healtheffect!$C$10+1</definedName>
    <definedName name="ZA595R1" localSheetId="0">Healtheffect!$C$10+1</definedName>
    <definedName name="ZA596R1" localSheetId="0">Healtheffect!$C$10+1</definedName>
    <definedName name="ZA597R1" localSheetId="0">Healtheffect!$C$10+1</definedName>
    <definedName name="ZA598R1" localSheetId="0">Healtheffect!$C$10+1</definedName>
    <definedName name="ZA599R1" localSheetId="0">Healtheffect!$C$10+1</definedName>
    <definedName name="ZA600R1" localSheetId="0">Healtheffect!$C$10+1</definedName>
    <definedName name="ZA601R1" localSheetId="0">Healtheffect!$C$10+1</definedName>
    <definedName name="ZA602R1" localSheetId="0">Healtheffect!$C$10+1</definedName>
    <definedName name="ZA603R1" localSheetId="0">Healtheffect!$C$10+1</definedName>
    <definedName name="ZA604R1" localSheetId="0">Healtheffect!$C$10+1</definedName>
    <definedName name="ZA605R1" localSheetId="0">Healtheffect!$C$10+1</definedName>
    <definedName name="ZA606R1" localSheetId="0">Healtheffect!$C$10+1</definedName>
    <definedName name="ZA607R1" localSheetId="0">Healtheffect!$C$10+1</definedName>
    <definedName name="ZA608R1" localSheetId="0">Healtheffect!$C$10+1</definedName>
    <definedName name="ZA609R1" localSheetId="0">Healtheffect!$C$10+1</definedName>
    <definedName name="ZA610R1" localSheetId="0">Healtheffect!$C$10+1</definedName>
    <definedName name="ZA611R1" localSheetId="0">Healtheffect!$C$10+1</definedName>
    <definedName name="ZA612R1" localSheetId="0">Healtheffect!$C$10+1</definedName>
    <definedName name="ZA613R1" localSheetId="0">Healtheffect!$C$10+1</definedName>
    <definedName name="ZA614R1" localSheetId="0">Healtheffect!$C$10+1</definedName>
    <definedName name="ZA615R1" localSheetId="0">Healtheffect!$C$10+1</definedName>
    <definedName name="ZA616R1" localSheetId="0">Healtheffect!$C$10+1</definedName>
    <definedName name="ZA617R1" localSheetId="0">Healtheffect!$C$10+1</definedName>
    <definedName name="ZA618R1" localSheetId="0">Healtheffect!$C$10+1</definedName>
    <definedName name="ZA619R1" localSheetId="0">Healtheffect!$C$10+1</definedName>
    <definedName name="ZA620R1" localSheetId="0">Healtheffect!$C$10+1</definedName>
    <definedName name="ZA621R1" localSheetId="0">Healtheffect!$C$10+1</definedName>
    <definedName name="ZA622R1" localSheetId="0">Healtheffect!$C$10+1</definedName>
    <definedName name="ZA623R1" localSheetId="0">Healtheffect!$C$10+1</definedName>
    <definedName name="ZA624R1" localSheetId="0">Healtheffect!$C$10+1</definedName>
    <definedName name="ZA625R1" localSheetId="0">Healtheffect!$C$10+1</definedName>
    <definedName name="ZA626R1" localSheetId="0">Healtheffect!$C$10+1</definedName>
    <definedName name="ZA627R1" localSheetId="0">Healtheffect!$C$10+1</definedName>
    <definedName name="ZA628R1" localSheetId="0">Healtheffect!$C$10+1</definedName>
    <definedName name="ZA629R1" localSheetId="0">Healtheffect!$C$10+1</definedName>
    <definedName name="ZA630R1" localSheetId="0">Healtheffect!$C$10+1</definedName>
    <definedName name="ZA631R1" localSheetId="0">Healtheffect!$C$10+1</definedName>
    <definedName name="ZA632R1" localSheetId="0">Healtheffect!$C$10+1</definedName>
    <definedName name="ZA633R1" localSheetId="0">Healtheffect!$C$10+1</definedName>
    <definedName name="ZA634R1" localSheetId="0">Healtheffect!$C$10+1</definedName>
    <definedName name="ZA635R1" localSheetId="0">Healtheffect!$C$10+1</definedName>
    <definedName name="ZA636R1" localSheetId="0">Healtheffect!$C$10+1</definedName>
    <definedName name="ZA637R1" localSheetId="0">Healtheffect!$C$10+1</definedName>
    <definedName name="ZA638R1" localSheetId="0">Healtheffect!$C$10+1</definedName>
    <definedName name="ZA639R1" localSheetId="0">Healtheffect!$C$10+1</definedName>
    <definedName name="ZA640R1" localSheetId="0">Healtheffect!$C$10+1</definedName>
    <definedName name="ZA641R1" localSheetId="0">Healtheffect!$C$10+1</definedName>
    <definedName name="ZA642R1" localSheetId="0">Healtheffect!$C$10+1</definedName>
    <definedName name="ZA643R1" localSheetId="0">Healtheffect!$C$10+1</definedName>
    <definedName name="ZA644R1" localSheetId="0">Healtheffect!$C$10+1</definedName>
    <definedName name="ZA645R1" localSheetId="0">Healtheffect!$C$10+1</definedName>
    <definedName name="ZA646R1" localSheetId="0">Healtheffect!$C$10+1</definedName>
    <definedName name="ZA647R1" localSheetId="0">Healtheffect!$C$10+1</definedName>
    <definedName name="ZA648R1" localSheetId="0">Healtheffect!$C$10+1</definedName>
    <definedName name="ZA649R1" localSheetId="0">Healtheffect!$C$10+1</definedName>
    <definedName name="ZA650R1" localSheetId="0">Healtheffect!$C$10+1</definedName>
    <definedName name="ZA651R1" localSheetId="0">Healtheffect!$C$10+1</definedName>
    <definedName name="ZA652R1" localSheetId="0">Healtheffect!$C$10+1</definedName>
    <definedName name="ZA653R1" localSheetId="0">Healtheffect!$C$10+1</definedName>
    <definedName name="ZA654R1" localSheetId="0">Healtheffect!$C$10+1</definedName>
    <definedName name="ZA655R1" localSheetId="0">Healtheffect!$C$10+1</definedName>
    <definedName name="ZA656R1" localSheetId="0">Healtheffect!$C$10+1</definedName>
    <definedName name="ZA657R1" localSheetId="0">Healtheffect!$C$10+1</definedName>
    <definedName name="ZA658R1" localSheetId="0">Healtheffect!$C$10+1</definedName>
    <definedName name="ZA659R1" localSheetId="0">Healtheffect!$C$10+1</definedName>
    <definedName name="ZA660R1" localSheetId="0">Healtheffect!$C$10+1</definedName>
    <definedName name="ZA661R1" localSheetId="0">Healtheffect!$C$10+1</definedName>
    <definedName name="ZA662R1" localSheetId="0">Healtheffect!$C$10+1</definedName>
    <definedName name="ZA663R1" localSheetId="0">Healtheffect!$C$10+1</definedName>
    <definedName name="ZA664R1" localSheetId="0">Healtheffect!$C$10+1</definedName>
    <definedName name="ZA665R1" localSheetId="0">Healtheffect!$C$10+1</definedName>
    <definedName name="ZA666R1" localSheetId="0">Healtheffect!$C$10+1</definedName>
    <definedName name="ZA667R1" localSheetId="0">Healtheffect!$C$10+1</definedName>
    <definedName name="ZA668R1" localSheetId="0">Healtheffect!$C$10+1</definedName>
    <definedName name="ZA669R1" localSheetId="0">Healtheffect!$C$10+1</definedName>
    <definedName name="ZA670R1" localSheetId="0">Healtheffect!$C$10+1</definedName>
    <definedName name="ZA671R1" localSheetId="0">Healtheffect!$C$10+1</definedName>
    <definedName name="ZA672R1" localSheetId="0">Healtheffect!$C$10+1</definedName>
    <definedName name="ZA673R1" localSheetId="0">Healtheffect!$C$10+1</definedName>
    <definedName name="ZA674R1" localSheetId="0">Healtheffect!$C$10+1</definedName>
    <definedName name="ZA675R1" localSheetId="0">Healtheffect!$C$10+1</definedName>
    <definedName name="ZA676R1" localSheetId="0">Healtheffect!$C$10+1</definedName>
    <definedName name="ZA677R1" localSheetId="0">Healtheffect!$C$10+1</definedName>
    <definedName name="ZA678R1" localSheetId="0">Healtheffect!$C$10+1</definedName>
    <definedName name="ZA679R1" localSheetId="0">Healtheffect!$C$10+1</definedName>
    <definedName name="ZA680R1" localSheetId="0">Healtheffect!$C$10+1</definedName>
    <definedName name="ZA681R1" localSheetId="0">Healtheffect!$C$10+1</definedName>
    <definedName name="ZA682R1" localSheetId="0">Healtheffect!$C$10+1</definedName>
    <definedName name="ZA683R1" localSheetId="0">Healtheffect!$C$10+1</definedName>
    <definedName name="ZA684R1" localSheetId="0">Healtheffect!$C$10+1</definedName>
    <definedName name="ZA685R1" localSheetId="0">Healtheffect!$C$10+1</definedName>
    <definedName name="ZA686R1" localSheetId="0">Healtheffect!$C$10+1</definedName>
    <definedName name="ZA687R1" localSheetId="0">Healtheffect!$C$10+1</definedName>
    <definedName name="ZA688R1" localSheetId="0">Healtheffect!$C$10+1</definedName>
    <definedName name="ZA689R1" localSheetId="0">Healtheffect!$C$10+1</definedName>
    <definedName name="ZA690R1" localSheetId="0">Healtheffect!$C$10+1</definedName>
    <definedName name="ZA691R1" localSheetId="0">Healtheffect!$C$10+1</definedName>
    <definedName name="ZA692R1" localSheetId="0">Healtheffect!$C$10+1</definedName>
    <definedName name="ZA693R1" localSheetId="0">Healtheffect!$C$10+1</definedName>
    <definedName name="ZA694R1" localSheetId="0">Healtheffect!$C$10+1</definedName>
    <definedName name="ZA695R1" localSheetId="0">Healtheffect!$C$10+1</definedName>
    <definedName name="ZA696R1" localSheetId="0">Healtheffect!$C$10+1</definedName>
    <definedName name="ZA697R1" localSheetId="0">Healtheffect!$C$10+1</definedName>
    <definedName name="ZA698R1" localSheetId="0">Healtheffect!$C$10+1</definedName>
    <definedName name="ZA699R1" localSheetId="0">Healtheffect!$C$10+1</definedName>
    <definedName name="ZA700R1" localSheetId="0">Healtheffect!$C$10+1</definedName>
    <definedName name="ZA701R1" localSheetId="0">Healtheffect!$C$10+1</definedName>
    <definedName name="ZA702R1" localSheetId="0">Healtheffect!$C$10+1</definedName>
    <definedName name="ZA703R1" localSheetId="0">Healtheffect!$C$10+1</definedName>
    <definedName name="ZA704R1" localSheetId="0">Healtheffect!$C$10+1</definedName>
    <definedName name="ZA705R1" localSheetId="0">Healtheffect!$C$10+1</definedName>
    <definedName name="ZA706R1" localSheetId="0">Healtheffect!$C$10+1</definedName>
    <definedName name="ZA707R1" localSheetId="0">Healtheffect!$C$10+1</definedName>
    <definedName name="ZA708R1" localSheetId="0">Healtheffect!$C$10+1</definedName>
    <definedName name="ZA709R1" localSheetId="0">Healtheffect!$C$10+1</definedName>
    <definedName name="ZA710R1" localSheetId="0">Healtheffect!$C$10+1</definedName>
    <definedName name="ZA711R1" localSheetId="0">Healtheffect!$C$10+1</definedName>
    <definedName name="ZA712R1" localSheetId="0">Healtheffect!$C$10+1</definedName>
    <definedName name="ZA713R1" localSheetId="0">Healtheffect!$C$10+1</definedName>
    <definedName name="ZA714R1" localSheetId="0">Healtheffect!$C$10+1</definedName>
    <definedName name="ZA715R1" localSheetId="0">Healtheffect!$C$10+1</definedName>
    <definedName name="ZA716R1" localSheetId="0">Healtheffect!$C$10+1</definedName>
    <definedName name="ZA717R1" localSheetId="0">Healtheffect!$C$10+1</definedName>
    <definedName name="ZA718R1" localSheetId="0">Healtheffect!$C$10+1</definedName>
    <definedName name="ZA719R1" localSheetId="0">Healtheffect!$C$10+1</definedName>
    <definedName name="ZA720R1" localSheetId="0">Healtheffect!$C$10+1</definedName>
    <definedName name="ZA721R1" localSheetId="0">Healtheffect!$C$10+1</definedName>
    <definedName name="ZA722R1" localSheetId="0">Healtheffect!$C$10+1</definedName>
    <definedName name="ZA723R1" localSheetId="0">Healtheffect!$C$10+1</definedName>
    <definedName name="ZA724R1" localSheetId="0">Healtheffect!$C$10+1</definedName>
    <definedName name="ZA725R1" localSheetId="0">Healtheffect!$C$10+1</definedName>
    <definedName name="ZA726R1" localSheetId="0">Healtheffect!$C$10+1</definedName>
    <definedName name="ZA727R1" localSheetId="0">Healtheffect!$C$10+1</definedName>
    <definedName name="ZA728R1" localSheetId="0">Healtheffect!$C$10+1</definedName>
    <definedName name="ZA729R1" localSheetId="0">Healtheffect!$C$10+1</definedName>
    <definedName name="ZA730R1" localSheetId="0">Healtheffect!$C$10+1</definedName>
    <definedName name="ZA731R1" localSheetId="0">Healtheffect!$C$10+1</definedName>
    <definedName name="ZA732R1" localSheetId="0">Healtheffect!$C$10+1</definedName>
    <definedName name="ZA733R1" localSheetId="0">Healtheffect!$C$10+1</definedName>
    <definedName name="ZA734R1" localSheetId="0">Healtheffect!$C$10+1</definedName>
    <definedName name="ZA735R1" localSheetId="0">Healtheffect!$C$10+1</definedName>
    <definedName name="ZA736R1" localSheetId="0">Healtheffect!$C$10+1</definedName>
    <definedName name="ZA737R1" localSheetId="0">Healtheffect!$C$10+1</definedName>
    <definedName name="ZA738R1" localSheetId="0">Healtheffect!$C$10+1</definedName>
    <definedName name="ZA739R1" localSheetId="0">Healtheffect!$C$10+1</definedName>
    <definedName name="ZA740R1" localSheetId="0">Healtheffect!$C$10+1</definedName>
    <definedName name="ZA741R1" localSheetId="0">Healtheffect!$C$10+1</definedName>
    <definedName name="ZA742R1" localSheetId="0">Healtheffect!$C$10+1</definedName>
    <definedName name="ZA743R1" localSheetId="0">Healtheffect!$C$10+1</definedName>
    <definedName name="ZA744R1" localSheetId="0">Healtheffect!$C$10+1</definedName>
    <definedName name="ZA745R1" localSheetId="0">Healtheffect!$C$10+1</definedName>
    <definedName name="ZA746R1" localSheetId="0">Healtheffect!$C$10+1</definedName>
    <definedName name="ZA747R1" localSheetId="0">Healtheffect!$C$10+1</definedName>
    <definedName name="ZA748R1" localSheetId="0">Healtheffect!$C$10+1</definedName>
    <definedName name="ZA749R1" localSheetId="0">Healtheffect!$C$10+1</definedName>
    <definedName name="ZA750R1" localSheetId="0">Healtheffect!$C$10+1</definedName>
    <definedName name="ZA751R1" localSheetId="0">Healtheffect!$C$10+1</definedName>
    <definedName name="ZA752R1" localSheetId="0">Healtheffect!$C$10+1</definedName>
    <definedName name="ZA753R1" localSheetId="0">Healtheffect!$C$10+1</definedName>
    <definedName name="ZA754R1" localSheetId="0">Healtheffect!$C$10+1</definedName>
    <definedName name="ZA755R1" localSheetId="0">Healtheffect!$C$10+1</definedName>
    <definedName name="ZA756R1" localSheetId="0">Healtheffect!$C$10+1</definedName>
    <definedName name="ZA757R1" localSheetId="0">Healtheffect!$C$10+1</definedName>
    <definedName name="ZA758R1" localSheetId="0">Healtheffect!$C$10+1</definedName>
    <definedName name="ZA759R1" localSheetId="0">Healtheffect!$C$10+1</definedName>
    <definedName name="ZA760R1" localSheetId="0">Healtheffect!$C$10+1</definedName>
    <definedName name="ZA761R1" localSheetId="0">Healtheffect!$C$10+1</definedName>
    <definedName name="ZA762R1" localSheetId="0">Healtheffect!$C$10+1</definedName>
    <definedName name="ZA763R1" localSheetId="0">Healtheffect!$C$10+1</definedName>
    <definedName name="ZA764R1" localSheetId="0">Healtheffect!$C$10+1</definedName>
    <definedName name="ZA765R1" localSheetId="0">Healtheffect!$C$10+1</definedName>
    <definedName name="ZA766R1" localSheetId="0">Healtheffect!$C$10+1</definedName>
    <definedName name="ZA767R1" localSheetId="0">Healtheffect!$C$10+1</definedName>
    <definedName name="ZA768R1" localSheetId="0">Healtheffect!$C$10+1</definedName>
    <definedName name="ZA769R1" localSheetId="0">Healtheffect!$C$10+1</definedName>
    <definedName name="ZA770R1" localSheetId="0">Healtheffect!$C$10+1</definedName>
    <definedName name="ZA771R1" localSheetId="0">Healtheffect!$C$10+1</definedName>
    <definedName name="ZA772R1" localSheetId="0">Healtheffect!$C$10+1</definedName>
    <definedName name="ZA773R1" localSheetId="0">Healtheffect!$C$10+1</definedName>
    <definedName name="ZA774R1" localSheetId="0">Healtheffect!$C$10+1</definedName>
    <definedName name="ZA775R1" localSheetId="0">Healtheffect!$C$10+1</definedName>
    <definedName name="ZA776R1" localSheetId="0">Healtheffect!$C$10+1</definedName>
    <definedName name="ZA777R1" localSheetId="0">Healtheffect!$C$10+1</definedName>
    <definedName name="ZA778R1" localSheetId="0">Healtheffect!$C$10+1</definedName>
    <definedName name="ZA779R1" localSheetId="0">Healtheffect!$C$10+1</definedName>
    <definedName name="ZA780R1" localSheetId="0">Healtheffect!$C$10+1</definedName>
    <definedName name="ZA781R1" localSheetId="0">Healtheffect!$C$10+1</definedName>
    <definedName name="ZA782R1" localSheetId="0">Healtheffect!$C$10+1</definedName>
    <definedName name="ZA783R1" localSheetId="0">Healtheffect!$C$10+1</definedName>
    <definedName name="ZA784R1" localSheetId="0">Healtheffect!$C$10+1</definedName>
    <definedName name="ZA785R1" localSheetId="0">Healtheffect!$C$10+1</definedName>
    <definedName name="ZA786R1" localSheetId="0">Healtheffect!$C$10+1</definedName>
    <definedName name="ZA787R1" localSheetId="0">Healtheffect!$C$10+1</definedName>
    <definedName name="ZA788R1" localSheetId="0">Healtheffect!$C$10+1</definedName>
    <definedName name="ZA789R1" localSheetId="0">Healtheffect!$C$10+1</definedName>
    <definedName name="ZA790R1" localSheetId="0">Healtheffect!$C$10+1</definedName>
    <definedName name="ZA791R1" localSheetId="0">Healtheffect!$C$10+1</definedName>
    <definedName name="ZA792R1" localSheetId="0">Healtheffect!$C$10+1</definedName>
    <definedName name="ZA793R1" localSheetId="0">Healtheffect!$C$10+1</definedName>
    <definedName name="ZA794R1" localSheetId="0">Healtheffect!$C$10+1</definedName>
    <definedName name="ZA795R1" localSheetId="0">Healtheffect!$C$10+1</definedName>
    <definedName name="ZA796R1" localSheetId="0">Healtheffect!$C$10+1</definedName>
    <definedName name="ZA797R1" localSheetId="0">Healtheffect!$C$10+1</definedName>
    <definedName name="ZA798R1" localSheetId="0">Healtheffect!$C$10+1</definedName>
    <definedName name="ZA799R1" localSheetId="0">Healtheffect!$C$10+1</definedName>
    <definedName name="ZA800R1" localSheetId="0">Healtheffect!$C$10+1</definedName>
    <definedName name="ZA801R1" localSheetId="0">Healtheffect!$C$10+1</definedName>
    <definedName name="ZA802R1" localSheetId="0">Healtheffect!$C$10+1</definedName>
    <definedName name="ZA803R1" localSheetId="0">Healtheffect!$C$10+1</definedName>
    <definedName name="ZA804R1" localSheetId="0">Healtheffect!$C$10+1</definedName>
    <definedName name="ZA805R1" localSheetId="0">Healtheffect!$C$10+1</definedName>
    <definedName name="ZA806R1" localSheetId="0">Healtheffect!$C$10+1</definedName>
    <definedName name="ZA807R1" localSheetId="0">Healtheffect!$C$10+1</definedName>
    <definedName name="ZA808R1" localSheetId="0">Healtheffect!$C$10+1</definedName>
    <definedName name="ZA809R1" localSheetId="0">Healtheffect!$C$10+1</definedName>
    <definedName name="ZA810R1" localSheetId="0">Healtheffect!$C$10+1</definedName>
    <definedName name="ZA811R1" localSheetId="0">Healtheffect!$C$10+1</definedName>
    <definedName name="ZA812R1" localSheetId="0">Healtheffect!$C$10+1</definedName>
    <definedName name="ZA813R1" localSheetId="0">Healtheffect!$C$10+1</definedName>
    <definedName name="ZA814R1" localSheetId="0">Healtheffect!$C$10+1</definedName>
    <definedName name="ZA815R1" localSheetId="0">Healtheffect!$C$10+1</definedName>
    <definedName name="ZA816R1" localSheetId="0">Healtheffect!$C$10+1</definedName>
    <definedName name="ZA817R1" localSheetId="0">Healtheffect!$C$10+1</definedName>
    <definedName name="ZA818R1" localSheetId="0">Healtheffect!$C$10+1</definedName>
    <definedName name="ZA819R1" localSheetId="0">Healtheffect!$C$10+1</definedName>
    <definedName name="ZA820R1" localSheetId="0">Healtheffect!$C$10+1</definedName>
    <definedName name="ZA821R1" localSheetId="0">Healtheffect!$C$10+1</definedName>
    <definedName name="ZA822R1" localSheetId="0">Healtheffect!$C$10+1</definedName>
    <definedName name="ZA823R1" localSheetId="0">Healtheffect!$C$10+1</definedName>
    <definedName name="ZA824R1" localSheetId="0">Healtheffect!$C$10+1</definedName>
    <definedName name="ZA825R1" localSheetId="0">Healtheffect!$C$10+1</definedName>
    <definedName name="ZA826R1" localSheetId="0">Healtheffect!$C$10+1</definedName>
    <definedName name="ZA827R1" localSheetId="0">Healtheffect!$C$10+1</definedName>
    <definedName name="ZA828R1" localSheetId="0">Healtheffect!$C$10+1</definedName>
    <definedName name="ZA829R1" localSheetId="0">Healtheffect!$C$10+1</definedName>
    <definedName name="ZA830R1" localSheetId="0">Healtheffect!$C$10+1</definedName>
    <definedName name="ZA831R1" localSheetId="0">Healtheffect!$C$10+1</definedName>
    <definedName name="ZA832R1" localSheetId="0">Healtheffect!$C$10+1</definedName>
    <definedName name="ZA833R1" localSheetId="0">Healtheffect!$C$10+1</definedName>
    <definedName name="ZA834R1" localSheetId="0">Healtheffect!$C$10+1</definedName>
    <definedName name="ZA835R1" localSheetId="0">Healtheffect!$C$10+1</definedName>
    <definedName name="ZA836R1" localSheetId="0">Healtheffect!$C$10+1</definedName>
    <definedName name="ZA837R1" localSheetId="0">Healtheffect!$C$10+1</definedName>
    <definedName name="ZA838R1" localSheetId="0">Healtheffect!$C$10+1</definedName>
    <definedName name="ZA839R1" localSheetId="0">Healtheffect!$C$10+1</definedName>
    <definedName name="ZA840R1" localSheetId="0">Healtheffect!$C$10+1</definedName>
    <definedName name="ZA841R1" localSheetId="0">Healtheffect!$C$10+1</definedName>
    <definedName name="ZA842R1" localSheetId="0">Healtheffect!$C$10+1</definedName>
    <definedName name="ZA843R1" localSheetId="0">Healtheffect!$C$10+1</definedName>
    <definedName name="ZA844R1" localSheetId="0">Healtheffect!$C$10+1</definedName>
    <definedName name="ZA845R1" localSheetId="0">Healtheffect!$C$10+1</definedName>
    <definedName name="ZA846R1" localSheetId="0">Healtheffect!$C$10+1</definedName>
    <definedName name="ZA847R1" localSheetId="0">Healtheffect!$C$10+1</definedName>
    <definedName name="ZA848R1" localSheetId="0">Healtheffect!$C$10+1</definedName>
    <definedName name="ZA849R1" localSheetId="0">Healtheffect!$C$10+1</definedName>
    <definedName name="ZA850R1" localSheetId="0">Healtheffect!$C$10+1</definedName>
    <definedName name="ZA851R1" localSheetId="0">Healtheffect!$C$10+1</definedName>
    <definedName name="ZA852R1" localSheetId="0">Healtheffect!$C$10+1</definedName>
    <definedName name="ZA853R1" localSheetId="0">Healtheffect!$C$10+1</definedName>
    <definedName name="ZA854R1" localSheetId="0">Healtheffect!$C$10+1</definedName>
    <definedName name="ZA855R1" localSheetId="0">Healtheffect!$C$10+1</definedName>
    <definedName name="ZA856R1" localSheetId="0">Healtheffect!$C$10+1</definedName>
    <definedName name="ZA857R1" localSheetId="0">Healtheffect!$C$10+1</definedName>
    <definedName name="ZA858R1" localSheetId="0">Healtheffect!$C$10+1</definedName>
    <definedName name="ZA859R1" localSheetId="0">Healtheffect!$C$10+1</definedName>
    <definedName name="ZA860R1" localSheetId="0">Healtheffect!$C$10+1</definedName>
    <definedName name="ZA861R1" localSheetId="0">Healtheffect!$C$10+1</definedName>
    <definedName name="ZA862R1" localSheetId="0">Healtheffect!$C$10+1</definedName>
    <definedName name="ZA863R1" localSheetId="0">Healtheffect!$C$10+1</definedName>
    <definedName name="ZA864R1" localSheetId="0">Healtheffect!$C$10+1</definedName>
    <definedName name="ZA865R1" localSheetId="0">Healtheffect!$C$10+1</definedName>
    <definedName name="ZA866R1" localSheetId="0">Healtheffect!$C$10+1</definedName>
    <definedName name="ZA867R1" localSheetId="0">Healtheffect!$C$10+1</definedName>
    <definedName name="ZA868R1" localSheetId="0">Healtheffect!$C$10+1</definedName>
    <definedName name="ZA869R1" localSheetId="0">Healtheffect!$C$10+1</definedName>
    <definedName name="ZA870R1" localSheetId="0">Healtheffect!$C$10+1</definedName>
    <definedName name="ZA871R1" localSheetId="0">Healtheffect!$C$10+1</definedName>
    <definedName name="ZA872R1" localSheetId="0">Healtheffect!$C$10+1</definedName>
    <definedName name="ZA873R1" localSheetId="0">Healtheffect!$C$10+1</definedName>
    <definedName name="ZA874R1" localSheetId="0">Healtheffect!$C$10+1</definedName>
    <definedName name="ZA875R1" localSheetId="0">Healtheffect!$C$10+1</definedName>
    <definedName name="ZA876R1" localSheetId="0">Healtheffect!$C$10+1</definedName>
    <definedName name="ZA877R1" localSheetId="0">Healtheffect!$C$10+1</definedName>
    <definedName name="ZA878R1" localSheetId="0">Healtheffect!$C$10+1</definedName>
    <definedName name="ZA879R1" localSheetId="0">Healtheffect!$C$10+1</definedName>
    <definedName name="ZA880R1" localSheetId="0">Healtheffect!$C$10+1</definedName>
    <definedName name="ZA881R1" localSheetId="0">Healtheffect!$C$10+1</definedName>
    <definedName name="ZA882R1" localSheetId="0">Healtheffect!$C$10+1</definedName>
    <definedName name="ZA883R1" localSheetId="0">Healtheffect!$C$10+1</definedName>
    <definedName name="ZA884R1" localSheetId="0">Healtheffect!$C$10+1</definedName>
    <definedName name="ZA885R1" localSheetId="0">Healtheffect!$C$10+1</definedName>
    <definedName name="ZA886R1" localSheetId="0">Healtheffect!$C$10+1</definedName>
    <definedName name="ZA887R1" localSheetId="0">Healtheffect!$C$10+1</definedName>
    <definedName name="ZA888R1" localSheetId="0">Healtheffect!$C$10+1</definedName>
    <definedName name="ZA889R1" localSheetId="0">Healtheffect!$C$10+1</definedName>
    <definedName name="ZA890R1" localSheetId="0">Healtheffect!$C$10+1</definedName>
    <definedName name="ZA891R1" localSheetId="0">Healtheffect!$C$10+1</definedName>
    <definedName name="ZA892R1" localSheetId="0">Healtheffect!$C$10+1</definedName>
    <definedName name="ZA893R1" localSheetId="0">Healtheffect!$C$10+1</definedName>
    <definedName name="ZA894R1" localSheetId="0">Healtheffect!$C$10+1</definedName>
    <definedName name="ZA895R1" localSheetId="0">Healtheffect!$C$10+1</definedName>
    <definedName name="ZA896R1" localSheetId="0">Healtheffect!$C$10+1</definedName>
    <definedName name="ZA897R1" localSheetId="0">Healtheffect!$C$10+1</definedName>
    <definedName name="ZA898R1" localSheetId="0">Healtheffect!$C$10+1</definedName>
    <definedName name="ZA899R1" localSheetId="0">Healtheffect!$C$10+1</definedName>
    <definedName name="ZA9001R1" localSheetId="0">Healtheffect!$C$10+1</definedName>
    <definedName name="ZA9002R1" localSheetId="0">Healtheffect!$C$10+1</definedName>
    <definedName name="ZA9003R1" localSheetId="0">Healtheffect!$C$10+1</definedName>
    <definedName name="ZA9004R1" localSheetId="0">Healtheffect!$C$10+1</definedName>
    <definedName name="ZA9005R1" localSheetId="0">Healtheffect!$C$10+1</definedName>
    <definedName name="ZA9006R1" localSheetId="0">Healtheffect!$C$10+1</definedName>
    <definedName name="ZA9007R1" localSheetId="0">Healtheffect!$C$10+1</definedName>
    <definedName name="ZA9008R1" localSheetId="0">Healtheffect!$C$10+1</definedName>
    <definedName name="ZA9009R1" localSheetId="0">Healtheffect!$C$10+1</definedName>
    <definedName name="ZA9010R1" localSheetId="0">Healtheffect!$C$10+1</definedName>
    <definedName name="ZA9011R1" localSheetId="0">Healtheffect!$C$10+1</definedName>
    <definedName name="ZA9012R1" localSheetId="0">Healtheffect!$C$10+1</definedName>
    <definedName name="ZA9013R1" localSheetId="0">Healtheffect!$C$10+1</definedName>
    <definedName name="ZA9014R1" localSheetId="0">Healtheffect!$C$10+1</definedName>
    <definedName name="ZA9015R1" localSheetId="0">Healtheffect!$C$10+1</definedName>
    <definedName name="ZA9016R1" localSheetId="0">Healtheffect!$C$10+1</definedName>
    <definedName name="ZA9017R1" localSheetId="0">Healtheffect!$C$10+1</definedName>
    <definedName name="ZA9018R1" localSheetId="0">Healtheffect!$C$10+1</definedName>
    <definedName name="ZA9019R1" localSheetId="0">Healtheffect!$C$10+1</definedName>
    <definedName name="ZA9020R1" localSheetId="0">Healtheffect!$C$10+1</definedName>
    <definedName name="ZA9021R1" localSheetId="0">Healtheffect!$C$10+1</definedName>
    <definedName name="ZA9022R1" localSheetId="0">Healtheffect!$C$10+1</definedName>
    <definedName name="ZA9023R1" localSheetId="0">Healtheffect!$C$10+1</definedName>
    <definedName name="ZA9024R1" localSheetId="0">Healtheffect!$C$10+1</definedName>
    <definedName name="ZA9025R1" localSheetId="0">Healtheffect!$C$10+1</definedName>
    <definedName name="ZA9026R1" localSheetId="0">Healtheffect!$C$10+1</definedName>
    <definedName name="ZA9027R1" localSheetId="0">Healtheffect!$C$10+1</definedName>
    <definedName name="ZA9028R1" localSheetId="0">Healtheffect!$C$10+1</definedName>
    <definedName name="ZA9029R1" localSheetId="0">Healtheffect!$C$10+1</definedName>
    <definedName name="ZA9030R1" localSheetId="0">Healtheffect!$C$10+1</definedName>
    <definedName name="ZA9031R1" localSheetId="0">Healtheffect!$C$10+1</definedName>
    <definedName name="ZA9032R1" localSheetId="0">Healtheffect!$C$10+1</definedName>
    <definedName name="ZA9033R1" localSheetId="0">Healtheffect!$C$10+1</definedName>
    <definedName name="ZA9034R1" localSheetId="0">Healtheffect!$C$10+1</definedName>
    <definedName name="ZA9035R1" localSheetId="0">Healtheffect!$C$10+1</definedName>
    <definedName name="ZA9036R1" localSheetId="0">Healtheffect!$C$10+1</definedName>
    <definedName name="ZA9037R1" localSheetId="0">Healtheffect!$C$10+1</definedName>
    <definedName name="ZA9038R1" localSheetId="0">Healtheffect!$C$10+1</definedName>
    <definedName name="ZA9039R1" localSheetId="0">Healtheffect!$C$10+1</definedName>
    <definedName name="ZA9040R1" localSheetId="0">Healtheffect!$C$10+1</definedName>
    <definedName name="ZA9041R1" localSheetId="0">Healtheffect!$C$10+1</definedName>
    <definedName name="ZA9042R1" localSheetId="0">Healtheffect!$C$10+1</definedName>
    <definedName name="ZA9043R1" localSheetId="0">Healtheffect!$C$10+1</definedName>
    <definedName name="ZA9044R1" localSheetId="0">Healtheffect!$C$10+1</definedName>
    <definedName name="ZA9045R1" localSheetId="0">Healtheffect!$C$10+1</definedName>
    <definedName name="ZA9046R1" localSheetId="0">Healtheffect!$C$10+1</definedName>
    <definedName name="ZA9047R1" localSheetId="0">Healtheffect!$C$10+1</definedName>
    <definedName name="ZA9048R1" localSheetId="0">Healtheffect!$C$10+1</definedName>
    <definedName name="ZA9049R1" localSheetId="0">Healtheffect!$C$10+1</definedName>
    <definedName name="ZA9050R1" localSheetId="0">Healtheffect!$C$10+1</definedName>
    <definedName name="ZA9051R1" localSheetId="0">Healtheffect!$C$10+1</definedName>
    <definedName name="ZA9052R1" localSheetId="0">Healtheffect!$C$10+1</definedName>
    <definedName name="ZA9053R1" localSheetId="0">Healtheffect!$C$10+1</definedName>
    <definedName name="ZA9054R1" localSheetId="0">Healtheffect!$C$10+1</definedName>
    <definedName name="ZA9055R1" localSheetId="0">Healtheffect!$C$10+1</definedName>
    <definedName name="ZA9056R1" localSheetId="0">Healtheffect!$C$10+1</definedName>
    <definedName name="ZA9057R1" localSheetId="0">Healtheffect!$C$10+1</definedName>
    <definedName name="ZA9058R1" localSheetId="0">Healtheffect!$C$10+1</definedName>
    <definedName name="ZA9059R1" localSheetId="0">Healtheffect!$C$10+1</definedName>
    <definedName name="ZA9060R1" localSheetId="0">Healtheffect!$C$10+1</definedName>
    <definedName name="ZA9061R1" localSheetId="0">Healtheffect!$C$10+1</definedName>
    <definedName name="ZA9062R1" localSheetId="0">Healtheffect!$C$10+1</definedName>
    <definedName name="ZA9063R1" localSheetId="0">Healtheffect!$C$10+1</definedName>
    <definedName name="ZA9064R1" localSheetId="0">Healtheffect!$C$10+1</definedName>
    <definedName name="ZA9065R1" localSheetId="0">Healtheffect!$C$10+1</definedName>
    <definedName name="ZA9066R1" localSheetId="0">Healtheffect!$C$10+1</definedName>
    <definedName name="ZA9067R1" localSheetId="0">Healtheffect!$C$10+1</definedName>
    <definedName name="ZA9068R1" localSheetId="0">Healtheffect!$C$10+1</definedName>
    <definedName name="ZA9069R1" localSheetId="0">Healtheffect!$C$10+1</definedName>
    <definedName name="ZA9070R1" localSheetId="0">Healtheffect!$C$10+1</definedName>
    <definedName name="ZA9071R1" localSheetId="0">Healtheffect!$C$10+1</definedName>
    <definedName name="ZA9072R1" localSheetId="0">Healtheffect!$C$10+1</definedName>
    <definedName name="ZA9073R1" localSheetId="0">Healtheffect!$C$10+1</definedName>
    <definedName name="ZA9074R1" localSheetId="0">Healtheffect!$C$10+1</definedName>
    <definedName name="ZA9075R1" localSheetId="0">Healtheffect!$C$10+1</definedName>
    <definedName name="ZA9076R1" localSheetId="0">Healtheffect!$C$10+1</definedName>
    <definedName name="ZA9077R1" localSheetId="0">Healtheffect!$C$10+1</definedName>
    <definedName name="ZA9078R1" localSheetId="0">Healtheffect!$C$10+1</definedName>
    <definedName name="ZA9079R1" localSheetId="0">Healtheffect!$C$10+1</definedName>
    <definedName name="ZA9080R1" localSheetId="0">Healtheffect!$C$10+1</definedName>
    <definedName name="ZA9081R1" localSheetId="0">Healtheffect!$C$10+1</definedName>
    <definedName name="ZA9082R1" localSheetId="0">Healtheffect!$C$10+1</definedName>
    <definedName name="ZA9083R1" localSheetId="0">Healtheffect!$C$10+1</definedName>
    <definedName name="ZA9084R1" localSheetId="0">Healtheffect!$C$10+1</definedName>
    <definedName name="ZA9085R1" localSheetId="0">Healtheffect!$C$10+1</definedName>
    <definedName name="ZA9086R1" localSheetId="0">Healtheffect!$C$10+1</definedName>
    <definedName name="ZA9087R1" localSheetId="0">Healtheffect!$C$10+1</definedName>
    <definedName name="ZA9088R1" localSheetId="0">Healtheffect!$C$10+1</definedName>
    <definedName name="ZA9089R1" localSheetId="0">Healtheffect!$C$10+1</definedName>
    <definedName name="ZA9090R1" localSheetId="0">Healtheffect!$C$10+1</definedName>
    <definedName name="ZA9091R1" localSheetId="0">Healtheffect!$C$10+1</definedName>
    <definedName name="ZA9092R1" localSheetId="0">Healtheffect!$C$10+1</definedName>
    <definedName name="ZA9093R1" localSheetId="0">Healtheffect!$C$10+1</definedName>
    <definedName name="ZA9094R1" localSheetId="0">Healtheffect!$C$10+1</definedName>
    <definedName name="ZA9095R1" localSheetId="0">Healtheffect!$C$10+1</definedName>
    <definedName name="ZA9096R1" localSheetId="0">Healtheffect!$C$10+1</definedName>
    <definedName name="ZA9097R1" localSheetId="0">Healtheffect!$C$10+1</definedName>
    <definedName name="ZA9098R1" localSheetId="0">Healtheffect!$C$10+1</definedName>
    <definedName name="ZA9099R1" localSheetId="0">Healtheffect!$C$10+1</definedName>
    <definedName name="ZA9100R1" localSheetId="0">Healtheffect!$C$10+1</definedName>
    <definedName name="ZA9101R1" localSheetId="0">Healtheffect!$C$10+1</definedName>
    <definedName name="ZA9102R1" localSheetId="0">Healtheffect!$C$10+1</definedName>
    <definedName name="ZA9103R1" localSheetId="0">Healtheffect!$C$10+1</definedName>
    <definedName name="ZA9104R1" localSheetId="0">Healtheffect!$C$10+1</definedName>
    <definedName name="ZA9105R1" localSheetId="0">Healtheffect!$C$10+1</definedName>
    <definedName name="ZA9106R1" localSheetId="0">Healtheffect!$C$10+1</definedName>
    <definedName name="ZA9107R1" localSheetId="0">Healtheffect!$C$10+1</definedName>
    <definedName name="ZA9108R1" localSheetId="0">Healtheffect!$C$10+1</definedName>
    <definedName name="ZA9109R1" localSheetId="0">Healtheffect!$C$10+1</definedName>
    <definedName name="ZA9110R1" localSheetId="0">Healtheffect!$C$10+1</definedName>
    <definedName name="ZA9111R1" localSheetId="0">Healtheffect!$C$10+1</definedName>
    <definedName name="ZA9112R1" localSheetId="0">Healtheffect!$C$10+1</definedName>
    <definedName name="ZA9113R1" localSheetId="0">Healtheffect!$C$10+1</definedName>
    <definedName name="ZA9114R1" localSheetId="0">Healtheffect!$C$10+1</definedName>
    <definedName name="ZA9115R1" localSheetId="0">Healtheffect!$C$10+1</definedName>
    <definedName name="ZA9116R1" localSheetId="0">Healtheffect!$C$10+1</definedName>
    <definedName name="ZA9117R1" localSheetId="0">Healtheffect!$C$10+1</definedName>
    <definedName name="ZA9118R1" localSheetId="0">Healtheffect!$C$10+1</definedName>
    <definedName name="ZA9119R1" localSheetId="0">Healtheffect!$C$10+1</definedName>
    <definedName name="ZA9120R1" localSheetId="0">Healtheffect!$C$10+1</definedName>
    <definedName name="ZA9121R1" localSheetId="0">Healtheffect!$C$10+1</definedName>
    <definedName name="ZA9122R1" localSheetId="0">Healtheffect!$C$10+1</definedName>
    <definedName name="ZA9123R1" localSheetId="0">Healtheffect!$C$10+1</definedName>
    <definedName name="ZA9124R1" localSheetId="0">Healtheffect!$C$10+1</definedName>
    <definedName name="ZA9125R1" localSheetId="0">Healtheffect!$C$10+1</definedName>
    <definedName name="ZA9126R1" localSheetId="0">Healtheffect!$C$10+1</definedName>
    <definedName name="ZA9127R1" localSheetId="0">Healtheffect!$C$10+1</definedName>
    <definedName name="ZA9128R1" localSheetId="0">Healtheffect!$C$10+1</definedName>
    <definedName name="ZA9129R1" localSheetId="0">Healtheffect!$C$10+1</definedName>
    <definedName name="ZA9130R1" localSheetId="0">Healtheffect!$C$10+1</definedName>
    <definedName name="ZA9131R1" localSheetId="0">Healtheffect!$C$10+1</definedName>
    <definedName name="ZA9132R1" localSheetId="0">Healtheffect!$C$10+1</definedName>
    <definedName name="ZA9133R1" localSheetId="0">Healtheffect!$C$10+1</definedName>
    <definedName name="ZA9134R1" localSheetId="0">Healtheffect!$C$10+1</definedName>
    <definedName name="ZA9135R1" localSheetId="0">Healtheffect!$C$10+1</definedName>
    <definedName name="ZA9136R1" localSheetId="0">Healtheffect!$C$10+1</definedName>
    <definedName name="ZA9137R1" localSheetId="0">Healtheffect!$C$10+1</definedName>
    <definedName name="ZA9138R1" localSheetId="0">Healtheffect!$C$10+1</definedName>
    <definedName name="ZA9139R1" localSheetId="0">Healtheffect!$C$10+1</definedName>
    <definedName name="ZA9140R1" localSheetId="0">Healtheffect!$C$10+1</definedName>
    <definedName name="ZA9141R1" localSheetId="0">Healtheffect!$C$10+1</definedName>
    <definedName name="ZA9142R1" localSheetId="0">Healtheffect!$C$10+1</definedName>
    <definedName name="ZA9143R1" localSheetId="0">Healtheffect!$C$10+1</definedName>
    <definedName name="ZA9144R1" localSheetId="0">Healtheffect!$C$10+1</definedName>
    <definedName name="ZA9145R1" localSheetId="0">Healtheffect!$C$10+1</definedName>
    <definedName name="ZA9146R1" localSheetId="0">Healtheffect!$C$10+1</definedName>
    <definedName name="ZA9147R1" localSheetId="0">Healtheffect!$C$10+1</definedName>
    <definedName name="ZA9148R1" localSheetId="0">Healtheffect!$C$10+1</definedName>
    <definedName name="ZA9149R1" localSheetId="0">Healtheffect!$C$10+1</definedName>
    <definedName name="ZA9150R1" localSheetId="0">Healtheffect!$C$10+1</definedName>
    <definedName name="ZA9151R1" localSheetId="0">Healtheffect!$C$10+1</definedName>
    <definedName name="ZA9152R1" localSheetId="0">Healtheffect!$C$10+1</definedName>
    <definedName name="ZA9153R1" localSheetId="0">Healtheffect!$C$10+1</definedName>
    <definedName name="ZA9154R1" localSheetId="0">Healtheffect!$C$10+1</definedName>
    <definedName name="ZA9155R1" localSheetId="0">Healtheffect!$C$10+1</definedName>
    <definedName name="ZA9156R1" localSheetId="0">Healtheffect!$C$10+1</definedName>
    <definedName name="ZA9157R1" localSheetId="0">Healtheffect!$C$10+1</definedName>
    <definedName name="ZA9158R1" localSheetId="0">Healtheffect!$C$10+1</definedName>
    <definedName name="ZA9159R1" localSheetId="0">Healtheffect!$C$10+1</definedName>
    <definedName name="ZA9160R1" localSheetId="0">Healtheffect!$C$10+1</definedName>
    <definedName name="ZA9161R1" localSheetId="0">Healtheffect!$C$10+1</definedName>
    <definedName name="ZA9162R1" localSheetId="0">Healtheffect!$C$10+1</definedName>
    <definedName name="ZA9163R1" localSheetId="0">Healtheffect!$C$10+1</definedName>
    <definedName name="ZA9164R1" localSheetId="0">Healtheffect!$C$10+1</definedName>
    <definedName name="ZA9165R1" localSheetId="0">Healtheffect!$C$10+1</definedName>
    <definedName name="ZA9166R1" localSheetId="0">Healtheffect!$C$10+1</definedName>
    <definedName name="ZA9167R1" localSheetId="0">Healtheffect!$C$10+1</definedName>
    <definedName name="ZA9168R1" localSheetId="0">Healtheffect!$C$10+1</definedName>
    <definedName name="ZA9169R1" localSheetId="0">Healtheffect!$C$10+1</definedName>
    <definedName name="ZA9170R1" localSheetId="0">Healtheffect!$C$10+1</definedName>
    <definedName name="ZA9171R1" localSheetId="0">Healtheffect!$C$10+1</definedName>
    <definedName name="ZA9172R1" localSheetId="0">Healtheffect!$C$10+1</definedName>
    <definedName name="ZA9173R1" localSheetId="0">Healtheffect!$C$10+1</definedName>
    <definedName name="ZA9174R1" localSheetId="0">Healtheffect!$C$10+1</definedName>
    <definedName name="ZA9175R1" localSheetId="0">Healtheffect!$C$10+1</definedName>
    <definedName name="ZA9176R1" localSheetId="0">Healtheffect!$C$10+1</definedName>
    <definedName name="ZA9177R1" localSheetId="0">Healtheffect!$C$10+1</definedName>
    <definedName name="ZA9178R1" localSheetId="0">Healtheffect!$C$10+1</definedName>
    <definedName name="ZA9179R1" localSheetId="0">Healtheffect!$C$10+1</definedName>
    <definedName name="ZA9180R1" localSheetId="0">Healtheffect!$C$10+1</definedName>
    <definedName name="ZA9181R1" localSheetId="0">Healtheffect!$C$10+1</definedName>
    <definedName name="ZA9182R1" localSheetId="0">Healtheffect!$C$10+1</definedName>
    <definedName name="ZA9183R1" localSheetId="0">Healtheffect!$C$10+1</definedName>
    <definedName name="ZA9184R1" localSheetId="0">Healtheffect!$C$10+1</definedName>
    <definedName name="ZA9185R1" localSheetId="0">Healtheffect!$C$10+1</definedName>
    <definedName name="ZA9186R1" localSheetId="0">Healtheffect!$C$10+1</definedName>
    <definedName name="ZA9187R1" localSheetId="0">Healtheffect!$C$10+1</definedName>
    <definedName name="ZA9188R1" localSheetId="0">Healtheffect!$C$10+1</definedName>
    <definedName name="ZA9189R1" localSheetId="0">Healtheffect!$C$10+1</definedName>
    <definedName name="ZA9190R1" localSheetId="0">Healtheffect!$C$10+1</definedName>
    <definedName name="ZA9191R1" localSheetId="0">Healtheffect!$C$10+1</definedName>
    <definedName name="ZA9192R1" localSheetId="0">Healtheffect!$C$10+1</definedName>
    <definedName name="ZA9193R1" localSheetId="0">Healtheffect!$C$10+1</definedName>
    <definedName name="ZA9194R1" localSheetId="0">Healtheffect!$C$10+1</definedName>
    <definedName name="ZA9195R1" localSheetId="0">Healtheffect!$C$10+1</definedName>
    <definedName name="ZA9196R1" localSheetId="0">Healtheffect!$C$10+1</definedName>
    <definedName name="ZA9197R1" localSheetId="0">Healtheffect!$C$10+1</definedName>
    <definedName name="ZA9198R1" localSheetId="0">Healtheffect!$C$10+1</definedName>
    <definedName name="ZA9199R1" localSheetId="0">Healtheffect!$C$10+1</definedName>
    <definedName name="ZA9200R1" localSheetId="0">Healtheffect!$C$10+1</definedName>
    <definedName name="ZA9201R1" localSheetId="0">Healtheffect!$C$10+1</definedName>
    <definedName name="ZA9202R1" localSheetId="0">Healtheffect!$C$10+1</definedName>
    <definedName name="ZA9203R1" localSheetId="0">Healtheffect!$C$10+1</definedName>
    <definedName name="ZA9204R1" localSheetId="0">Healtheffect!$C$10+1</definedName>
    <definedName name="ZA9205R1" localSheetId="0">Healtheffect!$C$10+1</definedName>
    <definedName name="ZA9206R1" localSheetId="0">Healtheffect!$C$10+1</definedName>
    <definedName name="ZA9207R1" localSheetId="0">Healtheffect!$C$10+1</definedName>
    <definedName name="ZA9208R1" localSheetId="0">Healtheffect!$C$10+1</definedName>
    <definedName name="ZA9209R1" localSheetId="0">Healtheffect!$C$10+1</definedName>
    <definedName name="ZA9210R1" localSheetId="0">Healtheffect!$C$10+1</definedName>
    <definedName name="ZA9211R1" localSheetId="0">Healtheffect!$C$10+1</definedName>
    <definedName name="ZA9212R1" localSheetId="0">Healtheffect!$C$10+1</definedName>
    <definedName name="ZA9213R1" localSheetId="0">Healtheffect!$C$10+1</definedName>
    <definedName name="ZA9214R1" localSheetId="0">Healtheffect!$C$10+1</definedName>
    <definedName name="ZA9215R1" localSheetId="0">Healtheffect!$C$10+1</definedName>
    <definedName name="ZA9216R1" localSheetId="0">Healtheffect!$C$10+1</definedName>
    <definedName name="ZA9217R1" localSheetId="0">Healtheffect!$C$10+1</definedName>
    <definedName name="ZA9218R1" localSheetId="0">Healtheffect!$C$10+1</definedName>
    <definedName name="ZA9219R1" localSheetId="0">Healtheffect!$C$10+1</definedName>
    <definedName name="ZA9220R1" localSheetId="0">Healtheffect!$C$10+1</definedName>
    <definedName name="ZA9221R1" localSheetId="0">Healtheffect!$C$10+1</definedName>
    <definedName name="ZA9222R1" localSheetId="0">Healtheffect!$C$10+1</definedName>
    <definedName name="ZA9223R1" localSheetId="0">Healtheffect!$C$10+1</definedName>
    <definedName name="ZA9224R1" localSheetId="0">Healtheffect!$C$10+1</definedName>
    <definedName name="ZA9225R1" localSheetId="0">Healtheffect!$C$10+1</definedName>
    <definedName name="ZA9226R1" localSheetId="0">Healtheffect!$C$10+1</definedName>
    <definedName name="ZA9227R1" localSheetId="0">Healtheffect!$C$10+1</definedName>
    <definedName name="ZA9228R1" localSheetId="0">Healtheffect!$C$10+1</definedName>
    <definedName name="ZA9229R1" localSheetId="0">Healtheffect!$C$10+1</definedName>
    <definedName name="ZA9230R1" localSheetId="0">Healtheffect!$C$10+1</definedName>
    <definedName name="ZA9231R1" localSheetId="0">Healtheffect!$C$10+1</definedName>
    <definedName name="ZA9232R1" localSheetId="0">Healtheffect!$C$10+1</definedName>
    <definedName name="ZA9233R1" localSheetId="0">Healtheffect!$C$10+1</definedName>
    <definedName name="ZA9234R1" localSheetId="0">Healtheffect!$C$10+1</definedName>
    <definedName name="ZA9235R1" localSheetId="0">Healtheffect!$C$10+1</definedName>
    <definedName name="ZA9236R1" localSheetId="0">Healtheffect!$C$10+1</definedName>
    <definedName name="ZA9237R1" localSheetId="0">Healtheffect!$C$10+1</definedName>
    <definedName name="ZA9238R1" localSheetId="0">Healtheffect!$C$10+1</definedName>
    <definedName name="ZA9239R1" localSheetId="0">Healtheffect!$C$10+1</definedName>
    <definedName name="ZA9240R1" localSheetId="0">Healtheffect!$C$10+1</definedName>
    <definedName name="ZA9241R1" localSheetId="0">Healtheffect!$C$10+1</definedName>
    <definedName name="ZA9242R1" localSheetId="0">Healtheffect!$C$10+1</definedName>
    <definedName name="ZA9243R1" localSheetId="0">Healtheffect!$C$10+1</definedName>
    <definedName name="ZA9244R1" localSheetId="0">Healtheffect!$C$10+1</definedName>
    <definedName name="ZA9245R1" localSheetId="0">Healtheffect!$C$10+1</definedName>
    <definedName name="ZA9246R1" localSheetId="0">Healtheffect!$C$10+1</definedName>
    <definedName name="ZA9247R1" localSheetId="0">Healtheffect!$C$10+1</definedName>
    <definedName name="ZA9248R1" localSheetId="0">Healtheffect!$C$10+1</definedName>
    <definedName name="ZA9249R1" localSheetId="0">Healtheffect!$C$10+1</definedName>
    <definedName name="ZA9250R1" localSheetId="0">Healtheffect!$C$10+1</definedName>
    <definedName name="ZA9251R1" localSheetId="0">Healtheffect!$C$10+1</definedName>
    <definedName name="ZA9252R1" localSheetId="0">Healtheffect!$C$10+1</definedName>
    <definedName name="ZA9253R1" localSheetId="0">Healtheffect!$C$10+1</definedName>
    <definedName name="ZA9254R1" localSheetId="0">Healtheffect!$C$10+1</definedName>
    <definedName name="ZA9255R1" localSheetId="0">Healtheffect!$C$10+1</definedName>
    <definedName name="ZA9256R1" localSheetId="0">Healtheffect!$C$10+1</definedName>
    <definedName name="ZA9257R1" localSheetId="0">Healtheffect!$C$10+1</definedName>
    <definedName name="ZA9258R1" localSheetId="0">Healtheffect!$C$10+1</definedName>
    <definedName name="ZA9259R1" localSheetId="0">Healtheffect!$C$10+1</definedName>
    <definedName name="ZA9260R1" localSheetId="0">Healtheffect!$C$10+1</definedName>
    <definedName name="ZA9261R1" localSheetId="0">Healtheffect!$C$10+1</definedName>
    <definedName name="ZA9262R1" localSheetId="0">Healtheffect!$C$10+1</definedName>
    <definedName name="ZA9263R1" localSheetId="0">Healtheffect!$C$10+1</definedName>
    <definedName name="ZA9264R1" localSheetId="0">Healtheffect!$C$10+1</definedName>
    <definedName name="ZA9265R1" localSheetId="0">Healtheffect!$C$10+1</definedName>
    <definedName name="ZA9266R1" localSheetId="0">Healtheffect!$C$10+1</definedName>
    <definedName name="ZA9267R1" localSheetId="0">Healtheffect!$C$10+1</definedName>
    <definedName name="ZA9268R1" localSheetId="0">Healtheffect!$C$10+1</definedName>
    <definedName name="ZA9269R1" localSheetId="0">Healtheffect!$C$10+1</definedName>
    <definedName name="ZA9270R1" localSheetId="0">Healtheffect!$C$10+1</definedName>
    <definedName name="ZA9271R1" localSheetId="0">Healtheffect!$C$10+1</definedName>
    <definedName name="ZA9272R1" localSheetId="0">Healtheffect!$C$10+1</definedName>
    <definedName name="ZA9273R1" localSheetId="0">Healtheffect!$C$10+1</definedName>
    <definedName name="ZA9274R1" localSheetId="0">Healtheffect!$C$10+1</definedName>
    <definedName name="ZA9275R1" localSheetId="0">Healtheffect!$C$10+1</definedName>
    <definedName name="ZA9276R1" localSheetId="0">Healtheffect!$C$10+1</definedName>
    <definedName name="ZA9277R1" localSheetId="0">Healtheffect!$C$10+1</definedName>
    <definedName name="ZA9278R1" localSheetId="0">Healtheffect!$C$10+1</definedName>
    <definedName name="ZA9279R1" localSheetId="0">Healtheffect!$C$10+1</definedName>
    <definedName name="ZA9280R1" localSheetId="0">Healtheffect!$C$10+1</definedName>
    <definedName name="ZA9281R1" localSheetId="0">Healtheffect!$C$10+1</definedName>
    <definedName name="ZA9282R1" localSheetId="0">Healtheffect!$C$10+1</definedName>
    <definedName name="ZA9283R1" localSheetId="0">Healtheffect!$C$10+1</definedName>
    <definedName name="ZA9284R1" localSheetId="0">Healtheffect!$C$10+1</definedName>
    <definedName name="ZA9285R1" localSheetId="0">Healtheffect!$C$10+1</definedName>
    <definedName name="ZA9286R1" localSheetId="0">Healtheffect!$C$10+1</definedName>
    <definedName name="ZA9287R1" localSheetId="0">Healtheffect!$C$10+1</definedName>
    <definedName name="ZA9288R1" localSheetId="0">Healtheffect!$C$10+1</definedName>
    <definedName name="ZA9289R1" localSheetId="0">Healtheffect!$C$10+1</definedName>
    <definedName name="ZA9290R1" localSheetId="0">Healtheffect!$C$10+1</definedName>
    <definedName name="ZA9291R1" localSheetId="0">Healtheffect!$C$10+1</definedName>
    <definedName name="ZA9292R1" localSheetId="0">Healtheffect!$C$10+1</definedName>
    <definedName name="ZA9293R1" localSheetId="0">Healtheffect!$C$10+1</definedName>
    <definedName name="ZA9294R1" localSheetId="0">Healtheffect!$C$10+1</definedName>
    <definedName name="ZA9295R1" localSheetId="0">Healtheffect!$C$10+1</definedName>
    <definedName name="ZA9296R1" localSheetId="0">Healtheffect!$C$10+1</definedName>
    <definedName name="ZA9297R1" localSheetId="0">Healtheffect!$C$10+1</definedName>
    <definedName name="ZA9298R1" localSheetId="0">Healtheffect!$C$10+1</definedName>
    <definedName name="ZA9299R1" localSheetId="0">Healtheffect!$C$10+1</definedName>
    <definedName name="ZA9300R1" localSheetId="0">Healtheffect!$C$10+1</definedName>
    <definedName name="ZA9301R1" localSheetId="0">Healtheffect!$C$10+1</definedName>
    <definedName name="ZA9302R1" localSheetId="0">Healtheffect!$C$10+1</definedName>
    <definedName name="ZA9303R1" localSheetId="0">Healtheffect!$C$10+1</definedName>
    <definedName name="ZA9304R1" localSheetId="0">Healtheffect!$C$10+1</definedName>
    <definedName name="ZA9305R1" localSheetId="0">Healtheffect!$C$10+1</definedName>
    <definedName name="ZA9306R1" localSheetId="0">Healtheffect!$C$10+1</definedName>
    <definedName name="ZA9307R1" localSheetId="0">Healtheffect!$C$10+1</definedName>
    <definedName name="ZA9308R1" localSheetId="0">Healtheffect!$C$10+1</definedName>
    <definedName name="ZA9309R1" localSheetId="0">Healtheffect!$C$10+1</definedName>
    <definedName name="ZA9310R1" localSheetId="0">Healtheffect!$C$10+1</definedName>
    <definedName name="ZA9311R1" localSheetId="0">Healtheffect!$C$10+1</definedName>
    <definedName name="ZA9312R1" localSheetId="0">Healtheffect!$C$10+1</definedName>
    <definedName name="ZA9313R1" localSheetId="0">Healtheffect!$C$10+1</definedName>
    <definedName name="ZA9314R1" localSheetId="0">Healtheffect!$C$10+1</definedName>
    <definedName name="ZA9315R1" localSheetId="0">Healtheffect!$C$10+1</definedName>
    <definedName name="ZA9316R1" localSheetId="0">Healtheffect!$C$10+1</definedName>
    <definedName name="ZA9317R1" localSheetId="0">Healtheffect!$C$10+1</definedName>
    <definedName name="ZA9318R1" localSheetId="0">Healtheffect!$C$10+1</definedName>
    <definedName name="ZA9319R1" localSheetId="0">Healtheffect!$C$10+1</definedName>
    <definedName name="ZA9320R1" localSheetId="0">Healtheffect!$C$10+1</definedName>
    <definedName name="ZA9321R1" localSheetId="0">Healtheffect!$C$10+1</definedName>
    <definedName name="ZA9322R1" localSheetId="0">Healtheffect!$C$10+1</definedName>
    <definedName name="ZA9323R1" localSheetId="0">Healtheffect!$C$10+1</definedName>
    <definedName name="ZA9324R1" localSheetId="0">Healtheffect!$C$10+1</definedName>
    <definedName name="ZA9325R1" localSheetId="0">Healtheffect!$C$10+1</definedName>
    <definedName name="ZA9326R1" localSheetId="0">Healtheffect!$C$10+1</definedName>
    <definedName name="ZA9327R1" localSheetId="0">Healtheffect!$C$10+1</definedName>
    <definedName name="ZA9328R1" localSheetId="0">Healtheffect!$C$10+1</definedName>
    <definedName name="ZA9329R1" localSheetId="0">Healtheffect!$C$10+1</definedName>
    <definedName name="ZA9330R1" localSheetId="0">Healtheffect!$C$10+1</definedName>
    <definedName name="ZA9331R1" localSheetId="0">Healtheffect!$C$10+1</definedName>
    <definedName name="ZA9332R1" localSheetId="0">Healtheffect!$C$10+1</definedName>
    <definedName name="ZA9333R1" localSheetId="0">Healtheffect!$C$10+1</definedName>
    <definedName name="ZA9334R1" localSheetId="0">Healtheffect!$C$10+1</definedName>
    <definedName name="ZA9335R1" localSheetId="0">Healtheffect!$C$10+1</definedName>
    <definedName name="ZA9336R1" localSheetId="0">Healtheffect!$C$10+1</definedName>
    <definedName name="ZA9337R1" localSheetId="0">Healtheffect!$C$10+1</definedName>
    <definedName name="ZA9338R1" localSheetId="0">Healtheffect!$C$10+1</definedName>
    <definedName name="ZA9339R1" localSheetId="0">Healtheffect!$C$10+1</definedName>
    <definedName name="ZA9340R1" localSheetId="0">Healtheffect!$C$10+1</definedName>
    <definedName name="ZA9341R1" localSheetId="0">Healtheffect!$C$10+1</definedName>
    <definedName name="ZA9342R1" localSheetId="0">Healtheffect!$C$10+1</definedName>
    <definedName name="ZA9343R1" localSheetId="0">Healtheffect!$C$10+1</definedName>
    <definedName name="ZA9344R1" localSheetId="0">Healtheffect!$C$10+1</definedName>
    <definedName name="ZA9345R1" localSheetId="0">Healtheffect!$C$10+1</definedName>
    <definedName name="ZA9346R1" localSheetId="0">Healtheffect!$C$10+1</definedName>
    <definedName name="ZA9347R1" localSheetId="0">Healtheffect!$C$10+1</definedName>
    <definedName name="ZA9348R1" localSheetId="0">Healtheffect!$C$10+1</definedName>
    <definedName name="ZA9349R1" localSheetId="0">Healtheffect!$C$10+1</definedName>
    <definedName name="ZA9350R1" localSheetId="0">Healtheffect!$C$10+1</definedName>
    <definedName name="ZA9351R1" localSheetId="0">Healtheffect!$C$10+1</definedName>
    <definedName name="ZA9352R1" localSheetId="0">Healtheffect!$C$10+1</definedName>
    <definedName name="ZA9353R1" localSheetId="0">Healtheffect!$C$10+1</definedName>
    <definedName name="ZA9354R1" localSheetId="0">Healtheffect!$C$10+1</definedName>
    <definedName name="ZA9355R1" localSheetId="0">Healtheffect!$C$10+1</definedName>
    <definedName name="ZA9356R1" localSheetId="0">Healtheffect!$C$10+1</definedName>
    <definedName name="ZA9357R1" localSheetId="0">Healtheffect!$C$10+1</definedName>
    <definedName name="ZA9358R1" localSheetId="0">Healtheffect!$C$10+1</definedName>
    <definedName name="ZA9359R1" localSheetId="0">Healtheffect!$C$10+1</definedName>
    <definedName name="ZA9360R1" localSheetId="0">Healtheffect!$C$10+1</definedName>
    <definedName name="ZA9361R1" localSheetId="0">Healtheffect!$C$10+1</definedName>
    <definedName name="ZA9362R1" localSheetId="0">Healtheffect!$C$10+1</definedName>
    <definedName name="ZA9363R1" localSheetId="0">Healtheffect!$C$10+1</definedName>
    <definedName name="ZA9364R1" localSheetId="0">Healtheffect!$C$10+1</definedName>
    <definedName name="ZA9365R1" localSheetId="0">Healtheffect!$C$10+1</definedName>
    <definedName name="ZA9366R1" localSheetId="0">Healtheffect!$C$10+1</definedName>
    <definedName name="ZA9367R1" localSheetId="0">Healtheffect!$C$10+1</definedName>
    <definedName name="ZA9368R1" localSheetId="0">Healtheffect!$C$10+1</definedName>
    <definedName name="ZA9369R1" localSheetId="0">Healtheffect!$C$10+1</definedName>
    <definedName name="ZA9370R1" localSheetId="0">Healtheffect!$C$10+1</definedName>
    <definedName name="ZA9371R1" localSheetId="0">Healtheffect!$C$10+1</definedName>
    <definedName name="ZA9372R1" localSheetId="0">Healtheffect!$C$10+1</definedName>
    <definedName name="ZA9373R1" localSheetId="0">Healtheffect!$C$10+1</definedName>
    <definedName name="ZA9374R1" localSheetId="0">Healtheffect!$C$10+1</definedName>
    <definedName name="ZA9375R1" localSheetId="0">Healtheffect!$C$10+1</definedName>
    <definedName name="ZA9376R1" localSheetId="0">Healtheffect!$C$10+1</definedName>
    <definedName name="ZA9377R1" localSheetId="0">Healtheffect!$C$10+1</definedName>
    <definedName name="ZA9378R1" localSheetId="0">Healtheffect!$C$10+1</definedName>
    <definedName name="ZA9379R1" localSheetId="0">Healtheffect!$C$10+1</definedName>
    <definedName name="ZA9380R1" localSheetId="0">Healtheffect!$C$10+1</definedName>
    <definedName name="ZA9381R1" localSheetId="0">Healtheffect!$C$10+1</definedName>
    <definedName name="ZA9382R1" localSheetId="0">Healtheffect!$C$10+1</definedName>
    <definedName name="ZA9383R1" localSheetId="0">Healtheffect!$C$10+1</definedName>
    <definedName name="ZA9384R1" localSheetId="0">Healtheffect!$C$10+1</definedName>
    <definedName name="ZA9385R1" localSheetId="0">Healtheffect!$C$10+1</definedName>
    <definedName name="ZA9386R1" localSheetId="0">Healtheffect!$C$10+1</definedName>
    <definedName name="ZA9387R1" localSheetId="0">Healtheffect!$C$10+1</definedName>
    <definedName name="ZA9388R1" localSheetId="0">Healtheffect!$C$10+1</definedName>
    <definedName name="ZA9389R1" localSheetId="0">Healtheffect!$C$10+1</definedName>
    <definedName name="ZA9390R1" localSheetId="0">Healtheffect!$C$10+1</definedName>
    <definedName name="ZA9391R1" localSheetId="0">Healtheffect!$C$10+1</definedName>
    <definedName name="ZA9392R1" localSheetId="0">Healtheffect!$C$10+1</definedName>
    <definedName name="ZA9393R1" localSheetId="0">Healtheffect!$C$10+1</definedName>
    <definedName name="ZA9394R1" localSheetId="0">Healtheffect!$C$10+1</definedName>
    <definedName name="ZA9395R1" localSheetId="0">Healtheffect!$C$10+1</definedName>
    <definedName name="ZA9396R1" localSheetId="0">Healtheffect!$C$10+1</definedName>
    <definedName name="ZA9397R1" localSheetId="0">Healtheffect!$C$10+1</definedName>
    <definedName name="ZA9398R1" localSheetId="0">Healtheffect!$C$10+1</definedName>
    <definedName name="ZA9399R1" localSheetId="0">Healtheffect!$C$10+1</definedName>
    <definedName name="ZA9400R1" localSheetId="0">Healtheffect!$C$10+1</definedName>
    <definedName name="ZA9401R1" localSheetId="0">Healtheffect!$C$10+1</definedName>
    <definedName name="ZA9402R1" localSheetId="0">Healtheffect!$C$10+1</definedName>
    <definedName name="ZA9403R1" localSheetId="0">Healtheffect!$C$10+1</definedName>
    <definedName name="ZA9404R1" localSheetId="0">Healtheffect!$C$10+1</definedName>
    <definedName name="ZA9405R1" localSheetId="0">Healtheffect!$C$10+1</definedName>
    <definedName name="ZA9406R1" localSheetId="0">Healtheffect!$C$10+1</definedName>
    <definedName name="ZA9407R1" localSheetId="0">Healtheffect!$C$10+1</definedName>
    <definedName name="ZA9408R1" localSheetId="0">Healtheffect!$C$10+1</definedName>
    <definedName name="ZA9409R1" localSheetId="0">Healtheffect!$C$10+1</definedName>
    <definedName name="ZA9410R1" localSheetId="0">Healtheffect!$C$10+1</definedName>
    <definedName name="ZA9411R1" localSheetId="0">Healtheffect!$C$10+1</definedName>
    <definedName name="ZA9412R1" localSheetId="0">Healtheffect!$C$10+1</definedName>
    <definedName name="ZA9413R1" localSheetId="0">Healtheffect!$C$10+1</definedName>
    <definedName name="ZA9414R1" localSheetId="0">Healtheffect!$C$10+1</definedName>
    <definedName name="ZA9415R1" localSheetId="0">Healtheffect!$C$10+1</definedName>
    <definedName name="ZA9416R1" localSheetId="0">Healtheffect!$C$10+1</definedName>
    <definedName name="ZA9417R1" localSheetId="0">Healtheffect!$C$10+1</definedName>
    <definedName name="ZA9418R1" localSheetId="0">Healtheffect!$C$10+1</definedName>
    <definedName name="ZA9419R1" localSheetId="0">Healtheffect!$C$10+1</definedName>
    <definedName name="ZA9420R1" localSheetId="0">Healtheffect!$C$10+1</definedName>
    <definedName name="ZA9421R1" localSheetId="0">Healtheffect!$C$10+1</definedName>
    <definedName name="ZA9422R1" localSheetId="0">Healtheffect!$C$10+1</definedName>
    <definedName name="ZA9423R1" localSheetId="0">Healtheffect!$C$10+1</definedName>
    <definedName name="ZA9424R1" localSheetId="0">Healtheffect!$C$10+1</definedName>
    <definedName name="ZA9425R1" localSheetId="0">Healtheffect!$C$10+1</definedName>
    <definedName name="ZA9426R1" localSheetId="0">Healtheffect!$C$10+1</definedName>
    <definedName name="ZA9427R1" localSheetId="0">Healtheffect!$C$10+1</definedName>
    <definedName name="ZA9428R1" localSheetId="0">Healtheffect!$C$10+1</definedName>
    <definedName name="ZA9429R1" localSheetId="0">Healtheffect!$C$10+1</definedName>
    <definedName name="ZA9430R1" localSheetId="0">Healtheffect!$C$10+1</definedName>
    <definedName name="ZA9431R1" localSheetId="0">Healtheffect!$C$10+1</definedName>
    <definedName name="ZA9432R1" localSheetId="0">Healtheffect!$C$10+1</definedName>
    <definedName name="ZA9433R1" localSheetId="0">Healtheffect!$C$10+1</definedName>
    <definedName name="ZA9434R1" localSheetId="0">Healtheffect!$C$10+1</definedName>
    <definedName name="ZA9435R1" localSheetId="0">Healtheffect!$C$10+1</definedName>
    <definedName name="ZA9436R1" localSheetId="0">Healtheffect!$C$10+1</definedName>
    <definedName name="ZA9437R1" localSheetId="0">Healtheffect!$C$10+1</definedName>
    <definedName name="ZA9438R1" localSheetId="0">Healtheffect!$C$10+1</definedName>
    <definedName name="ZA9439R1" localSheetId="0">Healtheffect!$C$10+1</definedName>
    <definedName name="ZA9440R1" localSheetId="0">Healtheffect!$C$10+1</definedName>
    <definedName name="ZA9441R1" localSheetId="0">Healtheffect!$C$10+1</definedName>
    <definedName name="ZA9442R1" localSheetId="0">Healtheffect!$C$10+1</definedName>
    <definedName name="ZA9443R1" localSheetId="0">Healtheffect!$C$10+1</definedName>
    <definedName name="ZA9444R1" localSheetId="0">Healtheffect!$C$10+1</definedName>
    <definedName name="ZA9445R1" localSheetId="0">Healtheffect!$C$10+1</definedName>
    <definedName name="ZA9446R1" localSheetId="0">Healtheffect!$C$10+1</definedName>
    <definedName name="ZA9447R1" localSheetId="0">Healtheffect!$C$10+1</definedName>
    <definedName name="ZA9448R1" localSheetId="0">Healtheffect!$C$10+1</definedName>
    <definedName name="ZA9449R1" localSheetId="0">Healtheffect!$C$10+1</definedName>
    <definedName name="ZA9450R1" localSheetId="0">Healtheffect!$C$10+1</definedName>
    <definedName name="ZA9451R1" localSheetId="0">Healtheffect!$C$10+1</definedName>
    <definedName name="ZA9452R1" localSheetId="0">Healtheffect!$C$10+1</definedName>
    <definedName name="ZA9453R1" localSheetId="0">Healtheffect!$C$10+1</definedName>
    <definedName name="ZA9454R1" localSheetId="0">Healtheffect!$C$10+1</definedName>
    <definedName name="ZA9455R1" localSheetId="0">Healtheffect!$C$10+1</definedName>
    <definedName name="ZA9456R1" localSheetId="0">Healtheffect!$C$10+1</definedName>
    <definedName name="ZA9457R1" localSheetId="0">Healtheffect!$C$10+1</definedName>
    <definedName name="ZA9458R1" localSheetId="0">Healtheffect!$C$10+1</definedName>
    <definedName name="ZA9459R1" localSheetId="0">Healtheffect!$C$10+1</definedName>
    <definedName name="ZA9460R1" localSheetId="0">Healtheffect!$C$10+1</definedName>
    <definedName name="ZA9461R1" localSheetId="0">Healtheffect!$C$10+1</definedName>
    <definedName name="ZA9462R1" localSheetId="0">Healtheffect!$C$10+1</definedName>
    <definedName name="ZA9463R1" localSheetId="0">Healtheffect!$C$10+1</definedName>
    <definedName name="ZA9464R1" localSheetId="0">Healtheffect!$C$10+1</definedName>
    <definedName name="ZA9465R1" localSheetId="0">Healtheffect!$C$10+1</definedName>
    <definedName name="ZA9466R1" localSheetId="0">Healtheffect!$C$10+1</definedName>
    <definedName name="ZA9467R1" localSheetId="0">Healtheffect!$C$10+1</definedName>
    <definedName name="ZA9468R1" localSheetId="0">Healtheffect!$C$10+1</definedName>
    <definedName name="ZA9469R1" localSheetId="0">Healtheffect!$C$10+1</definedName>
    <definedName name="ZA9470R1" localSheetId="0">Healtheffect!$C$10+1</definedName>
    <definedName name="ZA9471R1" localSheetId="0">Healtheffect!$C$10+1</definedName>
    <definedName name="ZA9472R1" localSheetId="0">Healtheffect!$C$10+1</definedName>
    <definedName name="ZA9473R1" localSheetId="0">Healtheffect!$C$10+1</definedName>
    <definedName name="ZA9474R1" localSheetId="0">Healtheffect!$C$10+1</definedName>
    <definedName name="ZA9475R1" localSheetId="0">Healtheffect!$C$10+1</definedName>
    <definedName name="ZA9476R1" localSheetId="0">Healtheffect!$C$10+1</definedName>
    <definedName name="ZA9477R1" localSheetId="0">Healtheffect!$C$10+1</definedName>
    <definedName name="ZA9478R1" localSheetId="0">Healtheffect!$C$10+1</definedName>
    <definedName name="ZA9479R1" localSheetId="0">Healtheffect!$C$10+1</definedName>
    <definedName name="ZA9480R1" localSheetId="0">Healtheffect!$C$10+1</definedName>
    <definedName name="ZA9481R1" localSheetId="0">Healtheffect!$C$10+1</definedName>
    <definedName name="ZA9482R1" localSheetId="0">Healtheffect!$C$10+1</definedName>
    <definedName name="ZA9483R1" localSheetId="0">Healtheffect!$C$10+1</definedName>
    <definedName name="ZA9484R1" localSheetId="0">Healtheffect!$C$10+1</definedName>
    <definedName name="ZA9485R1" localSheetId="0">Healtheffect!$C$10+1</definedName>
    <definedName name="ZA9486R1" localSheetId="0">Healtheffect!$C$10+1</definedName>
    <definedName name="ZA9487R1" localSheetId="0">Healtheffect!$C$10+1</definedName>
    <definedName name="ZA9488R1" localSheetId="0">Healtheffect!$C$10+1</definedName>
    <definedName name="ZA9489R1" localSheetId="0">Healtheffect!$C$10+1</definedName>
    <definedName name="ZA9490R1" localSheetId="0">Healtheffect!$C$10+1</definedName>
    <definedName name="ZA9491R1" localSheetId="0">Healtheffect!$C$10+1</definedName>
    <definedName name="ZA9492R1" localSheetId="0">Healtheffect!$C$10+1</definedName>
    <definedName name="ZA9493R1" localSheetId="0">Healtheffect!$C$10+1</definedName>
    <definedName name="ZA9494R1" localSheetId="0">Healtheffect!$C$10+1</definedName>
    <definedName name="ZA9495R1" localSheetId="0">Healtheffect!$C$10+1</definedName>
    <definedName name="ZA9496R1" localSheetId="0">Healtheffect!$C$10+1</definedName>
    <definedName name="ZA9497R1" localSheetId="0">Healtheffect!$C$10+1</definedName>
    <definedName name="ZA9498R1" localSheetId="0">Healtheffect!$C$10+1</definedName>
    <definedName name="ZA9499R1" localSheetId="0">Healtheffect!$C$10+1</definedName>
    <definedName name="ZA9500R1" localSheetId="0">Healtheffect!$C$10+1</definedName>
    <definedName name="ZA9501R1" localSheetId="0">Healtheffect!$D$15+1</definedName>
    <definedName name="ZA9502R1" localSheetId="0">Healtheffect!$D$16+1</definedName>
    <definedName name="ZA9503R1" localSheetId="0">Healtheffect!$D$17+1</definedName>
    <definedName name="ZA9504R1" localSheetId="0">Healtheffect!$D$18+1</definedName>
    <definedName name="ZA9505R1" localSheetId="0">Healtheffect!$D$19+1</definedName>
    <definedName name="ZA9506R1" localSheetId="0">Healtheffect!$D$20+1</definedName>
    <definedName name="ZA9507R1" localSheetId="0">Healtheffect!$D$21+1</definedName>
    <definedName name="ZA9508R1" localSheetId="0">Healtheffect!$D$22+1</definedName>
    <definedName name="ZA9509R1" localSheetId="0">Healtheffect!$D$23+1</definedName>
    <definedName name="ZA9510R1" localSheetId="0">Healtheffect!$D$24+1</definedName>
    <definedName name="ZA9511R1" localSheetId="0">Healtheffect!$D$25+1</definedName>
    <definedName name="ZA9512R1" localSheetId="0">Healtheffect!$D$26+1</definedName>
    <definedName name="ZA9513R1" localSheetId="0">Healtheffect!$D$27+1</definedName>
    <definedName name="ZA9514R1" localSheetId="0">Healtheffect!$D$28+1</definedName>
    <definedName name="ZA9515R1" localSheetId="0">Healtheffect!$D$29+1</definedName>
    <definedName name="ZA9516R1" localSheetId="0">Healtheffect!$D$30+1</definedName>
    <definedName name="ZA9517R1" localSheetId="0">Healtheffect!$D$31+1</definedName>
    <definedName name="ZA9518R1" localSheetId="0">Healtheffect!$D$32+1</definedName>
    <definedName name="ZA9519R1" localSheetId="0">Healtheffect!$D$33+1</definedName>
    <definedName name="ZA9520R1" localSheetId="0">Healtheffect!$D$34+1</definedName>
    <definedName name="ZA9521R1" localSheetId="0">Healtheffect!$D$35+1</definedName>
    <definedName name="ZA9522R1" localSheetId="0">Healtheffect!$D$36+1</definedName>
    <definedName name="ZA9523R1" localSheetId="0">Healtheffect!$D$37+1</definedName>
    <definedName name="ZA9524R1" localSheetId="0">Healtheffect!$D$38+1</definedName>
    <definedName name="ZA9525R1" localSheetId="0">Healtheffect!$D$39+1</definedName>
    <definedName name="ZA9526R1" localSheetId="0">Healtheffect!$D$40+1</definedName>
    <definedName name="ZA9527R1" localSheetId="0">Healtheffect!$D$41+1</definedName>
    <definedName name="ZA9528R1" localSheetId="0">Healtheffect!$D$42+1</definedName>
    <definedName name="ZA9529R1" localSheetId="0">Healtheffect!$D$43+1</definedName>
    <definedName name="ZA9530R1" localSheetId="0">Healtheffect!$D$44+1</definedName>
    <definedName name="ZA9531R1" localSheetId="0">Healtheffect!$D$45+1</definedName>
    <definedName name="ZA9532R1" localSheetId="0">Healtheffect!$D$46+1</definedName>
    <definedName name="ZA9533R1" localSheetId="0">Healtheffect!$D$47+1</definedName>
    <definedName name="ZA9534R1" localSheetId="0">Healtheffect!$D$48+1</definedName>
    <definedName name="ZA9535R1" localSheetId="0">Healtheffect!$D$49+1</definedName>
    <definedName name="ZA9536R1" localSheetId="0">Healtheffect!$D$50+1</definedName>
    <definedName name="ZA9537R1" localSheetId="0">Healtheffect!$D$51+1</definedName>
    <definedName name="ZA9538R1" localSheetId="0">Healtheffect!$D$52+1</definedName>
    <definedName name="ZA9539R1" localSheetId="0">Healtheffect!$D$53+1</definedName>
    <definedName name="ZA9540R1" localSheetId="0">Healtheffect!$D$54+1</definedName>
    <definedName name="ZA9541R1" localSheetId="0">Healtheffect!$D$55+1</definedName>
    <definedName name="ZA9542R1" localSheetId="0">Healtheffect!$D$56+1</definedName>
    <definedName name="ZA9543R1" localSheetId="0">Healtheffect!$D$57+1</definedName>
    <definedName name="ZA9544R1" localSheetId="0">Healtheffect!$D$58+1</definedName>
    <definedName name="ZA9545R1" localSheetId="0">Healtheffect!$D$59+1</definedName>
    <definedName name="ZA9546R1" localSheetId="0">Healtheffect!$D$60+1</definedName>
    <definedName name="ZA9547R1" localSheetId="0">Healtheffect!$D$61+1</definedName>
    <definedName name="ZA9548R1" localSheetId="0">Healtheffect!$D$62+1</definedName>
    <definedName name="ZA9549R1" localSheetId="0">Healtheffect!$D$63+1</definedName>
    <definedName name="ZA9550R1" localSheetId="0">Healtheffect!$D$64+1</definedName>
    <definedName name="ZA9551R1" localSheetId="0">Healtheffect!$D$65+1</definedName>
    <definedName name="ZA9552R1" localSheetId="0">Healtheffect!$D$66+1</definedName>
    <definedName name="ZA9553R1" localSheetId="0">Healtheffect!$D$67+1</definedName>
    <definedName name="ZA9554R1" localSheetId="0">Healtheffect!$D$68+1</definedName>
    <definedName name="ZA9555R1" localSheetId="0">Healtheffect!$D$69+1</definedName>
    <definedName name="ZA9556R1" localSheetId="0">Healtheffect!$D$70+1</definedName>
    <definedName name="ZA9557R1" localSheetId="0">Healtheffect!$D$71+1</definedName>
    <definedName name="ZA9558R1" localSheetId="0">Healtheffect!$D$72+1</definedName>
    <definedName name="ZA9559R1" localSheetId="0">Healtheffect!$D$73+1</definedName>
    <definedName name="ZA9560R1" localSheetId="0">Healtheffect!$D$74+1</definedName>
    <definedName name="ZA9561R1" localSheetId="0">Healtheffect!$D$75+1</definedName>
    <definedName name="ZA9562R1" localSheetId="0">Healtheffect!$D$76+1</definedName>
    <definedName name="ZA9563R1" localSheetId="0">Healtheffect!$D$77+1</definedName>
    <definedName name="ZA9564R1" localSheetId="0">Healtheffect!$D$78+1</definedName>
    <definedName name="ZA9565R1" localSheetId="0">Healtheffect!$D$79+1</definedName>
    <definedName name="ZA9566R1" localSheetId="0">Healtheffect!$D$80+1</definedName>
    <definedName name="ZA9567R1" localSheetId="0">Healtheffect!$D$81+1</definedName>
    <definedName name="ZA9568R1" localSheetId="0">Healtheffect!$D$82+1</definedName>
    <definedName name="ZA9569R1" localSheetId="0">Healtheffect!$D$83+1</definedName>
    <definedName name="ZA9570R1" localSheetId="0">Healtheffect!$D$84+1</definedName>
    <definedName name="ZA9571R1" localSheetId="0">Healtheffect!$D$85+1</definedName>
    <definedName name="ZA9572R1" localSheetId="0">Healtheffect!$D$86+1</definedName>
    <definedName name="ZA9573R1" localSheetId="0">Healtheffect!$D$87+1</definedName>
    <definedName name="ZA9574R1" localSheetId="0">Healtheffect!$D$88+1</definedName>
    <definedName name="ZA9575R1" localSheetId="0">Healtheffect!$D$89+1</definedName>
    <definedName name="ZA9576R1" localSheetId="0">Healtheffect!$D$90+1</definedName>
    <definedName name="ZA9577R1" localSheetId="0">Healtheffect!$D$91+1</definedName>
    <definedName name="ZA9578R1" localSheetId="0">Healtheffect!$D$92+1</definedName>
    <definedName name="ZA9579R1" localSheetId="0">Healtheffect!$D$93+1</definedName>
    <definedName name="ZA9580R1" localSheetId="0">Healtheffect!$D$94+1</definedName>
    <definedName name="ZA9581R1" localSheetId="0">Healtheffect!$D$95+1</definedName>
    <definedName name="ZA9582R1" localSheetId="0">Healtheffect!$D$96+1</definedName>
    <definedName name="ZA9583R1" localSheetId="0">Healtheffect!$D$97+1</definedName>
    <definedName name="ZA9584R1" localSheetId="0">Healtheffect!$D$98+1</definedName>
    <definedName name="ZA9585R1" localSheetId="0">Healtheffect!$D$99+1</definedName>
    <definedName name="ZA9586R1" localSheetId="0">Healtheffect!$D$100+1</definedName>
    <definedName name="ZA9587R1" localSheetId="0">Healtheffect!$D$101+1</definedName>
    <definedName name="ZA9588R1" localSheetId="0">Healtheffect!$D$102+1</definedName>
    <definedName name="ZA9589R1" localSheetId="0">Healtheffect!$D$103+1</definedName>
    <definedName name="ZA9590R1" localSheetId="0">Healtheffect!$D$104+1</definedName>
    <definedName name="ZA9591R1" localSheetId="0">Healtheffect!$D$105+1</definedName>
    <definedName name="ZA9592R1" localSheetId="0">Healtheffect!$D$106+1</definedName>
    <definedName name="ZA9593R1" localSheetId="0">Healtheffect!$D$107+1</definedName>
    <definedName name="ZA9594R1" localSheetId="0">Healtheffect!$D$108+1</definedName>
    <definedName name="ZA9595R1" localSheetId="0">Healtheffect!$D$109+1</definedName>
    <definedName name="ZA9596R1" localSheetId="0">Healtheffect!$D$110+1</definedName>
    <definedName name="ZA9597R1" localSheetId="0">Healtheffect!$D$111+1</definedName>
    <definedName name="ZA9598R1" localSheetId="0">Healtheffect!$D$112+1</definedName>
    <definedName name="ZA9599R1" localSheetId="0">Healtheffect!$D$113+1</definedName>
    <definedName name="ZA9600R1" localSheetId="0">Healtheffect!$D$114+1</definedName>
    <definedName name="ZA9601R1" localSheetId="0">Healtheffect!$D$115+1</definedName>
    <definedName name="ZA9602R1" localSheetId="0">Healtheffect!$D$116+1</definedName>
    <definedName name="ZA9603R1" localSheetId="0">Healtheffect!$D$117+1</definedName>
    <definedName name="ZA9604R1" localSheetId="0">Healtheffect!$D$118+1</definedName>
    <definedName name="ZA9605R1" localSheetId="0">Healtheffect!$D$119+1</definedName>
    <definedName name="ZA9606R1" localSheetId="0">Healtheffect!$D$120+1</definedName>
    <definedName name="ZA9607R1" localSheetId="0">Healtheffect!$D$121+1</definedName>
    <definedName name="ZA9608R1" localSheetId="0">Healtheffect!$D$122+1</definedName>
    <definedName name="ZA9609R1" localSheetId="0">Healtheffect!$D$123+1</definedName>
    <definedName name="ZA9610R1" localSheetId="0">Healtheffect!$D$124+1</definedName>
    <definedName name="ZA9611R1" localSheetId="0">Healtheffect!$D$125+1</definedName>
    <definedName name="ZA9612R1" localSheetId="0">Healtheffect!$D$126+1</definedName>
    <definedName name="ZA9613R1" localSheetId="0">Healtheffect!$D$127+1</definedName>
    <definedName name="ZA9614R1" localSheetId="0">Healtheffect!$D$128+1</definedName>
    <definedName name="ZA9615R1" localSheetId="0">Healtheffect!$D$129+1</definedName>
    <definedName name="ZA9616R1" localSheetId="0">Healtheffect!$D$130+1</definedName>
    <definedName name="ZA9617R1" localSheetId="0">Healtheffect!$D$131+1</definedName>
    <definedName name="ZA9618R1" localSheetId="0">Healtheffect!$D$132+1</definedName>
    <definedName name="ZA9619R1" localSheetId="0">Healtheffect!$D$133+1</definedName>
    <definedName name="ZA9620R1" localSheetId="0">Healtheffect!$D$134+1</definedName>
    <definedName name="ZA9621R1" localSheetId="0">Healtheffect!$D$135+1</definedName>
    <definedName name="ZA9622R1" localSheetId="0">Healtheffect!$D$136+1</definedName>
    <definedName name="ZA9623R1" localSheetId="0">Healtheffect!$D$137+1</definedName>
    <definedName name="ZA9624R1" localSheetId="0">Healtheffect!$D$138+1</definedName>
    <definedName name="ZA9625R1" localSheetId="0">Healtheffect!$D$139+1</definedName>
    <definedName name="ZA9626R1" localSheetId="0">Healtheffect!$D$140+1</definedName>
    <definedName name="ZA9627R1" localSheetId="0">Healtheffect!$D$141+1</definedName>
    <definedName name="ZA9628R1" localSheetId="0">Healtheffect!$D$142+1</definedName>
    <definedName name="ZA9629R1" localSheetId="0">Healtheffect!$D$143+1</definedName>
    <definedName name="ZA9630R1" localSheetId="0">Healtheffect!$D$144+1</definedName>
    <definedName name="ZA9631R1" localSheetId="0">Healtheffect!$D$145+1</definedName>
    <definedName name="ZA9632R1" localSheetId="0">Healtheffect!$D$146+1</definedName>
    <definedName name="ZA9633R1" localSheetId="0">Healtheffect!$D$147+1</definedName>
    <definedName name="ZA9634R1" localSheetId="0">Healtheffect!$D$148+1</definedName>
    <definedName name="ZA9635R1" localSheetId="0">Healtheffect!$D$149+1</definedName>
    <definedName name="ZA9636R1" localSheetId="0">Healtheffect!$D$150+1</definedName>
    <definedName name="ZA9637R1" localSheetId="0">Healtheffect!$D$151+1</definedName>
    <definedName name="ZA9638R1" localSheetId="0">Healtheffect!$D$152+1</definedName>
    <definedName name="ZA9639R1" localSheetId="0">Healtheffect!$D$153+1</definedName>
    <definedName name="ZA9640R1" localSheetId="0">Healtheffect!$D$154+1</definedName>
    <definedName name="ZA9641R1" localSheetId="0">Healtheffect!$D$155+1</definedName>
    <definedName name="ZA9642R1" localSheetId="0">Healtheffect!$D$156+1</definedName>
    <definedName name="ZA9643R1" localSheetId="0">Healtheffect!$D$157+1</definedName>
    <definedName name="ZA9644R1" localSheetId="0">Healtheffect!$D$158+1</definedName>
    <definedName name="ZA9645R1" localSheetId="0">Healtheffect!$D$159+1</definedName>
    <definedName name="ZA9646R1" localSheetId="0">Healtheffect!$D$160+1</definedName>
    <definedName name="ZA9647R1" localSheetId="0">Healtheffect!$D$161+1</definedName>
    <definedName name="ZA9648R1" localSheetId="0">Healtheffect!$D$162+1</definedName>
    <definedName name="ZA9649R1" localSheetId="0">Healtheffect!$D$163+1</definedName>
    <definedName name="ZA9650R1" localSheetId="0">Healtheffect!$D$164+1</definedName>
    <definedName name="ZA9651R1" localSheetId="0">Healtheffect!$D$165+1</definedName>
    <definedName name="ZA9652R1" localSheetId="0">Healtheffect!$D$166+1</definedName>
    <definedName name="ZA9653R1" localSheetId="0">Healtheffect!$D$167+1</definedName>
    <definedName name="ZA9654R1" localSheetId="0">Healtheffect!$D$168+1</definedName>
    <definedName name="ZA9655R1" localSheetId="0">Healtheffect!$D$169+1</definedName>
    <definedName name="ZA9656R1" localSheetId="0">Healtheffect!$D$170+1</definedName>
    <definedName name="ZA9657R1" localSheetId="0">Healtheffect!$D$171+1</definedName>
    <definedName name="ZA9658R1" localSheetId="0">Healtheffect!$D$172+1</definedName>
    <definedName name="ZA9659R1" localSheetId="0">Healtheffect!$D$173+1</definedName>
    <definedName name="ZA9660R1" localSheetId="0">Healtheffect!$D$174+1</definedName>
    <definedName name="ZA9661R1" localSheetId="0">Healtheffect!$D$175+1</definedName>
    <definedName name="ZA9662R1" localSheetId="0">Healtheffect!$D$176+1</definedName>
    <definedName name="ZA9663R1" localSheetId="0">Healtheffect!$D$177+1</definedName>
    <definedName name="ZA9664R1" localSheetId="0">Healtheffect!$D$178+1</definedName>
    <definedName name="ZA9665R1" localSheetId="0">Healtheffect!$D$179+1</definedName>
    <definedName name="ZA9666R1" localSheetId="0">Healtheffect!$D$180+1</definedName>
    <definedName name="ZA9667R1" localSheetId="0">Healtheffect!$D$181+1</definedName>
    <definedName name="ZA9668R1" localSheetId="0">Healtheffect!$D$182+1</definedName>
    <definedName name="ZA9669R1" localSheetId="0">Healtheffect!$D$183+1</definedName>
    <definedName name="ZA9670R1" localSheetId="0">Healtheffect!$D$184+1</definedName>
    <definedName name="ZA9671R1" localSheetId="0">Healtheffect!$D$185+1</definedName>
    <definedName name="ZA9672R1" localSheetId="0">Healtheffect!$D$186+1</definedName>
    <definedName name="ZA9673R1" localSheetId="0">Healtheffect!$D$187+1</definedName>
    <definedName name="ZA9674R1" localSheetId="0">Healtheffect!$D$188+1</definedName>
    <definedName name="ZA9675R1" localSheetId="0">Healtheffect!$D$189+1</definedName>
    <definedName name="ZA9676R1" localSheetId="0">Healtheffect!$D$190+1</definedName>
    <definedName name="ZA9677R1" localSheetId="0">Healtheffect!$D$191+1</definedName>
    <definedName name="ZA9678R1" localSheetId="0">Healtheffect!$D$192+1</definedName>
    <definedName name="ZA9679R1" localSheetId="0">Healtheffect!$D$193+1</definedName>
    <definedName name="ZA9680R1" localSheetId="0">Healtheffect!$D$194+1</definedName>
    <definedName name="ZA9681R1" localSheetId="0">Healtheffect!$D$195+1</definedName>
    <definedName name="ZA9682R1" localSheetId="0">Healtheffect!$D$196+1</definedName>
    <definedName name="ZA9683R1" localSheetId="0">Healtheffect!$D$197+1</definedName>
    <definedName name="ZA9684R1" localSheetId="0">Healtheffect!$D$198+1</definedName>
    <definedName name="ZA9685R1" localSheetId="0">Healtheffect!$D$199+1</definedName>
    <definedName name="ZA9686R1" localSheetId="0">Healtheffect!$D$200+1</definedName>
    <definedName name="ZA9687R1" localSheetId="0">Healtheffect!$D$201+1</definedName>
    <definedName name="ZA9688R1" localSheetId="0">Healtheffect!$D$202+1</definedName>
    <definedName name="ZA9689R1" localSheetId="0">Healtheffect!$D$203+1</definedName>
    <definedName name="ZA9690R1" localSheetId="0">Healtheffect!$D$204+1</definedName>
    <definedName name="ZA9691R1" localSheetId="0">Healtheffect!$D$205+1</definedName>
    <definedName name="ZA9692R1" localSheetId="0">Healtheffect!$D$206+1</definedName>
    <definedName name="ZA9693R1" localSheetId="0">Healtheffect!$D$207+1</definedName>
    <definedName name="ZA9694R1" localSheetId="0">Healtheffect!$D$208+1</definedName>
    <definedName name="ZA9695R1" localSheetId="0">Healtheffect!$D$209+1</definedName>
    <definedName name="ZA9696R1" localSheetId="0">Healtheffect!$D$210+1</definedName>
    <definedName name="ZA9697R1" localSheetId="0">Healtheffect!$D$211+1</definedName>
    <definedName name="ZA9698R1" localSheetId="0">Healtheffect!$D$212+1</definedName>
    <definedName name="ZA9699R1" localSheetId="0">Healtheffect!$D$213+1</definedName>
    <definedName name="ZA9700R1" localSheetId="0">Healtheffect!$D$214+1</definedName>
    <definedName name="ZA9701R1" localSheetId="0">Healtheffect!$D$215+1</definedName>
    <definedName name="ZA9702R1" localSheetId="0">Healtheffect!$D$216+1</definedName>
    <definedName name="ZA9703R1" localSheetId="0">Healtheffect!$D$217+1</definedName>
    <definedName name="ZA9704R1" localSheetId="0">Healtheffect!$D$218+1</definedName>
    <definedName name="ZA9705R1" localSheetId="0">Healtheffect!$D$219+1</definedName>
    <definedName name="ZA9706R1" localSheetId="0">Healtheffect!$D$220+1</definedName>
    <definedName name="ZA9707R1" localSheetId="0">Healtheffect!$D$221+1</definedName>
    <definedName name="ZA9708R1" localSheetId="0">Healtheffect!$D$222+1</definedName>
    <definedName name="ZA9709R1" localSheetId="0">Healtheffect!$D$223+1</definedName>
    <definedName name="ZA9710R1" localSheetId="0">Healtheffect!$D$224+1</definedName>
    <definedName name="ZA9711R1" localSheetId="0">Healtheffect!$D$225+1</definedName>
    <definedName name="ZA9712R1" localSheetId="0">Healtheffect!$D$226+1</definedName>
    <definedName name="ZA9713R1" localSheetId="0">Healtheffect!$D$227+1</definedName>
    <definedName name="ZA9714R1" localSheetId="0">Healtheffect!$D$228+1</definedName>
    <definedName name="ZA9715R1" localSheetId="0">Healtheffect!$D$229+1</definedName>
    <definedName name="ZA9716R1" localSheetId="0">Healtheffect!$D$230+1</definedName>
    <definedName name="ZA9717R1" localSheetId="0">Healtheffect!$D$231+1</definedName>
    <definedName name="ZA9718R1" localSheetId="0">Healtheffect!$D$232+1</definedName>
    <definedName name="ZA9719R1" localSheetId="0">Healtheffect!$D$233+1</definedName>
    <definedName name="ZA9720R1" localSheetId="0">Healtheffect!$D$234+1</definedName>
    <definedName name="ZA9721R1" localSheetId="0">Healtheffect!$D$235+1</definedName>
    <definedName name="ZA9722R1" localSheetId="0">Healtheffect!$D$236+1</definedName>
    <definedName name="ZA9723R1" localSheetId="0">Healtheffect!$D$237+1</definedName>
    <definedName name="ZA9724R1" localSheetId="0">Healtheffect!$D$238+1</definedName>
    <definedName name="ZA9725R1" localSheetId="0">Healtheffect!$D$239+1</definedName>
    <definedName name="ZA9726R1" localSheetId="0">Healtheffect!$D$240+1</definedName>
    <definedName name="ZA9727R1" localSheetId="0">Healtheffect!$D$241+1</definedName>
    <definedName name="ZA9728R1" localSheetId="0">Healtheffect!$D$242+1</definedName>
    <definedName name="ZA9729R1" localSheetId="0">Healtheffect!$D$243+1</definedName>
    <definedName name="ZA9730R1" localSheetId="0">Healtheffect!$D$244+1</definedName>
    <definedName name="ZA9731R1" localSheetId="0">Healtheffect!$D$245+1</definedName>
    <definedName name="ZA9732R1" localSheetId="0">Healtheffect!$D$246+1</definedName>
    <definedName name="ZA9733R1" localSheetId="0">Healtheffect!$D$247+1</definedName>
    <definedName name="ZA9734R1" localSheetId="0">Healtheffect!$D$248+1</definedName>
    <definedName name="ZA9735R1" localSheetId="0">Healtheffect!$D$249+1</definedName>
    <definedName name="ZA9736R1" localSheetId="0">Healtheffect!$D$250+1</definedName>
    <definedName name="ZA9737R1" localSheetId="0">Healtheffect!$D$251+1</definedName>
    <definedName name="ZA9738R1" localSheetId="0">Healtheffect!$D$252+1</definedName>
    <definedName name="ZA9739R1" localSheetId="0">Healtheffect!$D$253+1</definedName>
    <definedName name="ZA9740R1" localSheetId="0">Healtheffect!$D$254+1</definedName>
    <definedName name="ZA9741R1" localSheetId="0">Healtheffect!$D$255+1</definedName>
    <definedName name="ZA9742R1" localSheetId="0">Healtheffect!$D$256+1</definedName>
    <definedName name="ZA9743R1" localSheetId="0">Healtheffect!$D$257+1</definedName>
    <definedName name="ZA9744R1" localSheetId="0">Healtheffect!$D$258+1</definedName>
    <definedName name="ZA9745R1" localSheetId="0">Healtheffect!$D$259+1</definedName>
    <definedName name="ZA9746R1" localSheetId="0">Healtheffect!$D$260+1</definedName>
    <definedName name="ZA9747R1" localSheetId="0">Healtheffect!$D$261+1</definedName>
    <definedName name="ZA9748R1" localSheetId="0">Healtheffect!$D$262+1</definedName>
    <definedName name="ZA9749R1" localSheetId="0">Healtheffect!$D$263+1</definedName>
    <definedName name="ZA9750R1" localSheetId="0">Healtheffect!$D$264+1</definedName>
    <definedName name="ZA9751R1" localSheetId="0">Healtheffect!$D$265+1</definedName>
    <definedName name="ZA9752R1" localSheetId="0">Healtheffect!$D$266+1</definedName>
    <definedName name="ZA9753R1" localSheetId="0">Healtheffect!$D$267+1</definedName>
    <definedName name="ZA9754R1" localSheetId="0">Healtheffect!$D$268+1</definedName>
    <definedName name="ZA9755R1" localSheetId="0">Healtheffect!$D$269+1</definedName>
    <definedName name="ZA9756R1" localSheetId="0">Healtheffect!$D$270+1</definedName>
    <definedName name="ZA9757R1" localSheetId="0">Healtheffect!$D$271+1</definedName>
    <definedName name="ZA9758R1" localSheetId="0">Healtheffect!$D$272+1</definedName>
    <definedName name="ZA9759R1" localSheetId="0">Healtheffect!$D$273+1</definedName>
    <definedName name="ZA9760R1" localSheetId="0">Healtheffect!$D$274+1</definedName>
    <definedName name="ZA9761R1" localSheetId="0">Healtheffect!$D$275+1</definedName>
    <definedName name="ZA9762R1" localSheetId="0">Healtheffect!$D$276+1</definedName>
    <definedName name="ZA9763R1" localSheetId="0">Healtheffect!$D$277+1</definedName>
    <definedName name="ZA9764R1" localSheetId="0">Healtheffect!$D$278+1</definedName>
    <definedName name="ZA9765R1" localSheetId="0">Healtheffect!$D$279+1</definedName>
    <definedName name="ZA9766R1" localSheetId="0">Healtheffect!$D$280+1</definedName>
    <definedName name="ZA9767R1" localSheetId="0">Healtheffect!$D$281+1</definedName>
    <definedName name="ZA9768R1" localSheetId="0">Healtheffect!$D$282+1</definedName>
    <definedName name="ZA9769R1" localSheetId="0">Healtheffect!$D$283+1</definedName>
    <definedName name="ZA9770R1" localSheetId="0">Healtheffect!$D$284+1</definedName>
    <definedName name="ZA9771R1" localSheetId="0">Healtheffect!$D$285+1</definedName>
    <definedName name="ZA9772R1" localSheetId="0">Healtheffect!$D$286+1</definedName>
    <definedName name="ZA9773R1" localSheetId="0">Healtheffect!$D$287+1</definedName>
    <definedName name="ZA9774R1" localSheetId="0">Healtheffect!$D$288+1</definedName>
    <definedName name="ZA9775R1" localSheetId="0">Healtheffect!$D$289+1</definedName>
    <definedName name="ZA9776R1" localSheetId="0">Healtheffect!$D$290+1</definedName>
    <definedName name="ZA9777R1" localSheetId="0">Healtheffect!$D$291+1</definedName>
    <definedName name="ZA9778R1" localSheetId="0">Healtheffect!$D$292+1</definedName>
    <definedName name="ZA9779R1" localSheetId="0">Healtheffect!$D$293+1</definedName>
    <definedName name="ZA9780R1" localSheetId="0">Healtheffect!$D$294+1</definedName>
    <definedName name="ZA9781R1" localSheetId="0">Healtheffect!$D$295+1</definedName>
    <definedName name="ZA9782R1" localSheetId="0">Healtheffect!$D$296+1</definedName>
    <definedName name="ZA9783R1" localSheetId="0">Healtheffect!$D$297+1</definedName>
    <definedName name="ZA9784R1" localSheetId="0">Healtheffect!$D$298+1</definedName>
    <definedName name="ZA9785R1" localSheetId="0">Healtheffect!$D$299+1</definedName>
    <definedName name="ZA9786R1" localSheetId="0">Healtheffect!$D$300+1</definedName>
    <definedName name="ZA9787R1" localSheetId="0">Healtheffect!$D$301+1</definedName>
    <definedName name="ZA9788R1" localSheetId="0">Healtheffect!$D$302+1</definedName>
    <definedName name="ZA9789R1" localSheetId="0">Healtheffect!$D$303+1</definedName>
    <definedName name="ZA9790R1" localSheetId="0">Healtheffect!$D$304+1</definedName>
    <definedName name="ZA9791R1" localSheetId="0">Healtheffect!$D$305+1</definedName>
    <definedName name="ZA9792R1" localSheetId="0">Healtheffect!$D$306+1</definedName>
    <definedName name="ZA9793R1" localSheetId="0">Healtheffect!$D$307+1</definedName>
    <definedName name="ZA9794R1" localSheetId="0">Healtheffect!$D$308+1</definedName>
    <definedName name="ZA9795R1" localSheetId="0">Healtheffect!$D$309+1</definedName>
    <definedName name="ZA9796R1" localSheetId="0">Healtheffect!$D$310+1</definedName>
    <definedName name="ZA9797R1" localSheetId="0">Healtheffect!$D$311+1</definedName>
    <definedName name="ZA9798R1" localSheetId="0">Healtheffect!$D$312+1</definedName>
    <definedName name="ZA9799R1" localSheetId="0">Healtheffect!$D$313+1</definedName>
    <definedName name="ZA9800R1" localSheetId="0">Healtheffect!$D$314+1</definedName>
    <definedName name="ZA9801R1" localSheetId="0">Healtheffect!$D$315+1</definedName>
    <definedName name="ZA9802R1" localSheetId="0">Healtheffect!$D$316+1</definedName>
    <definedName name="ZA9803R1" localSheetId="0">Healtheffect!$D$317+1</definedName>
    <definedName name="ZA9804R1" localSheetId="0">Healtheffect!$D$318+1</definedName>
    <definedName name="ZA9805R1" localSheetId="0">Healtheffect!$D$319+1</definedName>
    <definedName name="ZA9806R1" localSheetId="0">Healtheffect!$D$320+1</definedName>
    <definedName name="ZA9807R1" localSheetId="0">Healtheffect!$D$321+1</definedName>
    <definedName name="ZA9808R1" localSheetId="0">Healtheffect!$D$322+1</definedName>
    <definedName name="ZA9809R1" localSheetId="0">Healtheffect!$D$323+1</definedName>
    <definedName name="ZA9810R1" localSheetId="0">Healtheffect!$D$324+1</definedName>
    <definedName name="ZA9811R1" localSheetId="0">Healtheffect!$D$325+1</definedName>
    <definedName name="ZA9812R1" localSheetId="0">Healtheffect!$D$326+1</definedName>
    <definedName name="ZA9813R1" localSheetId="0">Healtheffect!$D$327+1</definedName>
    <definedName name="ZA9814R1" localSheetId="0">Healtheffect!$D$328+1</definedName>
    <definedName name="ZA9815R1" localSheetId="0">Healtheffect!$D$329+1</definedName>
    <definedName name="ZA9816R1" localSheetId="0">Healtheffect!$D$330+1</definedName>
    <definedName name="ZA9817R1" localSheetId="0">Healtheffect!$D$331+1</definedName>
    <definedName name="ZA9818R1" localSheetId="0">Healtheffect!$D$332+1</definedName>
    <definedName name="ZA9819R1" localSheetId="0">Healtheffect!$D$333+1</definedName>
    <definedName name="ZA9820R1" localSheetId="0">Healtheffect!$D$334+1</definedName>
    <definedName name="ZA9821R1" localSheetId="0">Healtheffect!$D$335+1</definedName>
    <definedName name="ZA9822R1" localSheetId="0">Healtheffect!$D$336+1</definedName>
    <definedName name="ZA9823R1" localSheetId="0">Healtheffect!$D$337+1</definedName>
    <definedName name="ZA9824R1" localSheetId="0">Healtheffect!$D$338+1</definedName>
    <definedName name="ZA9825R1" localSheetId="0">Healtheffect!$D$339+1</definedName>
    <definedName name="ZA9826R1" localSheetId="0">Healtheffect!$D$340+1</definedName>
    <definedName name="ZA9827R1" localSheetId="0">Healtheffect!$D$341+1</definedName>
    <definedName name="ZA9828R1" localSheetId="0">Healtheffect!$D$342+1</definedName>
    <definedName name="ZA9829R1" localSheetId="0">Healtheffect!$D$343+1</definedName>
    <definedName name="ZA9830R1" localSheetId="0">Healtheffect!$D$344+1</definedName>
    <definedName name="ZA9831R1" localSheetId="0">Healtheffect!$D$345+1</definedName>
    <definedName name="ZA9832R1" localSheetId="0">Healtheffect!$D$346+1</definedName>
    <definedName name="ZA9833R1" localSheetId="0">Healtheffect!$D$347+1</definedName>
    <definedName name="ZA9834R1" localSheetId="0">Healtheffect!$D$348+1</definedName>
    <definedName name="ZA9835R1" localSheetId="0">Healtheffect!$D$349+1</definedName>
    <definedName name="ZA9836R1" localSheetId="0">Healtheffect!$D$350+1</definedName>
    <definedName name="ZA9837R1" localSheetId="0">Healtheffect!$D$351+1</definedName>
    <definedName name="ZA9838R1" localSheetId="0">Healtheffect!$D$352+1</definedName>
    <definedName name="ZA9839R1" localSheetId="0">Healtheffect!$D$353+1</definedName>
    <definedName name="ZA9840R1" localSheetId="0">Healtheffect!$D$354+1</definedName>
    <definedName name="ZA9841R1" localSheetId="0">Healtheffect!$D$355+1</definedName>
    <definedName name="ZA9842R1" localSheetId="0">Healtheffect!$D$356+1</definedName>
    <definedName name="ZA9843R1" localSheetId="0">Healtheffect!$D$357+1</definedName>
    <definedName name="ZA9844R1" localSheetId="0">Healtheffect!$D$358+1</definedName>
    <definedName name="ZA9845R1" localSheetId="0">Healtheffect!$D$359+1</definedName>
    <definedName name="ZA9846R1" localSheetId="0">Healtheffect!$D$360+1</definedName>
    <definedName name="ZA9847R1" localSheetId="0">Healtheffect!$D$361+1</definedName>
    <definedName name="ZA9848R1" localSheetId="0">Healtheffect!$D$362+1</definedName>
    <definedName name="ZA9849R1" localSheetId="0">Healtheffect!$D$363+1</definedName>
    <definedName name="ZA9850R1" localSheetId="0">Healtheffect!$D$364+1</definedName>
    <definedName name="ZA9851R1" localSheetId="0">Healtheffect!$D$365+1</definedName>
    <definedName name="ZA9852R1" localSheetId="0">Healtheffect!$D$366+1</definedName>
    <definedName name="ZA9853R1" localSheetId="0">Healtheffect!$D$367+1</definedName>
    <definedName name="ZA9854R1" localSheetId="0">Healtheffect!$D$368+1</definedName>
    <definedName name="ZA9855R1" localSheetId="0">Healtheffect!$D$369+1</definedName>
    <definedName name="ZA9856R1" localSheetId="0">Healtheffect!$D$370+1</definedName>
    <definedName name="ZA9857R1" localSheetId="0">Healtheffect!$D$371+1</definedName>
    <definedName name="ZA9858R1" localSheetId="0">Healtheffect!$D$372+1</definedName>
    <definedName name="ZA9859R1" localSheetId="0">Healtheffect!$D$373+1</definedName>
    <definedName name="ZA9860R1" localSheetId="0">Healtheffect!$D$374+1</definedName>
    <definedName name="ZA9861R1" localSheetId="0">Healtheffect!$D$375+1</definedName>
    <definedName name="ZA9862R1" localSheetId="0">Healtheffect!$D$376+1</definedName>
    <definedName name="ZA9863R1" localSheetId="0">Healtheffect!$D$377+1</definedName>
    <definedName name="ZA9864R1" localSheetId="0">Healtheffect!$D$378+1</definedName>
    <definedName name="ZA9865R1" localSheetId="0">Healtheffect!$D$379+1</definedName>
    <definedName name="ZA9866R1" localSheetId="0">Healtheffect!$D$380+1</definedName>
    <definedName name="ZA9867R1" localSheetId="0">Healtheffect!$D$381+1</definedName>
    <definedName name="ZA9868R1" localSheetId="0">Healtheffect!$D$382+1</definedName>
    <definedName name="ZA9869R1" localSheetId="0">Healtheffect!$D$383+1</definedName>
    <definedName name="ZA9870R1" localSheetId="0">Healtheffect!$D$384+1</definedName>
    <definedName name="ZA9871R1" localSheetId="0">Healtheffect!$D$385+1</definedName>
    <definedName name="ZA9872R1" localSheetId="0">Healtheffect!$D$386+1</definedName>
    <definedName name="ZA9873R1" localSheetId="0">Healtheffect!$D$387+1</definedName>
    <definedName name="ZA9874R1" localSheetId="0">Healtheffect!$D$388+1</definedName>
    <definedName name="ZA9875R1" localSheetId="0">Healtheffect!$D$389+1</definedName>
    <definedName name="ZA9876R1" localSheetId="0">Healtheffect!$D$390+1</definedName>
    <definedName name="ZA9877R1" localSheetId="0">Healtheffect!$D$391+1</definedName>
    <definedName name="ZA9878R1" localSheetId="0">Healtheffect!$D$392+1</definedName>
    <definedName name="ZA9879R1" localSheetId="0">Healtheffect!$D$393+1</definedName>
    <definedName name="ZA9880R1" localSheetId="0">Healtheffect!$D$394+1</definedName>
    <definedName name="ZA9881R1" localSheetId="0">Healtheffect!$D$395+1</definedName>
    <definedName name="ZA9882R1" localSheetId="0">Healtheffect!$D$396+1</definedName>
    <definedName name="ZA9883R1" localSheetId="0">Healtheffect!$D$397+1</definedName>
    <definedName name="ZA9884R1" localSheetId="0">Healtheffect!$D$398+1</definedName>
    <definedName name="ZA9885R1" localSheetId="0">Healtheffect!$D$399+1</definedName>
    <definedName name="ZA9886R1" localSheetId="0">Healtheffect!$D$400+1</definedName>
    <definedName name="ZA9887R1" localSheetId="0">Healtheffect!$D$401+1</definedName>
    <definedName name="ZA9888R1" localSheetId="0">Healtheffect!$D$402+1</definedName>
    <definedName name="ZA9889R1" localSheetId="0">Healtheffect!$D$403+1</definedName>
    <definedName name="ZA9890R1" localSheetId="0">Healtheffect!$D$404+1</definedName>
    <definedName name="ZA9891R1" localSheetId="0">Healtheffect!$D$405+1</definedName>
    <definedName name="ZA9892R1" localSheetId="0">Healtheffect!$D$406+1</definedName>
    <definedName name="ZA9893R1" localSheetId="0">Healtheffect!$D$407+1</definedName>
    <definedName name="ZA9894R1" localSheetId="0">Healtheffect!$D$408+1</definedName>
    <definedName name="ZA9895R1" localSheetId="0">Healtheffect!$D$409+1</definedName>
    <definedName name="ZA9896R1" localSheetId="0">Healtheffect!$D$410+1</definedName>
    <definedName name="ZA9897R1" localSheetId="0">Healtheffect!$D$411+1</definedName>
    <definedName name="ZA9898R1" localSheetId="0">Healtheffect!$D$412+1</definedName>
    <definedName name="ZA9899R1" localSheetId="0">Healtheffect!$D$413+1</definedName>
    <definedName name="ZA99001R1" localSheetId="0">Healtheffect!$D$414+1</definedName>
    <definedName name="ZA99002R1" localSheetId="0">Healtheffect!$D$415+1</definedName>
    <definedName name="ZA99003R1" localSheetId="0">Healtheffect!$D$416+1</definedName>
    <definedName name="ZA99004R1" localSheetId="0">Healtheffect!$D$417+1</definedName>
    <definedName name="ZA99005R1" localSheetId="0">Healtheffect!$D$418+1</definedName>
    <definedName name="ZA99006R1" localSheetId="0">Healtheffect!$D$419+1</definedName>
    <definedName name="ZA99007R1" localSheetId="0">Healtheffect!$D$420+1</definedName>
    <definedName name="ZA99008R1" localSheetId="0">Healtheffect!$D$421+1</definedName>
    <definedName name="ZA99009R1" localSheetId="0">Healtheffect!$D$422+1</definedName>
    <definedName name="ZA99010R1" localSheetId="0">Healtheffect!$D$423+1</definedName>
    <definedName name="ZA99011R1" localSheetId="0">Healtheffect!$D$424+1</definedName>
    <definedName name="ZA99012R1" localSheetId="0">Healtheffect!$D$425+1</definedName>
    <definedName name="ZA99013R1" localSheetId="0">Healtheffect!$D$426+1</definedName>
    <definedName name="ZA99014R1" localSheetId="0">Healtheffect!$D$427+1</definedName>
    <definedName name="ZA99015R1" localSheetId="0">Healtheffect!$D$428+1</definedName>
    <definedName name="ZA99016R1" localSheetId="0">Healtheffect!$D$429+1</definedName>
    <definedName name="ZA99017R1" localSheetId="0">Healtheffect!$D$430+1</definedName>
    <definedName name="ZA99018R1" localSheetId="0">Healtheffect!$D$431+1</definedName>
    <definedName name="ZA99019R1" localSheetId="0">Healtheffect!$D$432+1</definedName>
    <definedName name="ZA99020R1" localSheetId="0">Healtheffect!$D$433+1</definedName>
    <definedName name="ZA99021R1" localSheetId="0">Healtheffect!$D$434+1</definedName>
    <definedName name="ZA99022R1" localSheetId="0">Healtheffect!$D$435+1</definedName>
    <definedName name="ZA99023R1" localSheetId="0">Healtheffect!$D$436+1</definedName>
    <definedName name="ZA99024R1" localSheetId="0">Healtheffect!$D$437+1</definedName>
    <definedName name="ZA99025R1" localSheetId="0">Healtheffect!$D$438+1</definedName>
    <definedName name="ZA99026R1" localSheetId="0">Healtheffect!$D$439+1</definedName>
    <definedName name="ZA99027R1" localSheetId="0">Healtheffect!$D$440+1</definedName>
    <definedName name="ZA99028R1" localSheetId="0">Healtheffect!$D$441+1</definedName>
    <definedName name="ZA99029R1" localSheetId="0">Healtheffect!$D$442+1</definedName>
    <definedName name="ZA99030R1" localSheetId="0">Healtheffect!$D$443+1</definedName>
    <definedName name="ZA99031R1" localSheetId="0">Healtheffect!$D$444+1</definedName>
    <definedName name="ZA99032R1" localSheetId="0">Healtheffect!$D$445+1</definedName>
    <definedName name="ZA99033R1" localSheetId="0">Healtheffect!$D$446+1</definedName>
    <definedName name="ZA99034R1" localSheetId="0">Healtheffect!$D$447+1</definedName>
    <definedName name="ZA99035R1" localSheetId="0">Healtheffect!$D$448+1</definedName>
    <definedName name="ZA99036R1" localSheetId="0">Healtheffect!$D$449+1</definedName>
    <definedName name="ZA99037R1" localSheetId="0">Healtheffect!$D$450+1</definedName>
    <definedName name="ZA99038R1" localSheetId="0">Healtheffect!$D$451+1</definedName>
    <definedName name="ZA99039R1" localSheetId="0">Healtheffect!$D$452+1</definedName>
    <definedName name="ZA99040R1" localSheetId="0">Healtheffect!$D$453+1</definedName>
    <definedName name="ZA99041R1" localSheetId="0">Healtheffect!$D$454+1</definedName>
    <definedName name="ZA99042R1" localSheetId="0">Healtheffect!$D$455+1</definedName>
    <definedName name="ZA99043R1" localSheetId="0">Healtheffect!$D$456+1</definedName>
    <definedName name="ZA99044R1" localSheetId="0">Healtheffect!$D$457+1</definedName>
    <definedName name="ZA99045R1" localSheetId="0">Healtheffect!$D$458+1</definedName>
    <definedName name="ZA99046R1" localSheetId="0">Healtheffect!$D$459+1</definedName>
    <definedName name="ZA99047R1" localSheetId="0">Healtheffect!$D$460+1</definedName>
    <definedName name="ZA99048R1" localSheetId="0">Healtheffect!$D$461+1</definedName>
    <definedName name="ZA99049R1" localSheetId="0">Healtheffect!$D$462+1</definedName>
    <definedName name="ZA99050R1" localSheetId="0">Healtheffect!$D$463+1</definedName>
    <definedName name="ZA99051R1" localSheetId="0">Healtheffect!$D$464+1</definedName>
    <definedName name="ZA99052R1" localSheetId="0">Healtheffect!$D$465+1</definedName>
    <definedName name="ZA99053R1" localSheetId="0">Healtheffect!$D$466+1</definedName>
    <definedName name="ZA99054R1" localSheetId="0">Healtheffect!$D$467+1</definedName>
    <definedName name="ZA99055R1" localSheetId="0">Healtheffect!$D$468+1</definedName>
    <definedName name="ZA99056R1" localSheetId="0">Healtheffect!$D$469+1</definedName>
    <definedName name="ZA99057R1" localSheetId="0">Healtheffect!$D$470+1</definedName>
    <definedName name="ZA99058R1" localSheetId="0">Healtheffect!$D$471+1</definedName>
    <definedName name="ZA99059R1" localSheetId="0">Healtheffect!$D$472+1</definedName>
    <definedName name="ZA99060R1" localSheetId="0">Healtheffect!$D$473+1</definedName>
    <definedName name="ZA99061R1" localSheetId="0">Healtheffect!$D$474+1</definedName>
    <definedName name="ZA99062R1" localSheetId="0">Healtheffect!$D$475+1</definedName>
    <definedName name="ZA99063R1" localSheetId="0">Healtheffect!$D$476+1</definedName>
    <definedName name="ZA99064R1" localSheetId="0">Healtheffect!$D$477+1</definedName>
    <definedName name="ZA99065R1" localSheetId="0">Healtheffect!$D$478+1</definedName>
    <definedName name="ZA99066R1" localSheetId="0">Healtheffect!$D$479+1</definedName>
    <definedName name="ZA99067R1" localSheetId="0">Healtheffect!$D$480+1</definedName>
    <definedName name="ZA99068R1" localSheetId="0">Healtheffect!$D$481+1</definedName>
    <definedName name="ZA99069R1" localSheetId="0">Healtheffect!$D$482+1</definedName>
    <definedName name="ZA99070R1" localSheetId="0">Healtheffect!$D$483+1</definedName>
    <definedName name="ZA99071R1" localSheetId="0">Healtheffect!$D$484+1</definedName>
    <definedName name="ZA99072R1" localSheetId="0">Healtheffect!$D$485+1</definedName>
    <definedName name="ZA99073R1" localSheetId="0">Healtheffect!$D$486+1</definedName>
    <definedName name="ZA99074R1" localSheetId="0">Healtheffect!$D$487+1</definedName>
    <definedName name="ZA99075R1" localSheetId="0">Healtheffect!$D$488+1</definedName>
    <definedName name="ZA99076R1" localSheetId="0">Healtheffect!$D$489+1</definedName>
    <definedName name="ZA99077R1" localSheetId="0">Healtheffect!$D$490+1</definedName>
    <definedName name="ZA99078R1" localSheetId="0">Healtheffect!$D$491+1</definedName>
    <definedName name="ZA99079R1" localSheetId="0">Healtheffect!$D$492+1</definedName>
    <definedName name="ZA99080R1" localSheetId="0">Healtheffect!$D$493+1</definedName>
    <definedName name="ZA99081R1" localSheetId="0">Healtheffect!$D$494+1</definedName>
    <definedName name="ZA99082R1" localSheetId="0">Healtheffect!$D$495+1</definedName>
    <definedName name="ZA99083R1" localSheetId="0">Healtheffect!$D$496+1</definedName>
    <definedName name="ZA99084R1" localSheetId="0">Healtheffect!$D$497+1</definedName>
    <definedName name="ZA99085R1" localSheetId="0">Healtheffect!$D$498+1</definedName>
    <definedName name="ZA99086R1" localSheetId="0">Healtheffect!$D$499+1</definedName>
    <definedName name="ZA99087R1" localSheetId="0">Healtheffect!$D$500+1</definedName>
    <definedName name="ZA99088R1" localSheetId="0">Healtheffect!$D$501+1</definedName>
    <definedName name="ZA99089R1" localSheetId="0">Healtheffect!$D$502+1</definedName>
    <definedName name="ZA99090R1" localSheetId="0">Healtheffect!$D$503+1</definedName>
    <definedName name="ZA99091R1" localSheetId="0">Healtheffect!$D$504+1</definedName>
    <definedName name="ZA99092R1" localSheetId="0">Healtheffect!$D$505+1</definedName>
    <definedName name="ZA99093R1" localSheetId="0">Healtheffect!$D$506+1</definedName>
    <definedName name="ZA99094R1" localSheetId="0">Healtheffect!$D$507+1</definedName>
    <definedName name="ZA99095R1" localSheetId="0">Healtheffect!$D$508+1</definedName>
    <definedName name="ZA99096R1" localSheetId="0">Healtheffect!$D$509+1</definedName>
    <definedName name="ZA99097R1" localSheetId="0">Healtheffect!$D$510+1</definedName>
    <definedName name="ZA99098R1" localSheetId="0">Healtheffect!$D$511+1</definedName>
    <definedName name="ZA99099R1" localSheetId="0">Healtheffect!$D$512+1</definedName>
    <definedName name="ZA99100R1" localSheetId="0">Healtheffect!$D$513+1</definedName>
    <definedName name="ZA99101R1" localSheetId="0">Healtheffect!$D$514+1</definedName>
    <definedName name="ZA99102R1" localSheetId="0">Healtheffect!$D$515+1</definedName>
    <definedName name="ZA99103R1" localSheetId="0">Healtheffect!$D$516+1</definedName>
    <definedName name="ZA99104R1" localSheetId="0">Healtheffect!$D$517+1</definedName>
    <definedName name="ZA99105R1" localSheetId="0">Healtheffect!$D$518+1</definedName>
    <definedName name="ZA99106R1" localSheetId="0">Healtheffect!$D$519+1</definedName>
    <definedName name="ZA99107R1" localSheetId="0">Healtheffect!$D$520+1</definedName>
    <definedName name="ZA99108R1" localSheetId="0">Healtheffect!$D$521+1</definedName>
    <definedName name="ZA99109R1" localSheetId="0">Healtheffect!$D$522+1</definedName>
    <definedName name="ZA99110R1" localSheetId="0">Healtheffect!$D$523+1</definedName>
    <definedName name="ZA99111R1" localSheetId="0">Healtheffect!$D$524+1</definedName>
    <definedName name="ZA99112R1" localSheetId="0">Healtheffect!$D$525+1</definedName>
    <definedName name="ZA99113R1" localSheetId="0">Healtheffect!$D$526+1</definedName>
    <definedName name="ZA99114R1" localSheetId="0">Healtheffect!$D$527+1</definedName>
    <definedName name="ZA99115R1" localSheetId="0">Healtheffect!$D$528+1</definedName>
    <definedName name="ZA99116R1" localSheetId="0">Healtheffect!$D$529+1</definedName>
    <definedName name="ZA99117R1" localSheetId="0">Healtheffect!$D$530+1</definedName>
    <definedName name="ZA99118R1" localSheetId="0">Healtheffect!$D$531+1</definedName>
    <definedName name="ZA99119R1" localSheetId="0">Healtheffect!$D$532+1</definedName>
    <definedName name="ZA99120R1" localSheetId="0">Healtheffect!$D$533+1</definedName>
    <definedName name="ZA99121R1" localSheetId="0">Healtheffect!$D$534+1</definedName>
    <definedName name="ZA99122R1" localSheetId="0">Healtheffect!$D$535+1</definedName>
    <definedName name="ZA99123R1" localSheetId="0">Healtheffect!$D$536+1</definedName>
    <definedName name="ZA99124R1" localSheetId="0">Healtheffect!$D$537+1</definedName>
    <definedName name="ZA99125R1" localSheetId="0">Healtheffect!$D$538+1</definedName>
    <definedName name="ZA99126R1" localSheetId="0">Healtheffect!$D$539+1</definedName>
    <definedName name="ZA99127R1" localSheetId="0">Healtheffect!$D$540+1</definedName>
    <definedName name="ZA99128R1" localSheetId="0">Healtheffect!$D$541+1</definedName>
    <definedName name="ZA99129R1" localSheetId="0">Healtheffect!$D$542+1</definedName>
    <definedName name="ZA99130R1" localSheetId="0">Healtheffect!$D$543+1</definedName>
    <definedName name="ZA99131R1" localSheetId="0">Healtheffect!$D$544+1</definedName>
    <definedName name="ZA99132R1" localSheetId="0">Healtheffect!$D$545+1</definedName>
    <definedName name="ZA99133R1" localSheetId="0">Healtheffect!$D$546+1</definedName>
    <definedName name="ZA99134R1" localSheetId="0">Healtheffect!$D$547+1</definedName>
    <definedName name="ZA99135R1" localSheetId="0">Healtheffect!$D$548+1</definedName>
    <definedName name="ZA99136R1" localSheetId="0">Healtheffect!$D$549+1</definedName>
    <definedName name="ZA99137R1" localSheetId="0">Healtheffect!$D$550+1</definedName>
    <definedName name="ZA99138R1" localSheetId="0">Healtheffect!$D$551+1</definedName>
    <definedName name="ZA99139R1" localSheetId="0">Healtheffect!$D$552+1</definedName>
    <definedName name="ZA99140R1" localSheetId="0">Healtheffect!$D$553+1</definedName>
    <definedName name="ZA99141R1" localSheetId="0">Healtheffect!$D$554+1</definedName>
    <definedName name="ZA99142R1" localSheetId="0">Healtheffect!$D$555+1</definedName>
    <definedName name="ZA99143R1" localSheetId="0">Healtheffect!$D$556+1</definedName>
    <definedName name="ZA99144R1" localSheetId="0">Healtheffect!$D$557+1</definedName>
    <definedName name="ZA99145R1" localSheetId="0">Healtheffect!$D$558+1</definedName>
    <definedName name="ZA99146R1" localSheetId="0">Healtheffect!$D$559+1</definedName>
    <definedName name="ZA99147R1" localSheetId="0">Healtheffect!$D$560+1</definedName>
    <definedName name="ZA99148R1" localSheetId="0">Healtheffect!$D$561+1</definedName>
    <definedName name="ZA99149R1" localSheetId="0">Healtheffect!$D$562+1</definedName>
    <definedName name="ZA99150R1" localSheetId="0">Healtheffect!$D$563+1</definedName>
    <definedName name="ZA99151R1" localSheetId="0">Healtheffect!$D$564+1</definedName>
    <definedName name="ZA99152R1" localSheetId="0">Healtheffect!$D$565+1</definedName>
    <definedName name="ZA99153R1" localSheetId="0">Healtheffect!$D$566+1</definedName>
    <definedName name="ZA99154R1" localSheetId="0">Healtheffect!$D$567+1</definedName>
    <definedName name="ZA99155R1" localSheetId="0">Healtheffect!$D$568+1</definedName>
    <definedName name="ZA99156R1" localSheetId="0">Healtheffect!$D$569+1</definedName>
    <definedName name="ZA99157R1" localSheetId="0">Healtheffect!$D$570+1</definedName>
    <definedName name="ZA99158R1" localSheetId="0">Healtheffect!$D$571+1</definedName>
    <definedName name="ZA99159R1" localSheetId="0">Healtheffect!$D$572+1</definedName>
    <definedName name="ZA99160R1" localSheetId="0">Healtheffect!$D$573+1</definedName>
    <definedName name="ZA99161R1" localSheetId="0">Healtheffect!$D$574+1</definedName>
    <definedName name="ZA99162R1" localSheetId="0">Healtheffect!$D$575+1</definedName>
    <definedName name="ZA99163R1" localSheetId="0">Healtheffect!$D$576+1</definedName>
    <definedName name="ZA99164R1" localSheetId="0">Healtheffect!$D$577+1</definedName>
    <definedName name="ZA99165R1" localSheetId="0">Healtheffect!$D$578+1</definedName>
    <definedName name="ZA99166R1" localSheetId="0">Healtheffect!$D$579+1</definedName>
    <definedName name="ZA99167R1" localSheetId="0">Healtheffect!$D$580+1</definedName>
    <definedName name="ZA99168R1" localSheetId="0">Healtheffect!$D$581+1</definedName>
    <definedName name="ZA99169R1" localSheetId="0">Healtheffect!$D$582+1</definedName>
    <definedName name="ZA99170R1" localSheetId="0">Healtheffect!$D$583+1</definedName>
    <definedName name="ZA99171R1" localSheetId="0">Healtheffect!$D$584+1</definedName>
    <definedName name="ZA99172R1" localSheetId="0">Healtheffect!$D$585+1</definedName>
    <definedName name="ZA99173R1" localSheetId="0">Healtheffect!$D$586+1</definedName>
    <definedName name="ZA99174R1" localSheetId="0">Healtheffect!$D$587+1</definedName>
    <definedName name="ZA99175R1" localSheetId="0">Healtheffect!$D$588+1</definedName>
    <definedName name="ZA99176R1" localSheetId="0">Healtheffect!$D$589+1</definedName>
    <definedName name="ZA99177R1" localSheetId="0">Healtheffect!$D$590+1</definedName>
    <definedName name="ZA99178R1" localSheetId="0">Healtheffect!$D$591+1</definedName>
    <definedName name="ZA99179R1" localSheetId="0">Healtheffect!$D$592+1</definedName>
    <definedName name="ZA99180R1" localSheetId="0">Healtheffect!$D$593+1</definedName>
    <definedName name="ZA99181R1" localSheetId="0">Healtheffect!$D$594+1</definedName>
    <definedName name="ZA99182R1" localSheetId="0">Healtheffect!$D$595+1</definedName>
    <definedName name="ZA99183R1" localSheetId="0">Healtheffect!$D$596+1</definedName>
    <definedName name="ZA99184R1" localSheetId="0">Healtheffect!$D$597+1</definedName>
    <definedName name="ZA99185R1" localSheetId="0">Healtheffect!$D$598+1</definedName>
    <definedName name="ZA99186R1" localSheetId="0">Healtheffect!$D$599+1</definedName>
    <definedName name="ZA99187R1" localSheetId="0">Healtheffect!$D$600+1</definedName>
    <definedName name="ZA99188R1" localSheetId="0">Healtheffect!$D$601+1</definedName>
    <definedName name="ZA99189R1" localSheetId="0">Healtheffect!$D$602+1</definedName>
    <definedName name="ZA99190R1" localSheetId="0">Healtheffect!$D$603+1</definedName>
    <definedName name="ZA99191R1" localSheetId="0">Healtheffect!$D$604+1</definedName>
    <definedName name="ZA99192R1" localSheetId="0">Healtheffect!$D$605+1</definedName>
    <definedName name="ZA99193R1" localSheetId="0">Healtheffect!$D$606+1</definedName>
    <definedName name="ZA99194R1" localSheetId="0">Healtheffect!$D$607+1</definedName>
    <definedName name="ZA99195R1" localSheetId="0">Healtheffect!$D$608+1</definedName>
    <definedName name="ZA99196R1" localSheetId="0">Healtheffect!$D$609+1</definedName>
    <definedName name="ZA99197R1" localSheetId="0">Healtheffect!$D$610+1</definedName>
    <definedName name="ZA99198R1" localSheetId="0">Healtheffect!$D$611+1</definedName>
    <definedName name="ZA99199R1" localSheetId="0">Healtheffect!$D$612+1</definedName>
    <definedName name="ZA99200R1" localSheetId="0">Healtheffect!$D$613+1</definedName>
    <definedName name="ZA99201R1" localSheetId="0">Healtheffect!$D$614+1</definedName>
    <definedName name="ZA99202R1" localSheetId="0">Healtheffect!$D$615+1</definedName>
    <definedName name="ZA99203R1" localSheetId="0">Healtheffect!$D$616+1</definedName>
    <definedName name="ZA99204R1" localSheetId="0">Healtheffect!$D$617+1</definedName>
    <definedName name="ZA99205R1" localSheetId="0">Healtheffect!$D$618+1</definedName>
    <definedName name="ZA99206R1" localSheetId="0">Healtheffect!$D$619+1</definedName>
    <definedName name="ZA99207R1" localSheetId="0">Healtheffect!$D$620+1</definedName>
    <definedName name="ZA99208R1" localSheetId="0">Healtheffect!$D$621+1</definedName>
    <definedName name="ZA99209R1" localSheetId="0">Healtheffect!$D$622+1</definedName>
    <definedName name="ZA99210R1" localSheetId="0">Healtheffect!$D$623+1</definedName>
    <definedName name="ZA99211R1" localSheetId="0">Healtheffect!$D$624+1</definedName>
    <definedName name="ZA99212R1" localSheetId="0">Healtheffect!$D$625+1</definedName>
    <definedName name="ZA99213R1" localSheetId="0">Healtheffect!$D$626+1</definedName>
    <definedName name="ZA99214R1" localSheetId="0">Healtheffect!$D$627+1</definedName>
    <definedName name="ZA99215R1" localSheetId="0">Healtheffect!$D$628+1</definedName>
    <definedName name="ZA99216R1" localSheetId="0">Healtheffect!$D$629+1</definedName>
    <definedName name="ZA99217R1" localSheetId="0">Healtheffect!$D$630+1</definedName>
    <definedName name="ZA99218R1" localSheetId="0">Healtheffect!$D$631+1</definedName>
    <definedName name="ZA99219R1" localSheetId="0">Healtheffect!$D$632+1</definedName>
    <definedName name="ZA99220R1" localSheetId="0">Healtheffect!$D$633+1</definedName>
    <definedName name="ZA99221R1" localSheetId="0">Healtheffect!$D$634+1</definedName>
    <definedName name="ZA99222R1" localSheetId="0">Healtheffect!$D$635+1</definedName>
    <definedName name="ZA99223R1" localSheetId="0">Healtheffect!$D$636+1</definedName>
    <definedName name="ZA99224R1" localSheetId="0">Healtheffect!$D$637+1</definedName>
    <definedName name="ZA99225R1" localSheetId="0">Healtheffect!$D$638+1</definedName>
    <definedName name="ZA99226R1" localSheetId="0">Healtheffect!$D$639+1</definedName>
    <definedName name="ZA99227R1" localSheetId="0">Healtheffect!$D$640+1</definedName>
    <definedName name="ZA99228R1" localSheetId="0">Healtheffect!$D$641+1</definedName>
    <definedName name="ZA99229R1" localSheetId="0">Healtheffect!$D$642+1</definedName>
    <definedName name="ZA99230R1" localSheetId="0">Healtheffect!$D$643+1</definedName>
    <definedName name="ZA99231R1" localSheetId="0">Healtheffect!$D$644+1</definedName>
    <definedName name="ZA99232R1" localSheetId="0">Healtheffect!$D$645+1</definedName>
    <definedName name="ZA99233R1" localSheetId="0">Healtheffect!$D$646+1</definedName>
    <definedName name="ZA99234R1" localSheetId="0">Healtheffect!$D$647+1</definedName>
    <definedName name="ZA99235R1" localSheetId="0">Healtheffect!$D$648+1</definedName>
    <definedName name="ZA99236R1" localSheetId="0">Healtheffect!$D$649+1</definedName>
    <definedName name="ZA99237R1" localSheetId="0">Healtheffect!$D$650+1</definedName>
    <definedName name="ZA99238R1" localSheetId="0">Healtheffect!$D$651+1</definedName>
    <definedName name="ZA99239R1" localSheetId="0">Healtheffect!$D$652+1</definedName>
    <definedName name="ZA99240R1" localSheetId="0">Healtheffect!$D$653+1</definedName>
    <definedName name="ZA99241R1" localSheetId="0">Healtheffect!$D$654+1</definedName>
    <definedName name="ZA99242R1" localSheetId="0">Healtheffect!$D$655+1</definedName>
    <definedName name="ZA99243R1" localSheetId="0">Healtheffect!$D$656+1</definedName>
    <definedName name="ZA99244R1" localSheetId="0">Healtheffect!$D$657+1</definedName>
    <definedName name="ZA99245R1" localSheetId="0">Healtheffect!$D$658+1</definedName>
    <definedName name="ZA99246R1" localSheetId="0">Healtheffect!$D$659+1</definedName>
    <definedName name="ZA99247R1" localSheetId="0">Healtheffect!$D$660+1</definedName>
    <definedName name="ZA99248R1" localSheetId="0">Healtheffect!$D$661+1</definedName>
    <definedName name="ZA99249R1" localSheetId="0">Healtheffect!$D$662+1</definedName>
    <definedName name="ZA99250R1" localSheetId="0">Healtheffect!$D$663+1</definedName>
    <definedName name="ZA99251R1" localSheetId="0">Healtheffect!$D$664+1</definedName>
    <definedName name="ZA99252R1" localSheetId="0">Healtheffect!$D$665+1</definedName>
    <definedName name="ZA99253R1" localSheetId="0">Healtheffect!$D$666+1</definedName>
    <definedName name="ZA99254R1" localSheetId="0">Healtheffect!$D$667+1</definedName>
    <definedName name="ZA99255R1" localSheetId="0">Healtheffect!$D$668+1</definedName>
    <definedName name="ZA99256R1" localSheetId="0">Healtheffect!$D$669+1</definedName>
    <definedName name="ZA99257R1" localSheetId="0">Healtheffect!$D$670+1</definedName>
    <definedName name="ZA99258R1" localSheetId="0">Healtheffect!$D$671+1</definedName>
    <definedName name="ZA99259R1" localSheetId="0">Healtheffect!$D$672+1</definedName>
    <definedName name="ZA99260R1" localSheetId="0">Healtheffect!$D$673+1</definedName>
    <definedName name="ZA99261R1" localSheetId="0">Healtheffect!$D$674+1</definedName>
    <definedName name="ZA99262R1" localSheetId="0">Healtheffect!$D$675+1</definedName>
    <definedName name="ZA99263R1" localSheetId="0">Healtheffect!$D$676+1</definedName>
    <definedName name="ZA99264R1" localSheetId="0">Healtheffect!$D$677+1</definedName>
    <definedName name="ZA99265R1" localSheetId="0">Healtheffect!$D$678+1</definedName>
    <definedName name="ZA99266R1" localSheetId="0">Healtheffect!$D$679+1</definedName>
    <definedName name="ZA99267R1" localSheetId="0">Healtheffect!$D$680+1</definedName>
    <definedName name="ZA99268R1" localSheetId="0">Healtheffect!$D$681+1</definedName>
    <definedName name="ZA99269R1" localSheetId="0">Healtheffect!$D$682+1</definedName>
    <definedName name="ZA99270R1" localSheetId="0">Healtheffect!$D$683+1</definedName>
    <definedName name="ZA99271R1" localSheetId="0">Healtheffect!$D$684+1</definedName>
    <definedName name="ZA99272R1" localSheetId="0">Healtheffect!$D$685+1</definedName>
    <definedName name="ZA99273R1" localSheetId="0">Healtheffect!$D$686+1</definedName>
    <definedName name="ZA99274R1" localSheetId="0">Healtheffect!$D$687+1</definedName>
    <definedName name="ZA99275R1" localSheetId="0">Healtheffect!$D$688+1</definedName>
    <definedName name="ZA99276R1" localSheetId="0">Healtheffect!$D$689+1</definedName>
    <definedName name="ZA99277R1" localSheetId="0">Healtheffect!$D$690+1</definedName>
    <definedName name="ZA99278R1" localSheetId="0">Healtheffect!$D$691+1</definedName>
    <definedName name="ZA99279R1" localSheetId="0">Healtheffect!$D$692+1</definedName>
    <definedName name="ZA99280R1" localSheetId="0">Healtheffect!$D$693+1</definedName>
    <definedName name="ZA99281R1" localSheetId="0">Healtheffect!$D$694+1</definedName>
    <definedName name="ZA99282R1" localSheetId="0">Healtheffect!$D$695+1</definedName>
    <definedName name="ZA99283R1" localSheetId="0">Healtheffect!$D$696+1</definedName>
    <definedName name="ZA99284R1" localSheetId="0">Healtheffect!$D$697+1</definedName>
    <definedName name="ZA99285R1" localSheetId="0">Healtheffect!$D$698+1</definedName>
    <definedName name="ZA99286R1" localSheetId="0">Healtheffect!$D$699+1</definedName>
    <definedName name="ZA99287R1" localSheetId="0">Healtheffect!$D$700+1</definedName>
    <definedName name="ZA99288R1" localSheetId="0">Healtheffect!$D$701+1</definedName>
    <definedName name="ZA99289R1" localSheetId="0">Healtheffect!$D$702+1</definedName>
    <definedName name="ZA99290R1" localSheetId="0">Healtheffect!$D$703+1</definedName>
    <definedName name="ZA99291R1" localSheetId="0">Healtheffect!$D$704+1</definedName>
    <definedName name="ZA99292R1" localSheetId="0">Healtheffect!$D$705+1</definedName>
    <definedName name="ZA99293R1" localSheetId="0">Healtheffect!$D$706+1</definedName>
    <definedName name="ZA99294R1" localSheetId="0">Healtheffect!$D$707+1</definedName>
    <definedName name="ZA99295R1" localSheetId="0">Healtheffect!$D$708+1</definedName>
    <definedName name="ZA99296R1" localSheetId="0">Healtheffect!$D$709+1</definedName>
    <definedName name="ZA99297R1" localSheetId="0">Healtheffect!$D$710+1</definedName>
    <definedName name="ZA99298R1" localSheetId="0">Healtheffect!$D$711+1</definedName>
    <definedName name="ZA99299R1" localSheetId="0">Healtheffect!$D$712+1</definedName>
    <definedName name="ZA99300R1" localSheetId="0">Healtheffect!$D$713+1</definedName>
    <definedName name="ZA99301R1" localSheetId="0">Healtheffect!$D$714+1</definedName>
    <definedName name="ZA99302R1" localSheetId="0">Healtheffect!$D$715+1</definedName>
    <definedName name="ZA99303R1" localSheetId="0">Healtheffect!$D$716+1</definedName>
    <definedName name="ZA99304R1" localSheetId="0">Healtheffect!$D$717+1</definedName>
    <definedName name="ZA99305R1" localSheetId="0">Healtheffect!$D$718+1</definedName>
    <definedName name="ZA99306R1" localSheetId="0">Healtheffect!$D$719+1</definedName>
    <definedName name="ZA99307R1" localSheetId="0">Healtheffect!$D$720+1</definedName>
    <definedName name="ZA99308R1" localSheetId="0">Healtheffect!$D$721+1</definedName>
    <definedName name="ZA99309R1" localSheetId="0">Healtheffect!$D$722+1</definedName>
    <definedName name="ZA99310R1" localSheetId="0">Healtheffect!$D$723+1</definedName>
    <definedName name="ZA99311R1" localSheetId="0">Healtheffect!$D$724+1</definedName>
    <definedName name="ZA99312R1" localSheetId="0">Healtheffect!$D$725+1</definedName>
    <definedName name="ZA99313R1" localSheetId="0">Healtheffect!$D$726+1</definedName>
    <definedName name="ZA99314R1" localSheetId="0">Healtheffect!$D$727+1</definedName>
    <definedName name="ZA99315R1" localSheetId="0">Healtheffect!$D$728+1</definedName>
    <definedName name="ZA99316R1" localSheetId="0">Healtheffect!$D$729+1</definedName>
    <definedName name="ZA99317R1" localSheetId="0">Healtheffect!$D$730+1</definedName>
    <definedName name="ZA99318R1" localSheetId="0">Healtheffect!$D$731+1</definedName>
    <definedName name="ZA99319R1" localSheetId="0">Healtheffect!$D$732+1</definedName>
    <definedName name="ZA99320R1" localSheetId="0">Healtheffect!$D$733+1</definedName>
    <definedName name="ZA99321R1" localSheetId="0">Healtheffect!$D$734+1</definedName>
    <definedName name="ZA99322R1" localSheetId="0">Healtheffect!$D$735+1</definedName>
    <definedName name="ZA99323R1" localSheetId="0">Healtheffect!$D$736+1</definedName>
    <definedName name="ZA99324R1" localSheetId="0">Healtheffect!$D$737+1</definedName>
    <definedName name="ZA99325R1" localSheetId="0">Healtheffect!$D$738+1</definedName>
    <definedName name="ZA99326R1" localSheetId="0">Healtheffect!$D$739+1</definedName>
    <definedName name="ZA99327R1" localSheetId="0">Healtheffect!$D$740+1</definedName>
    <definedName name="ZA99328R1" localSheetId="0">Healtheffect!$D$741+1</definedName>
    <definedName name="ZA99329R1" localSheetId="0">Healtheffect!$D$742+1</definedName>
    <definedName name="ZA99330R1" localSheetId="0">Healtheffect!$D$743+1</definedName>
    <definedName name="ZA99331R1" localSheetId="0">Healtheffect!$D$744+1</definedName>
    <definedName name="ZA99332R1" localSheetId="0">Healtheffect!$D$745+1</definedName>
    <definedName name="ZA99333R1" localSheetId="0">Healtheffect!$D$746+1</definedName>
    <definedName name="ZA99334R1" localSheetId="0">Healtheffect!$D$747+1</definedName>
    <definedName name="ZA99335R1" localSheetId="0">Healtheffect!$D$748+1</definedName>
    <definedName name="ZA99336R1" localSheetId="0">Healtheffect!$D$749+1</definedName>
    <definedName name="ZA99337R1" localSheetId="0">Healtheffect!$D$750+1</definedName>
    <definedName name="ZA99338R1" localSheetId="0">Healtheffect!$D$751+1</definedName>
    <definedName name="ZA99339R1" localSheetId="0">Healtheffect!$D$752+1</definedName>
    <definedName name="ZA99340R1" localSheetId="0">Healtheffect!$D$753+1</definedName>
    <definedName name="ZA99341R1" localSheetId="0">Healtheffect!$D$754+1</definedName>
    <definedName name="ZA99342R1" localSheetId="0">Healtheffect!$D$755+1</definedName>
    <definedName name="ZA99343R1" localSheetId="0">Healtheffect!$D$756+1</definedName>
    <definedName name="ZA99344R1" localSheetId="0">Healtheffect!$D$757+1</definedName>
    <definedName name="ZA99345R1" localSheetId="0">Healtheffect!$D$758+1</definedName>
    <definedName name="ZA99346R1" localSheetId="0">Healtheffect!$D$759+1</definedName>
    <definedName name="ZA99347R1" localSheetId="0">Healtheffect!$D$760+1</definedName>
    <definedName name="ZA99348R1" localSheetId="0">Healtheffect!$D$761+1</definedName>
    <definedName name="ZA99349R1" localSheetId="0">Healtheffect!$D$762+1</definedName>
    <definedName name="ZA99350R1" localSheetId="0">Healtheffect!$D$763+1</definedName>
    <definedName name="ZA99351R1" localSheetId="0">Healtheffect!$D$764+1</definedName>
    <definedName name="ZA99352R1" localSheetId="0">Healtheffect!$D$765+1</definedName>
    <definedName name="ZA99353R1" localSheetId="0">Healtheffect!$D$766+1</definedName>
    <definedName name="ZA99354R1" localSheetId="0">Healtheffect!$D$767+1</definedName>
    <definedName name="ZA99355R1" localSheetId="0">Healtheffect!$D$768+1</definedName>
    <definedName name="ZA99356R1" localSheetId="0">Healtheffect!$D$769+1</definedName>
    <definedName name="ZA99357R1" localSheetId="0">Healtheffect!$D$770+1</definedName>
    <definedName name="ZA99358R1" localSheetId="0">Healtheffect!$D$771+1</definedName>
    <definedName name="ZA99359R1" localSheetId="0">Healtheffect!$D$772+1</definedName>
    <definedName name="ZA99360R1" localSheetId="0">Healtheffect!$D$773+1</definedName>
    <definedName name="ZA99361R1" localSheetId="0">Healtheffect!$D$774+1</definedName>
    <definedName name="ZA99362R1" localSheetId="0">Healtheffect!$D$775+1</definedName>
    <definedName name="ZA99363R1" localSheetId="0">Healtheffect!$D$776+1</definedName>
    <definedName name="ZA99364R1" localSheetId="0">Healtheffect!$D$777+1</definedName>
    <definedName name="ZA99365R1" localSheetId="0">Healtheffect!$D$778+1</definedName>
    <definedName name="ZA99366R1" localSheetId="0">Healtheffect!$D$779+1</definedName>
    <definedName name="ZA99367R1" localSheetId="0">Healtheffect!$D$780+1</definedName>
    <definedName name="ZA99368R1" localSheetId="0">Healtheffect!$D$781+1</definedName>
    <definedName name="ZA99369R1" localSheetId="0">Healtheffect!$D$782+1</definedName>
    <definedName name="ZA99370R1" localSheetId="0">Healtheffect!$D$783+1</definedName>
    <definedName name="ZA99371R1" localSheetId="0">Healtheffect!$D$784+1</definedName>
    <definedName name="ZA99372R1" localSheetId="0">Healtheffect!$D$785+1</definedName>
    <definedName name="ZA99373R1" localSheetId="0">Healtheffect!$D$786+1</definedName>
    <definedName name="ZA99374R1" localSheetId="0">Healtheffect!$D$787+1</definedName>
    <definedName name="ZA99375R1" localSheetId="0">Healtheffect!$D$788+1</definedName>
    <definedName name="ZA99376R1" localSheetId="0">Healtheffect!$D$789+1</definedName>
    <definedName name="ZA99377R1" localSheetId="0">Healtheffect!$D$790+1</definedName>
    <definedName name="ZA99378R1" localSheetId="0">Healtheffect!$D$791+1</definedName>
    <definedName name="ZA99379R1" localSheetId="0">Healtheffect!$D$792+1</definedName>
    <definedName name="ZA99380R1" localSheetId="0">Healtheffect!$D$793+1</definedName>
    <definedName name="ZA99381R1" localSheetId="0">Healtheffect!$D$794+1</definedName>
    <definedName name="ZA99382R1" localSheetId="0">Healtheffect!$D$795+1</definedName>
    <definedName name="ZA99383R1" localSheetId="0">Healtheffect!$D$796+1</definedName>
    <definedName name="ZA99384R1" localSheetId="0">Healtheffect!$D$797+1</definedName>
    <definedName name="ZA99385R1" localSheetId="0">Healtheffect!$D$798+1</definedName>
    <definedName name="ZA99386R1" localSheetId="0">Healtheffect!$D$799+1</definedName>
    <definedName name="ZA99387R1" localSheetId="0">Healtheffect!$D$800+1</definedName>
    <definedName name="ZA99388R1" localSheetId="0">Healtheffect!$D$801+1</definedName>
    <definedName name="ZA99389R1" localSheetId="0">Healtheffect!$D$802+1</definedName>
    <definedName name="ZA99390R1" localSheetId="0">Healtheffect!$D$803+1</definedName>
    <definedName name="ZA99391R1" localSheetId="0">Healtheffect!$D$804+1</definedName>
    <definedName name="ZA99392R1" localSheetId="0">Healtheffect!$D$805+1</definedName>
    <definedName name="ZA99393R1" localSheetId="0">Healtheffect!$D$806+1</definedName>
    <definedName name="ZA99394R1" localSheetId="0">Healtheffect!$D$807+1</definedName>
    <definedName name="ZA99395R1" localSheetId="0">Healtheffect!$D$808+1</definedName>
    <definedName name="ZA99396R1" localSheetId="0">Healtheffect!$D$809+1</definedName>
    <definedName name="ZA99397R1" localSheetId="0">Healtheffect!$D$810+1</definedName>
    <definedName name="ZA99398R1" localSheetId="0">Healtheffect!$D$811+1</definedName>
    <definedName name="ZA99399R1" localSheetId="0">Healtheffect!$D$812+1</definedName>
    <definedName name="ZA99400R1" localSheetId="0">Healtheffect!$D$813+1</definedName>
    <definedName name="ZA99401R1" localSheetId="0">Healtheffect!$D$814+1</definedName>
    <definedName name="ZA99402R1" localSheetId="0">Healtheffect!$D$815+1</definedName>
    <definedName name="ZA99403R1" localSheetId="0">Healtheffect!$D$816+1</definedName>
    <definedName name="ZA99404R1" localSheetId="0">Healtheffect!$D$817+1</definedName>
    <definedName name="ZA99405R1" localSheetId="0">Healtheffect!$D$818+1</definedName>
    <definedName name="ZA99406R1" localSheetId="0">Healtheffect!$D$819+1</definedName>
    <definedName name="ZA99407R1" localSheetId="0">Healtheffect!$D$820+1</definedName>
    <definedName name="ZA99408R1" localSheetId="0">Healtheffect!$D$821+1</definedName>
    <definedName name="ZA99409R1" localSheetId="0">Healtheffect!$D$822+1</definedName>
    <definedName name="ZA99410R1" localSheetId="0">Healtheffect!$D$823+1</definedName>
    <definedName name="ZA99411R1" localSheetId="0">Healtheffect!$D$824+1</definedName>
    <definedName name="ZA99412R1" localSheetId="0">Healtheffect!$D$825+1</definedName>
    <definedName name="ZA99413R1" localSheetId="0">Healtheffect!$D$826+1</definedName>
    <definedName name="ZA99414R1" localSheetId="0">Healtheffect!$D$827+1</definedName>
    <definedName name="ZA99415R1" localSheetId="0">Healtheffect!$D$828+1</definedName>
    <definedName name="ZA99416R1" localSheetId="0">Healtheffect!$D$829+1</definedName>
    <definedName name="ZA99417R1" localSheetId="0">Healtheffect!$D$830+1</definedName>
    <definedName name="ZA99418R1" localSheetId="0">Healtheffect!$D$831+1</definedName>
    <definedName name="ZA99419R1" localSheetId="0">Healtheffect!$D$832+1</definedName>
    <definedName name="ZA99420R1" localSheetId="0">Healtheffect!$D$833+1</definedName>
    <definedName name="ZA99421R1" localSheetId="0">Healtheffect!$D$834+1</definedName>
    <definedName name="ZA99422R1" localSheetId="0">Healtheffect!$D$835+1</definedName>
    <definedName name="ZA99423R1" localSheetId="0">Healtheffect!$D$836+1</definedName>
    <definedName name="ZA99424R1" localSheetId="0">Healtheffect!$D$837+1</definedName>
    <definedName name="ZA99425R1" localSheetId="0">Healtheffect!$D$838+1</definedName>
    <definedName name="ZA99426R1" localSheetId="0">Healtheffect!$D$839+1</definedName>
    <definedName name="ZA99427R1" localSheetId="0">Healtheffect!$D$840+1</definedName>
    <definedName name="ZA99428R1" localSheetId="0">Healtheffect!$D$841+1</definedName>
    <definedName name="ZA99429R1" localSheetId="0">Healtheffect!$D$842+1</definedName>
    <definedName name="ZA99430R1" localSheetId="0">Healtheffect!$D$843+1</definedName>
    <definedName name="ZA99431R1" localSheetId="0">Healtheffect!$D$844+1</definedName>
    <definedName name="ZA99432R1" localSheetId="0">Healtheffect!$D$845+1</definedName>
    <definedName name="ZA99433R1" localSheetId="0">Healtheffect!$D$846+1</definedName>
    <definedName name="ZA99434R1" localSheetId="0">Healtheffect!$D$847+1</definedName>
    <definedName name="ZA99435R1" localSheetId="0">Healtheffect!$D$848+1</definedName>
    <definedName name="ZA99436R1" localSheetId="0">Healtheffect!$D$849+1</definedName>
    <definedName name="ZA99437R1" localSheetId="0">Healtheffect!$D$850+1</definedName>
    <definedName name="ZA99438R1" localSheetId="0">Healtheffect!$D$851+1</definedName>
    <definedName name="ZA99439R1" localSheetId="0">Healtheffect!$D$852+1</definedName>
    <definedName name="ZA99440R1" localSheetId="0">Healtheffect!$D$853+1</definedName>
    <definedName name="ZA99441R1" localSheetId="0">Healtheffect!$D$854+1</definedName>
    <definedName name="ZA99442R1" localSheetId="0">Healtheffect!$D$855+1</definedName>
    <definedName name="ZA99443R1" localSheetId="0">Healtheffect!$D$856+1</definedName>
    <definedName name="ZA99444R1" localSheetId="0">Healtheffect!$D$857+1</definedName>
    <definedName name="ZA99445R1" localSheetId="0">Healtheffect!$D$858+1</definedName>
    <definedName name="ZA99446R1" localSheetId="0">Healtheffect!$D$859+1</definedName>
    <definedName name="ZA99447R1" localSheetId="0">Healtheffect!$D$860+1</definedName>
    <definedName name="ZA99448R1" localSheetId="0">Healtheffect!$D$861+1</definedName>
    <definedName name="ZA99449R1" localSheetId="0">Healtheffect!$D$862+1</definedName>
    <definedName name="ZA99450R1" localSheetId="0">Healtheffect!$D$863+1</definedName>
    <definedName name="ZA99451R1" localSheetId="0">Healtheffect!$D$864+1</definedName>
    <definedName name="ZA99452R1" localSheetId="0">Healtheffect!$D$865+1</definedName>
    <definedName name="ZA99453R1" localSheetId="0">Healtheffect!$D$866+1</definedName>
    <definedName name="ZA99454R1" localSheetId="0">Healtheffect!$D$867+1</definedName>
    <definedName name="ZA99455R1" localSheetId="0">Healtheffect!$D$868+1</definedName>
    <definedName name="ZA99456R1" localSheetId="0">Healtheffect!$D$869+1</definedName>
    <definedName name="ZA99457R1" localSheetId="0">Healtheffect!$D$870+1</definedName>
    <definedName name="ZA99458R1" localSheetId="0">Healtheffect!$D$871+1</definedName>
    <definedName name="ZA99459R1" localSheetId="0">Healtheffect!$D$872+1</definedName>
    <definedName name="ZA99460R1" localSheetId="0">Healtheffect!$D$873+1</definedName>
    <definedName name="ZA99461R1" localSheetId="0">Healtheffect!$D$874+1</definedName>
    <definedName name="ZA99462R1" localSheetId="0">Healtheffect!$D$875+1</definedName>
    <definedName name="ZA99463R1" localSheetId="0">Healtheffect!$D$876+1</definedName>
    <definedName name="ZA99464R1" localSheetId="0">Healtheffect!$D$877+1</definedName>
    <definedName name="ZA99465R1" localSheetId="0">Healtheffect!$D$878+1</definedName>
    <definedName name="ZA99466R1" localSheetId="0">Healtheffect!$D$879+1</definedName>
    <definedName name="ZA99467R1" localSheetId="0">Healtheffect!$D$880+1</definedName>
    <definedName name="ZA99468R1" localSheetId="0">Healtheffect!$D$881+1</definedName>
    <definedName name="ZA99469R1" localSheetId="0">Healtheffect!$D$882+1</definedName>
    <definedName name="ZA99470R1" localSheetId="0">Healtheffect!$D$883+1</definedName>
    <definedName name="ZA99471R1" localSheetId="0">Healtheffect!$D$884+1</definedName>
    <definedName name="ZA99472R1" localSheetId="0">Healtheffect!$D$885+1</definedName>
    <definedName name="ZA99473R1" localSheetId="0">Healtheffect!$D$886+1</definedName>
    <definedName name="ZA99474R1" localSheetId="0">Healtheffect!$D$887+1</definedName>
    <definedName name="ZA99475R1" localSheetId="0">Healtheffect!$D$888+1</definedName>
    <definedName name="ZA99476R1" localSheetId="0">Healtheffect!$D$889+1</definedName>
    <definedName name="ZA99477R1" localSheetId="0">Healtheffect!$D$890+1</definedName>
    <definedName name="ZA99478R1" localSheetId="0">Healtheffect!$D$891+1</definedName>
    <definedName name="ZA99479R1" localSheetId="0">Healtheffect!$D$892+1</definedName>
    <definedName name="ZA99480R1" localSheetId="0">Healtheffect!$D$893+1</definedName>
    <definedName name="ZA99481R1" localSheetId="0">Healtheffect!$D$894+1</definedName>
    <definedName name="ZA99482R1" localSheetId="0">Healtheffect!$D$895+1</definedName>
    <definedName name="ZA99483R1" localSheetId="0">Healtheffect!$D$896+1</definedName>
    <definedName name="ZA99484R1" localSheetId="0">Healtheffect!$D$897+1</definedName>
    <definedName name="ZA99485R1" localSheetId="0">Healtheffect!$D$898+1</definedName>
    <definedName name="ZA99486R1" localSheetId="0">Healtheffect!$D$899+1</definedName>
    <definedName name="ZA99487R1" localSheetId="0">Healtheffect!$D$900+1</definedName>
    <definedName name="ZA99488R1" localSheetId="0">Healtheffect!$D$901+1</definedName>
    <definedName name="ZA99489R1" localSheetId="0">Healtheffect!$D$902+1</definedName>
    <definedName name="ZA99490R1" localSheetId="0">Healtheffect!$D$903+1</definedName>
    <definedName name="ZA99491R1" localSheetId="0">Healtheffect!$D$904+1</definedName>
    <definedName name="ZA99492R1" localSheetId="0">Healtheffect!$D$905+1</definedName>
    <definedName name="ZA99493R1" localSheetId="0">Healtheffect!$D$906+1</definedName>
    <definedName name="ZA99494R1" localSheetId="0">Healtheffect!$D$907+1</definedName>
    <definedName name="ZA99495R1" localSheetId="0">Healtheffect!$D$908+1</definedName>
    <definedName name="ZA99496R1" localSheetId="0">Healtheffect!$D$909+1</definedName>
    <definedName name="ZA99497R1" localSheetId="0">Healtheffect!$D$910+1</definedName>
    <definedName name="ZA99498R1" localSheetId="0">Healtheffect!$D$911+1</definedName>
    <definedName name="ZA99499R1" localSheetId="0">Healtheffect!$D$912+1</definedName>
    <definedName name="ZA99500R1" localSheetId="0">Healtheffect!$D$913+1</definedName>
    <definedName name="ZA99501R1" localSheetId="0">Healtheffect!$D$914+1</definedName>
    <definedName name="ZA99502R1" localSheetId="0">Healtheffect!$D$915+1</definedName>
    <definedName name="ZA99503R1" localSheetId="0">Healtheffect!$D$916+1</definedName>
    <definedName name="ZA99504R1" localSheetId="0">Healtheffect!$D$917+1</definedName>
    <definedName name="ZA99505R1" localSheetId="0">Healtheffect!$D$918+1</definedName>
    <definedName name="ZA99506R1" localSheetId="0">Healtheffect!$D$919+1</definedName>
    <definedName name="ZA99507R1" localSheetId="0">Healtheffect!$D$920+1</definedName>
    <definedName name="ZA99508R1" localSheetId="0">Healtheffect!$D$921+1</definedName>
    <definedName name="ZA99509R1" localSheetId="0">Healtheffect!$D$922+1</definedName>
    <definedName name="ZA99510R1" localSheetId="0">Healtheffect!$D$923+1</definedName>
    <definedName name="ZA99511R1" localSheetId="0">Healtheffect!$D$924+1</definedName>
    <definedName name="ZA99512R1" localSheetId="0">Healtheffect!$D$925+1</definedName>
    <definedName name="ZA99513R1" localSheetId="0">Healtheffect!$D$926+1</definedName>
    <definedName name="ZA99514R1" localSheetId="0">Healtheffect!$D$927+1</definedName>
    <definedName name="ZA99515R1" localSheetId="0">Healtheffect!$D$928+1</definedName>
    <definedName name="ZA99516R1" localSheetId="0">Healtheffect!$D$929+1</definedName>
    <definedName name="ZA99517R1" localSheetId="0">Healtheffect!$D$930+1</definedName>
    <definedName name="ZA99518R1" localSheetId="0">Healtheffect!$D$931+1</definedName>
    <definedName name="ZA99519R1" localSheetId="0">Healtheffect!$D$932+1</definedName>
    <definedName name="ZA99520R1" localSheetId="0">Healtheffect!$D$933+1</definedName>
    <definedName name="ZA99521R1" localSheetId="0">Healtheffect!$D$934+1</definedName>
    <definedName name="ZA99522R1" localSheetId="0">Healtheffect!$D$935+1</definedName>
    <definedName name="ZA99523R1" localSheetId="0">Healtheffect!$D$936+1</definedName>
    <definedName name="ZA99524R1" localSheetId="0">Healtheffect!$D$937+1</definedName>
    <definedName name="ZA99525R1" localSheetId="0">Healtheffect!$D$938+1</definedName>
    <definedName name="ZA99526R1" localSheetId="0">Healtheffect!$D$939+1</definedName>
    <definedName name="ZA99527R1" localSheetId="0">Healtheffect!$D$940+1</definedName>
    <definedName name="ZA99528R1" localSheetId="0">Healtheffect!$D$941+1</definedName>
    <definedName name="ZA99529R1" localSheetId="0">Healtheffect!$D$942+1</definedName>
    <definedName name="ZA99530R1" localSheetId="0">Healtheffect!$D$943+1</definedName>
    <definedName name="ZA99531R1" localSheetId="0">Healtheffect!$D$944+1</definedName>
    <definedName name="ZA99532R1" localSheetId="0">Healtheffect!$D$945+1</definedName>
    <definedName name="ZA99533R1" localSheetId="0">Healtheffect!$D$946+1</definedName>
    <definedName name="ZA99534R1" localSheetId="0">Healtheffect!$D$947+1</definedName>
    <definedName name="ZA99535R1" localSheetId="0">Healtheffect!$D$948+1</definedName>
    <definedName name="ZA99536R1" localSheetId="0">Healtheffect!$D$949+1</definedName>
    <definedName name="ZA99537R1" localSheetId="0">Healtheffect!$D$950+1</definedName>
    <definedName name="ZA99538R1" localSheetId="0">Healtheffect!$D$951+1</definedName>
    <definedName name="ZA99539R1" localSheetId="0">Healtheffect!$D$952+1</definedName>
    <definedName name="ZA99540R1" localSheetId="0">Healtheffect!$D$953+1</definedName>
    <definedName name="ZA99541R1" localSheetId="0">Healtheffect!$D$954+1</definedName>
    <definedName name="ZA99542R1" localSheetId="0">Healtheffect!$D$955+1</definedName>
    <definedName name="ZA99543R1" localSheetId="0">Healtheffect!$D$956+1</definedName>
    <definedName name="ZA99544R1" localSheetId="0">Healtheffect!$D$957+1</definedName>
    <definedName name="ZA99545R1" localSheetId="0">Healtheffect!$D$958+1</definedName>
    <definedName name="ZA99546R1" localSheetId="0">Healtheffect!$D$959+1</definedName>
    <definedName name="ZA99547R1" localSheetId="0">Healtheffect!$D$960+1</definedName>
    <definedName name="ZA99548R1" localSheetId="0">Healtheffect!$D$961+1</definedName>
    <definedName name="ZA99549R1" localSheetId="0">Healtheffect!$D$962+1</definedName>
    <definedName name="ZA99550R1" localSheetId="0">Healtheffect!$D$963+1</definedName>
    <definedName name="ZA99551R1" localSheetId="0">Healtheffect!$D$964+1</definedName>
    <definedName name="ZA99552R1" localSheetId="0">Healtheffect!$D$965+1</definedName>
    <definedName name="ZA99553R1" localSheetId="0">Healtheffect!$D$966+1</definedName>
    <definedName name="ZA99554R1" localSheetId="0">Healtheffect!$D$967+1</definedName>
    <definedName name="ZA99555R1" localSheetId="0">Healtheffect!$D$968+1</definedName>
    <definedName name="ZA99556R1" localSheetId="0">Healtheffect!$D$969+1</definedName>
    <definedName name="ZA99557R1" localSheetId="0">Healtheffect!$D$970+1</definedName>
    <definedName name="ZA99558R1" localSheetId="0">Healtheffect!$D$971+1</definedName>
    <definedName name="ZA99559R1" localSheetId="0">Healtheffect!$D$972+1</definedName>
    <definedName name="ZA99560R1" localSheetId="0">Healtheffect!$D$973+1</definedName>
    <definedName name="ZA99561R1" localSheetId="0">Healtheffect!$D$974+1</definedName>
    <definedName name="ZA99562R1" localSheetId="0">Healtheffect!$D$975+1</definedName>
    <definedName name="ZA99563R1" localSheetId="0">Healtheffect!$D$976+1</definedName>
    <definedName name="ZA99564R1" localSheetId="0">Healtheffect!$D$977+1</definedName>
    <definedName name="ZA99565R1" localSheetId="0">Healtheffect!$D$978+1</definedName>
    <definedName name="ZA99566R1" localSheetId="0">Healtheffect!$D$979+1</definedName>
    <definedName name="ZA99567R1" localSheetId="0">Healtheffect!$D$980+1</definedName>
    <definedName name="ZA99568R1" localSheetId="0">Healtheffect!$D$981+1</definedName>
    <definedName name="ZA99569R1" localSheetId="0">Healtheffect!$D$982+1</definedName>
    <definedName name="ZA99570R1" localSheetId="0">Healtheffect!$D$983+1</definedName>
    <definedName name="ZA99571R1" localSheetId="0">Healtheffect!$D$984+1</definedName>
    <definedName name="ZA99572R1" localSheetId="0">Healtheffect!$D$985+1</definedName>
    <definedName name="ZA99573R1" localSheetId="0">Healtheffect!$D$986+1</definedName>
    <definedName name="ZA99574R1" localSheetId="0">Healtheffect!$D$987+1</definedName>
    <definedName name="ZA99575R1" localSheetId="0">Healtheffect!$D$988+1</definedName>
    <definedName name="ZA99576R1" localSheetId="0">Healtheffect!$D$989+1</definedName>
    <definedName name="ZA99577R1" localSheetId="0">Healtheffect!$D$990+1</definedName>
    <definedName name="ZA99578R1" localSheetId="0">Healtheffect!$D$991+1</definedName>
    <definedName name="ZA99579R1" localSheetId="0">Healtheffect!$D$992+1</definedName>
    <definedName name="ZA99580R1" localSheetId="0">Healtheffect!$D$993+1</definedName>
    <definedName name="ZA99581R1" localSheetId="0">Healtheffect!$D$994+1</definedName>
    <definedName name="ZA99582R1" localSheetId="0">Healtheffect!$D$995+1</definedName>
    <definedName name="ZA99583R1" localSheetId="0">Healtheffect!$D$996+1</definedName>
    <definedName name="ZA99584R1" localSheetId="0">Healtheffect!$D$997+1</definedName>
    <definedName name="ZA99585R1" localSheetId="0">Healtheffect!$D$998+1</definedName>
    <definedName name="ZA99586R1" localSheetId="0">Healtheffect!$D$999+1</definedName>
    <definedName name="ZA99587R1" localSheetId="0">Healtheffect!$D$1000+1</definedName>
    <definedName name="ZA99588R1" localSheetId="0">Healtheffect!$D$1001+1</definedName>
    <definedName name="ZA99589R1" localSheetId="0">Healtheffect!$D$1002+1</definedName>
    <definedName name="ZA99590R1" localSheetId="0">Healtheffect!$D$1003+1</definedName>
    <definedName name="ZA99591R1" localSheetId="0">Healtheffect!$D$1004+1</definedName>
    <definedName name="ZA99592R1" localSheetId="0">Healtheffect!$D$1005+1</definedName>
    <definedName name="ZA99593R1" localSheetId="0">Healtheffect!$D$1006+1</definedName>
    <definedName name="ZA99594R1" localSheetId="0">Healtheffect!$D$1007+1</definedName>
    <definedName name="ZA99595R1" localSheetId="0">Healtheffect!$D$1008+1</definedName>
    <definedName name="ZA99596R1" localSheetId="0">Healtheffect!$D$1009+1</definedName>
    <definedName name="ZA99597R1" localSheetId="0">Healtheffect!$D$1010+1</definedName>
    <definedName name="ZA99598R1" localSheetId="0">Healtheffect!$D$1011+1</definedName>
    <definedName name="ZA99599R1" localSheetId="0">Healtheffect!$D$1012+1</definedName>
    <definedName name="ZA99600R1" localSheetId="0">Healtheffect!$D$1013+1</definedName>
    <definedName name="ZA99601R1" localSheetId="0">Healtheffect!$D$1014+1</definedName>
    <definedName name="ZA99602R1" localSheetId="0">Healtheffect!$D$1015+1</definedName>
    <definedName name="ZA99603R1" localSheetId="0">Healtheffect!$D$1016+1</definedName>
    <definedName name="ZA99604R1" localSheetId="0">Healtheffect!$D$1017+1</definedName>
    <definedName name="ZA99605R1" localSheetId="0">Healtheffect!$D$1018+1</definedName>
    <definedName name="ZA99606R1" localSheetId="0">Healtheffect!$D$1019+1</definedName>
    <definedName name="ZA99607R1" localSheetId="0">Healtheffect!$D$1020+1</definedName>
    <definedName name="ZA99608R1" localSheetId="0">Healtheffect!$D$1021+1</definedName>
    <definedName name="ZA99609R1" localSheetId="0">Healtheffect!$D$1022+1</definedName>
    <definedName name="ZA99610R1" localSheetId="0">Healtheffect!$D$1023+1</definedName>
    <definedName name="ZA99611R1" localSheetId="0">Healtheffect!$D$1024+1</definedName>
    <definedName name="ZA99612R1" localSheetId="0">Healtheffect!$D$1025+1</definedName>
    <definedName name="ZA99613R1" localSheetId="0">Healtheffect!$D$1026+1</definedName>
    <definedName name="ZA99614R1" localSheetId="0">Healtheffect!$D$1027+1</definedName>
    <definedName name="ZA99615R1" localSheetId="0">Healtheffect!$D$1028+1</definedName>
    <definedName name="ZA99616R1" localSheetId="0">Healtheffect!$D$1029+1</definedName>
    <definedName name="ZA99617R1" localSheetId="0">Healtheffect!$D$1030+1</definedName>
    <definedName name="ZA99618R1" localSheetId="0">Healtheffect!$D$1031+1</definedName>
    <definedName name="ZA99619R1" localSheetId="0">Healtheffect!$D$1032+1</definedName>
    <definedName name="ZA99620R1" localSheetId="0">Healtheffect!$D$1033+1</definedName>
    <definedName name="ZA99621R1" localSheetId="0">Healtheffect!$D$1034+1</definedName>
    <definedName name="ZA99622R1" localSheetId="0">Healtheffect!$D$1035+1</definedName>
    <definedName name="ZA99623R1" localSheetId="0">Healtheffect!$D$1036+1</definedName>
    <definedName name="ZA99624R1" localSheetId="0">Healtheffect!$D$1037+1</definedName>
    <definedName name="ZA99625R1" localSheetId="0">Healtheffect!$D$1038+1</definedName>
    <definedName name="ZA99626R1" localSheetId="0">Healtheffect!$D$1039+1</definedName>
    <definedName name="ZA99627R1" localSheetId="0">Healtheffect!$D$1040+1</definedName>
    <definedName name="ZA99628R1" localSheetId="0">Healtheffect!$D$1041+1</definedName>
    <definedName name="ZA99629R1" localSheetId="0">Healtheffect!$D$1042+1</definedName>
    <definedName name="ZA99630R1" localSheetId="0">Healtheffect!$D$1043+1</definedName>
    <definedName name="ZA99631R1" localSheetId="0">Healtheffect!$D$1044+1</definedName>
    <definedName name="ZA99632R1" localSheetId="0">Healtheffect!$D$1045+1</definedName>
    <definedName name="ZA99633R1" localSheetId="0">Healtheffect!$D$1046+1</definedName>
    <definedName name="ZA99634R1" localSheetId="0">Healtheffect!$D$1047+1</definedName>
    <definedName name="ZA99635R1" localSheetId="0">Healtheffect!$D$1048+1</definedName>
    <definedName name="ZA99636R1" localSheetId="0">Healtheffect!$D$1049+1</definedName>
    <definedName name="ZA99637R1" localSheetId="0">Healtheffect!$D$1050+1</definedName>
    <definedName name="ZA99638R1" localSheetId="0">Healtheffect!$D$1051+1</definedName>
    <definedName name="ZA99639R1" localSheetId="0">Healtheffect!$D$1052+1</definedName>
    <definedName name="ZA99640R1" localSheetId="0">Healtheffect!$D$1053+1</definedName>
    <definedName name="ZA99641R1" localSheetId="0">Healtheffect!$D$1054+1</definedName>
    <definedName name="ZA99642R1" localSheetId="0">Healtheffect!$D$1055+1</definedName>
    <definedName name="ZA99643R1" localSheetId="0">Healtheffect!$D$1056+1</definedName>
    <definedName name="ZA99644R1" localSheetId="0">Healtheffect!$D$1057+1</definedName>
    <definedName name="ZA99645R1" localSheetId="0">Healtheffect!$D$1058+1</definedName>
    <definedName name="ZA99646R1" localSheetId="0">Healtheffect!$D$1059+1</definedName>
    <definedName name="ZA99647R1" localSheetId="0">Healtheffect!$D$1060+1</definedName>
    <definedName name="ZA99648R1" localSheetId="0">Healtheffect!$D$1061+1</definedName>
    <definedName name="ZA99649R1" localSheetId="0">Healtheffect!$D$1062+1</definedName>
    <definedName name="ZA99650R1" localSheetId="0">Healtheffect!$D$1063+1</definedName>
    <definedName name="ZA99651R1" localSheetId="0">Healtheffect!$D$1064+1</definedName>
    <definedName name="ZA99652R1" localSheetId="0">Healtheffect!$D$1065+1</definedName>
    <definedName name="ZA99653R1" localSheetId="0">Healtheffect!$D$1066+1</definedName>
    <definedName name="ZA99654R1" localSheetId="0">Healtheffect!$D$1067+1</definedName>
    <definedName name="ZA99655R1" localSheetId="0">Healtheffect!$D$1068+1</definedName>
    <definedName name="ZA99656R1" localSheetId="0">Healtheffect!$D$1069+1</definedName>
    <definedName name="ZA99657R1" localSheetId="0">Healtheffect!$D$1070+1</definedName>
    <definedName name="ZA99658R1" localSheetId="0">Healtheffect!$D$1071+1</definedName>
    <definedName name="ZA99659R1" localSheetId="0">Healtheffect!$D$1072+1</definedName>
    <definedName name="ZA99660R1" localSheetId="0">Healtheffect!$D$1073+1</definedName>
    <definedName name="ZA99661R1" localSheetId="0">Healtheffect!$D$1074+1</definedName>
    <definedName name="ZA99662R1" localSheetId="0">Healtheffect!$D$1075+1</definedName>
    <definedName name="ZA99663R1" localSheetId="0">Healtheffect!$D$1076+1</definedName>
    <definedName name="ZA99664R1" localSheetId="0">Healtheffect!$D$1077+1</definedName>
    <definedName name="ZA99665R1" localSheetId="0">Healtheffect!$D$1078+1</definedName>
    <definedName name="ZA99666R1" localSheetId="0">Healtheffect!$D$1079+1</definedName>
    <definedName name="ZA99667R1" localSheetId="0">Healtheffect!$D$1080+1</definedName>
    <definedName name="ZA99668R1" localSheetId="0">Healtheffect!$D$1081+1</definedName>
    <definedName name="ZA99669R1" localSheetId="0">Healtheffect!$D$1082+1</definedName>
    <definedName name="ZA99670R1" localSheetId="0">Healtheffect!$D$1083+1</definedName>
    <definedName name="ZA99671R1" localSheetId="0">Healtheffect!$D$1084+1</definedName>
    <definedName name="ZA99672R1" localSheetId="0">Healtheffect!$D$1085+1</definedName>
    <definedName name="ZA99673R1" localSheetId="0">Healtheffect!$D$1086+1</definedName>
    <definedName name="ZA99674R1" localSheetId="0">Healtheffect!$D$1087+1</definedName>
    <definedName name="ZA99675R1" localSheetId="0">Healtheffect!$D$1088+1</definedName>
    <definedName name="ZA99676R1" localSheetId="0">Healtheffect!$D$1089+1</definedName>
    <definedName name="ZA99677R1" localSheetId="0">Healtheffect!$D$1090+1</definedName>
    <definedName name="ZA99678R1" localSheetId="0">Healtheffect!$D$1091+1</definedName>
    <definedName name="ZA99679R1" localSheetId="0">Healtheffect!$D$1092+1</definedName>
    <definedName name="ZA99680R1" localSheetId="0">Healtheffect!$D$1093+1</definedName>
    <definedName name="ZA99681R1" localSheetId="0">Healtheffect!$D$1094+1</definedName>
    <definedName name="ZA99682R1" localSheetId="0">Healtheffect!$D$1095+1</definedName>
    <definedName name="ZA99683R1" localSheetId="0">Healtheffect!$D$1096+1</definedName>
    <definedName name="ZA99684R1" localSheetId="0">Healtheffect!$D$1097+1</definedName>
    <definedName name="ZA99685R1" localSheetId="0">Healtheffect!$D$1098+1</definedName>
    <definedName name="ZA99686R1" localSheetId="0">Healtheffect!$D$1099+1</definedName>
    <definedName name="ZA99687R1" localSheetId="0">Healtheffect!$D$1100+1</definedName>
    <definedName name="ZA99688R1" localSheetId="0">Healtheffect!$D$1101+1</definedName>
    <definedName name="ZA99689R1" localSheetId="0">Healtheffect!$D$1102+1</definedName>
    <definedName name="ZA99690R1" localSheetId="0">Healtheffect!$D$1103+1</definedName>
    <definedName name="ZA99691R1" localSheetId="0">Healtheffect!$D$1104+1</definedName>
    <definedName name="ZA99692R1" localSheetId="0">Healtheffect!$D$1105+1</definedName>
    <definedName name="ZA99693R1" localSheetId="0">Healtheffect!$D$1106+1</definedName>
    <definedName name="ZA99694R1" localSheetId="0">Healtheffect!$D$1107+1</definedName>
    <definedName name="ZA99695R1" localSheetId="0">Healtheffect!$D$1108+1</definedName>
    <definedName name="ZA99696R1" localSheetId="0">Healtheffect!$D$1109+1</definedName>
    <definedName name="ZA99697R1" localSheetId="0">Healtheffect!$D$1110+1</definedName>
    <definedName name="ZA99698R1" localSheetId="0">Healtheffect!$D$1111+1</definedName>
    <definedName name="ZA99699R1" localSheetId="0">Healtheffect!$D$1112+1</definedName>
    <definedName name="ZA99700R1" localSheetId="0">Healtheffect!$D$1113+1</definedName>
    <definedName name="ZA99701R1" localSheetId="0">Healtheffect!$D$1114+1</definedName>
    <definedName name="ZA99702R1" localSheetId="0">Healtheffect!$D$1115+1</definedName>
    <definedName name="ZA99703R1" localSheetId="0">Healtheffect!$D$1116+1</definedName>
    <definedName name="ZA99704R1" localSheetId="0">Healtheffect!$D$1117+1</definedName>
    <definedName name="ZA99705R1" localSheetId="0">Healtheffect!$D$1118+1</definedName>
    <definedName name="ZA99706R1" localSheetId="0">Healtheffect!$D$1119+1</definedName>
    <definedName name="ZA99707R1" localSheetId="0">Healtheffect!$D$1120+1</definedName>
    <definedName name="ZA99708R1" localSheetId="0">Healtheffect!$D$1121+1</definedName>
    <definedName name="ZA99709R1" localSheetId="0">Healtheffect!$D$1122+1</definedName>
    <definedName name="ZA99710R1" localSheetId="0">Healtheffect!$D$1123+1</definedName>
    <definedName name="ZA99711R1" localSheetId="0">Healtheffect!$D$1124+1</definedName>
    <definedName name="ZA99712R1" localSheetId="0">Healtheffect!$D$1125+1</definedName>
    <definedName name="ZA99713R1" localSheetId="0">Healtheffect!$D$1126+1</definedName>
    <definedName name="ZA99714R1" localSheetId="0">Healtheffect!$D$1127+1</definedName>
    <definedName name="ZA99715R1" localSheetId="0">Healtheffect!$D$1128+1</definedName>
    <definedName name="ZA99716R1" localSheetId="0">Healtheffect!$D$1129+1</definedName>
    <definedName name="ZA99717R1" localSheetId="0">Healtheffect!$D$1130+1</definedName>
    <definedName name="ZA99718R1" localSheetId="0">Healtheffect!$D$1131+1</definedName>
    <definedName name="ZA99719R1" localSheetId="0">Healtheffect!$D$1132+1</definedName>
    <definedName name="ZA99720R1" localSheetId="0">Healtheffect!$D$1133+1</definedName>
    <definedName name="ZA99721R1" localSheetId="0">Healtheffect!$D$1134+1</definedName>
    <definedName name="ZA99722R1" localSheetId="0">Healtheffect!$D$1135+1</definedName>
    <definedName name="ZA99723R1" localSheetId="0">Healtheffect!$D$1136+1</definedName>
    <definedName name="ZA99724R1" localSheetId="0">Healtheffect!$D$1137+1</definedName>
    <definedName name="ZA99725R1" localSheetId="0">Healtheffect!$D$1138+1</definedName>
    <definedName name="ZA99726R1" localSheetId="0">Healtheffect!$D$1139+1</definedName>
    <definedName name="ZA99727R1" localSheetId="0">Healtheffect!$D$1140+1</definedName>
    <definedName name="ZA99728R1" localSheetId="0">Healtheffect!$D$1141+1</definedName>
    <definedName name="ZA99729R1" localSheetId="0">Healtheffect!$D$1142+1</definedName>
    <definedName name="ZA99730R1" localSheetId="0">Healtheffect!$D$1143+1</definedName>
    <definedName name="ZA99731R1" localSheetId="0">Healtheffect!$D$1144+1</definedName>
    <definedName name="ZA99732R1" localSheetId="0">Healtheffect!$D$1145+1</definedName>
    <definedName name="ZA99733R1" localSheetId="0">Healtheffect!$D$1146+1</definedName>
    <definedName name="ZA99734R1" localSheetId="0">Healtheffect!$D$1147+1</definedName>
    <definedName name="ZA99735R1" localSheetId="0">Healtheffect!$D$1148+1</definedName>
    <definedName name="ZA99736R1" localSheetId="0">Healtheffect!$D$1149+1</definedName>
    <definedName name="ZA99737R1" localSheetId="0">Healtheffect!$D$1150+1</definedName>
    <definedName name="ZA99738R1" localSheetId="0">Healtheffect!$D$1151+1</definedName>
    <definedName name="ZA99739R1" localSheetId="0">Healtheffect!$D$1152+1</definedName>
    <definedName name="ZA99740R1" localSheetId="0">Healtheffect!$D$1153+1</definedName>
    <definedName name="ZA99741R1" localSheetId="0">Healtheffect!$D$1154+1</definedName>
    <definedName name="ZA99742R1" localSheetId="0">Healtheffect!$D$1155+1</definedName>
    <definedName name="ZA99743R1" localSheetId="0">Healtheffect!$D$1156+1</definedName>
    <definedName name="ZA99744R1" localSheetId="0">Healtheffect!$D$1157+1</definedName>
    <definedName name="ZA99745R1" localSheetId="0">Healtheffect!$D$1158+1</definedName>
    <definedName name="ZA99746R1" localSheetId="0">Healtheffect!$D$1159+1</definedName>
    <definedName name="ZA99747R1" localSheetId="0">Healtheffect!$D$1160+1</definedName>
    <definedName name="ZA99748R1" localSheetId="0">Healtheffect!$D$1161+1</definedName>
    <definedName name="ZA99749R1" localSheetId="0">Healtheffect!$D$1162+1</definedName>
    <definedName name="ZA99750R1" localSheetId="0">Healtheffect!$D$1163+1</definedName>
    <definedName name="ZA99751R1" localSheetId="0">Healtheffect!$D$1164+1</definedName>
    <definedName name="ZA99752R1" localSheetId="0">Healtheffect!$D$1165+1</definedName>
    <definedName name="ZA99753R1" localSheetId="0">Healtheffect!$D$1166+1</definedName>
    <definedName name="ZA99754R1" localSheetId="0">Healtheffect!$D$1167+1</definedName>
    <definedName name="ZA99755R1" localSheetId="0">Healtheffect!$D$1168+1</definedName>
    <definedName name="ZA99756R1" localSheetId="0">Healtheffect!$D$1169+1</definedName>
    <definedName name="ZA99757R1" localSheetId="0">Healtheffect!$D$1170+1</definedName>
    <definedName name="ZA99758R1" localSheetId="0">Healtheffect!$D$1171+1</definedName>
    <definedName name="ZA99759R1" localSheetId="0">Healtheffect!$D$1172+1</definedName>
    <definedName name="ZA99760R1" localSheetId="0">Healtheffect!$D$1173+1</definedName>
    <definedName name="ZA99761R1" localSheetId="0">Healtheffect!$D$1174+1</definedName>
    <definedName name="ZA99762R1" localSheetId="0">Healtheffect!$D$1175+1</definedName>
    <definedName name="ZA99763R1" localSheetId="0">Healtheffect!$D$1176+1</definedName>
    <definedName name="ZA99764R1" localSheetId="0">Healtheffect!$D$1177+1</definedName>
    <definedName name="ZA99765R1" localSheetId="0">Healtheffect!$D$1178+1</definedName>
    <definedName name="ZA99766R1" localSheetId="0">Healtheffect!$D$1179+1</definedName>
    <definedName name="ZA99767R1" localSheetId="0">Healtheffect!$D$1180+1</definedName>
    <definedName name="ZA99768R1" localSheetId="0">Healtheffect!$D$1181+1</definedName>
    <definedName name="ZA99769R1" localSheetId="0">Healtheffect!$D$1182+1</definedName>
    <definedName name="ZA99770R1" localSheetId="0">Healtheffect!$D$1183+1</definedName>
    <definedName name="ZA99771R1" localSheetId="0">Healtheffect!$D$1184+1</definedName>
    <definedName name="ZA99772R1" localSheetId="0">Healtheffect!$D$1185+1</definedName>
    <definedName name="ZA99773R1" localSheetId="0">Healtheffect!$D$1186+1</definedName>
    <definedName name="ZA99774R1" localSheetId="0">Healtheffect!$D$1187+1</definedName>
    <definedName name="ZA99775R1" localSheetId="0">Healtheffect!$D$1188+1</definedName>
    <definedName name="ZA99776R1" localSheetId="0">Healtheffect!$D$1189+1</definedName>
    <definedName name="ZA99777R1" localSheetId="0">Healtheffect!$D$1190+1</definedName>
    <definedName name="ZA99778R1" localSheetId="0">Healtheffect!$D$1191+1</definedName>
    <definedName name="ZA99779R1" localSheetId="0">Healtheffect!$D$1192+1</definedName>
    <definedName name="ZA99780R1" localSheetId="0">Healtheffect!$D$1193+1</definedName>
    <definedName name="ZA99781R1" localSheetId="0">Healtheffect!$D$1194+1</definedName>
    <definedName name="ZA99782R1" localSheetId="0">Healtheffect!$D$1195+1</definedName>
    <definedName name="ZA99783R1" localSheetId="0">Healtheffect!$D$1196+1</definedName>
    <definedName name="ZA99784R1" localSheetId="0">Healtheffect!$D$1197+1</definedName>
    <definedName name="ZA99785R1" localSheetId="0">Healtheffect!$D$1198+1</definedName>
    <definedName name="ZA99786R1" localSheetId="0">Healtheffect!$D$1199+1</definedName>
    <definedName name="ZA99787R1" localSheetId="0">Healtheffect!$D$1200+1</definedName>
    <definedName name="ZA99788R1" localSheetId="0">Healtheffect!$D$1201+1</definedName>
    <definedName name="ZA99789R1" localSheetId="0">Healtheffect!$D$1202+1</definedName>
    <definedName name="ZA99790R1" localSheetId="0">Healtheffect!$D$1203+1</definedName>
    <definedName name="ZA99791R1" localSheetId="0">Healtheffect!$D$1204+1</definedName>
    <definedName name="ZA99792R1" localSheetId="0">Healtheffect!$D$1205+1</definedName>
    <definedName name="ZA99793R1" localSheetId="0">Healtheffect!$D$1206+1</definedName>
    <definedName name="ZA99794R1" localSheetId="0">Healtheffect!$D$1207+1</definedName>
    <definedName name="ZA99795R1" localSheetId="0">Healtheffect!$D$1208+1</definedName>
    <definedName name="ZA99796R1" localSheetId="0">Healtheffect!$D$1209+1</definedName>
    <definedName name="ZA99797R1" localSheetId="0">Healtheffect!$D$1210+1</definedName>
    <definedName name="ZA99798R1" localSheetId="0">Healtheffect!$D$1211+1</definedName>
    <definedName name="ZA99799R1" localSheetId="0">Healtheffect!$D$1212+1</definedName>
    <definedName name="ZA99800R1" localSheetId="0">Healtheffect!$D$1213+1</definedName>
    <definedName name="ZA99801R1" localSheetId="0">Healtheffect!$D$1214+1</definedName>
    <definedName name="ZA99802R1" localSheetId="0">Healtheffect!$D$1215+1</definedName>
    <definedName name="ZA99803R1" localSheetId="0">Healtheffect!$D$1216+1</definedName>
    <definedName name="ZA99804R1" localSheetId="0">Healtheffect!$D$1217+1</definedName>
    <definedName name="ZA99805R1" localSheetId="0">Healtheffect!$D$1218+1</definedName>
    <definedName name="ZA99806R1" localSheetId="0">Healtheffect!$D$1219+1</definedName>
    <definedName name="ZA99807R1" localSheetId="0">Healtheffect!$D$1220+1</definedName>
    <definedName name="ZA99808R1" localSheetId="0">Healtheffect!$D$1221+1</definedName>
    <definedName name="ZA99809R1" localSheetId="0">Healtheffect!$D$1222+1</definedName>
    <definedName name="ZA99810R1" localSheetId="0">Healtheffect!$D$1223+1</definedName>
    <definedName name="ZA99811R1" localSheetId="0">Healtheffect!$D$1224+1</definedName>
    <definedName name="ZA99812R1" localSheetId="0">Healtheffect!$D$1225+1</definedName>
    <definedName name="ZA99813R1" localSheetId="0">Healtheffect!$D$1226+1</definedName>
    <definedName name="ZA99814R1" localSheetId="0">Healtheffect!$D$1227+1</definedName>
    <definedName name="ZA99815R1" localSheetId="0">Healtheffect!$D$1228+1</definedName>
    <definedName name="ZA99816R1" localSheetId="0">Healtheffect!$D$1229+1</definedName>
    <definedName name="ZA99817R1" localSheetId="0">Healtheffect!$D$1230+1</definedName>
    <definedName name="ZA99818R1" localSheetId="0">Healtheffect!$D$1231+1</definedName>
    <definedName name="ZA99819R1" localSheetId="0">Healtheffect!$D$1232+1</definedName>
    <definedName name="ZA99820R1" localSheetId="0">Healtheffect!$D$1233+1</definedName>
    <definedName name="ZA99821R1" localSheetId="0">Healtheffect!$D$1234+1</definedName>
    <definedName name="ZA99822R1" localSheetId="0">Healtheffect!$D$1235+1</definedName>
    <definedName name="ZA99823R1" localSheetId="0">Healtheffect!$D$1236+1</definedName>
    <definedName name="ZA99824R1" localSheetId="0">Healtheffect!$D$1237+1</definedName>
    <definedName name="ZA99825R1" localSheetId="0">Healtheffect!$D$1238+1</definedName>
    <definedName name="ZA99826R1" localSheetId="0">Healtheffect!$D$1239+1</definedName>
    <definedName name="ZA99827R1" localSheetId="0">Healtheffect!$D$1240+1</definedName>
    <definedName name="ZA99828R1" localSheetId="0">Healtheffect!$D$1241+1</definedName>
    <definedName name="ZA99829R1" localSheetId="0">Healtheffect!$D$1242+1</definedName>
    <definedName name="ZA99830R1" localSheetId="0">Healtheffect!$D$1243+1</definedName>
    <definedName name="ZA99831R1" localSheetId="0">Healtheffect!$D$1244+1</definedName>
    <definedName name="ZA99832R1" localSheetId="0">Healtheffect!$D$1245+1</definedName>
    <definedName name="ZA99833R1" localSheetId="0">Healtheffect!$D$1246+1</definedName>
    <definedName name="ZA99834R1" localSheetId="0">Healtheffect!$D$1247+1</definedName>
    <definedName name="ZA99835R1" localSheetId="0">Healtheffect!$D$1248+1</definedName>
    <definedName name="ZA99836R1" localSheetId="0">Healtheffect!$D$1249+1</definedName>
    <definedName name="ZA99837R1" localSheetId="0">Healtheffect!$D$1250+1</definedName>
    <definedName name="ZA99838R1" localSheetId="0">Healtheffect!$D$1251+1</definedName>
    <definedName name="ZA99839R1" localSheetId="0">Healtheffect!$D$1252+1</definedName>
    <definedName name="ZA99840R1" localSheetId="0">Healtheffect!$D$1253+1</definedName>
    <definedName name="ZA99841R1" localSheetId="0">Healtheffect!$D$1254+1</definedName>
    <definedName name="ZA99842R1" localSheetId="0">Healtheffect!$D$1255+1</definedName>
    <definedName name="ZA99843R1" localSheetId="0">Healtheffect!$D$1256+1</definedName>
    <definedName name="ZA99844R1" localSheetId="0">Healtheffect!$D$1257+1</definedName>
    <definedName name="ZA99845R1" localSheetId="0">Healtheffect!$D$1258+1</definedName>
    <definedName name="ZA99846R1" localSheetId="0">Healtheffect!$D$1259+1</definedName>
    <definedName name="ZA99847R1" localSheetId="0">Healtheffect!$D$1260+1</definedName>
    <definedName name="ZA99848R1" localSheetId="0">Healtheffect!$D$1261+1</definedName>
    <definedName name="ZA99849R1" localSheetId="0">Healtheffect!$D$1262+1</definedName>
    <definedName name="ZA99850R1" localSheetId="0">Healtheffect!$D$1263+1</definedName>
    <definedName name="ZA99851R1" localSheetId="0">Healtheffect!$D$1264+1</definedName>
    <definedName name="ZA99852R1" localSheetId="0">Healtheffect!$D$1265+1</definedName>
    <definedName name="ZA99853R1" localSheetId="0">Healtheffect!$D$1266+1</definedName>
    <definedName name="ZA99854R1" localSheetId="0">Healtheffect!$D$1267+1</definedName>
    <definedName name="ZA99855R1" localSheetId="0">Healtheffect!$D$1268+1</definedName>
    <definedName name="ZA99856R1" localSheetId="0">Healtheffect!$D$1269+1</definedName>
    <definedName name="ZA99857R1" localSheetId="0">Healtheffect!$D$1270+1</definedName>
    <definedName name="ZA99858R1" localSheetId="0">Healtheffect!$D$1271+1</definedName>
    <definedName name="ZA99859R1" localSheetId="0">Healtheffect!$D$1272+1</definedName>
    <definedName name="ZA99860R1" localSheetId="0">Healtheffect!$D$1273+1</definedName>
    <definedName name="ZA99861R1" localSheetId="0">Healtheffect!$D$1274+1</definedName>
    <definedName name="ZA99862R1" localSheetId="0">Healtheffect!$D$1275+1</definedName>
    <definedName name="ZA99863R1" localSheetId="0">Healtheffect!$D$1276+1</definedName>
    <definedName name="ZA99864R1" localSheetId="0">Healtheffect!$D$1277+1</definedName>
    <definedName name="ZA99865R1" localSheetId="0">Healtheffect!$D$1278+1</definedName>
    <definedName name="ZA99866R1" localSheetId="0">Healtheffect!$D$1279+1</definedName>
    <definedName name="ZA99867R1" localSheetId="0">Healtheffect!$D$1280+1</definedName>
    <definedName name="ZA99868R1" localSheetId="0">Healtheffect!$D$1281+1</definedName>
    <definedName name="ZA99869R1" localSheetId="0">Healtheffect!$D$1282+1</definedName>
    <definedName name="ZA99870R1" localSheetId="0">Healtheffect!$D$1283+1</definedName>
    <definedName name="ZA99871R1" localSheetId="0">Healtheffect!$D$1284+1</definedName>
    <definedName name="ZA99872R1" localSheetId="0">Healtheffect!$D$1285+1</definedName>
    <definedName name="ZA99873R1" localSheetId="0">Healtheffect!$D$1286+1</definedName>
    <definedName name="ZA99874R1" localSheetId="0">Healtheffect!$D$1287+1</definedName>
    <definedName name="ZA99875R1" localSheetId="0">Healtheffect!$D$1288+1</definedName>
    <definedName name="ZA99876R1" localSheetId="0">Healtheffect!$D$1289+1</definedName>
    <definedName name="ZA99877R1" localSheetId="0">Healtheffect!$D$1290+1</definedName>
    <definedName name="ZA99878R1" localSheetId="0">Healtheffect!$D$1291+1</definedName>
    <definedName name="ZA99879R1" localSheetId="0">Healtheffect!$D$1292+1</definedName>
    <definedName name="ZA99880R1" localSheetId="0">Healtheffect!$D$1293+1</definedName>
    <definedName name="ZA99881R1" localSheetId="0">Healtheffect!$D$1294+1</definedName>
    <definedName name="ZA99882R1" localSheetId="0">Healtheffect!$D$1295+1</definedName>
    <definedName name="ZA99883R1" localSheetId="0">Healtheffect!$D$1296+1</definedName>
    <definedName name="ZA99884R1" localSheetId="0">Healtheffect!$D$1297+1</definedName>
    <definedName name="ZA99885R1" localSheetId="0">Healtheffect!$D$1298+1</definedName>
    <definedName name="ZA99886R1" localSheetId="0">Healtheffect!$D$1299+1</definedName>
    <definedName name="ZA99887R1" localSheetId="0">Healtheffect!$D$1300+1</definedName>
    <definedName name="ZA99888R1" localSheetId="0">Healtheffect!$D$1301+1</definedName>
    <definedName name="ZA99889R1" localSheetId="0">Healtheffect!$D$1302+1</definedName>
    <definedName name="ZA99890R1" localSheetId="0">Healtheffect!$D$1303+1</definedName>
    <definedName name="ZA99891R1" localSheetId="0">Healtheffect!$D$1304+1</definedName>
    <definedName name="ZA99892R1" localSheetId="0">Healtheffect!$D$1305+1</definedName>
    <definedName name="ZA99893R1" localSheetId="0">Healtheffect!$D$1306+1</definedName>
    <definedName name="ZA99894R1" localSheetId="0">Healtheffect!$D$1307+1</definedName>
    <definedName name="ZA99895R1" localSheetId="0">Healtheffect!$D$1308+1</definedName>
    <definedName name="ZA99896R1" localSheetId="0">Healtheffect!$D$1309+1</definedName>
    <definedName name="ZA99897R1" localSheetId="0">Healtheffect!$D$1310+1</definedName>
    <definedName name="ZA99898R1" localSheetId="0">Healtheffect!$D$1311+1</definedName>
    <definedName name="ZA99899R1" localSheetId="0">Healtheffect!$D$1312+1</definedName>
    <definedName name="ZA999001R1" localSheetId="0">Healtheffect!$D$1313+1</definedName>
    <definedName name="ZA999002R1" localSheetId="0">Healtheffect!$D$1314+1</definedName>
    <definedName name="ZA999003R1" localSheetId="0">Healtheffect!$G$15+1</definedName>
    <definedName name="ZA999004R1" localSheetId="0">Healtheffect!$G$16+1</definedName>
    <definedName name="ZA999005R1" localSheetId="0">Healtheffect!$G$17+1</definedName>
    <definedName name="ZA999006R1" localSheetId="0">Healtheffect!$G$18+1</definedName>
    <definedName name="ZA999007R1" localSheetId="0">Healtheffect!$G$19+1</definedName>
    <definedName name="ZA999008R1" localSheetId="0">Healtheffect!$G$20+1</definedName>
    <definedName name="ZA999009R1" localSheetId="0">Healtheffect!$G$21+1</definedName>
    <definedName name="ZA999010R1" localSheetId="0">Healtheffect!$G$22+1</definedName>
    <definedName name="ZA999011R1" localSheetId="0">Healtheffect!$G$23+1</definedName>
    <definedName name="ZA999012R1" localSheetId="0">Healtheffect!$G$24+1</definedName>
    <definedName name="ZA999013R1" localSheetId="0">Healtheffect!$G$25+1</definedName>
    <definedName name="ZA999014R1" localSheetId="0">Healtheffect!$G$26+1</definedName>
    <definedName name="ZA999015R1" localSheetId="0">Healtheffect!$G$27+1</definedName>
    <definedName name="ZA999016R1" localSheetId="0">Healtheffect!$G$28+1</definedName>
    <definedName name="ZA999017R1" localSheetId="0">Healtheffect!$G$29+1</definedName>
    <definedName name="ZA999018R1" localSheetId="0">Healtheffect!$G$30+1</definedName>
    <definedName name="ZA999019R1" localSheetId="0">Healtheffect!$G$31+1</definedName>
    <definedName name="ZA999020R1" localSheetId="0">Healtheffect!$G$32+1</definedName>
    <definedName name="ZA999021R1" localSheetId="0">Healtheffect!$G$33+1</definedName>
    <definedName name="ZA999022R1" localSheetId="0">Healtheffect!$G$34+1</definedName>
    <definedName name="ZA999023R1" localSheetId="0">Healtheffect!$G$35+1</definedName>
    <definedName name="ZA999024R1" localSheetId="0">Healtheffect!$G$36+1</definedName>
    <definedName name="ZA999025R1" localSheetId="0">Healtheffect!$G$37+1</definedName>
    <definedName name="ZA999026R1" localSheetId="0">Healtheffect!$G$38+1</definedName>
    <definedName name="ZA999027R1" localSheetId="0">Healtheffect!$G$39+1</definedName>
    <definedName name="ZA999028R1" localSheetId="0">Healtheffect!$G$40+1</definedName>
    <definedName name="ZA999029R1" localSheetId="0">Healtheffect!$G$41+1</definedName>
    <definedName name="ZA999030R1" localSheetId="0">Healtheffect!$G$42+1</definedName>
    <definedName name="ZA999031R1" localSheetId="0">Healtheffect!$G$43+1</definedName>
    <definedName name="ZA999032R1" localSheetId="0">Healtheffect!$G$44+1</definedName>
    <definedName name="ZA999033R1" localSheetId="0">Healtheffect!$G$45+1</definedName>
    <definedName name="ZA999034R1" localSheetId="0">Healtheffect!$G$46+1</definedName>
    <definedName name="ZA999035R1" localSheetId="0">Healtheffect!$G$47+1</definedName>
    <definedName name="ZA999036R1" localSheetId="0">Healtheffect!$G$48+1</definedName>
    <definedName name="ZA999037R1" localSheetId="0">Healtheffect!$G$49+1</definedName>
    <definedName name="ZA999038R1" localSheetId="0">Healtheffect!$G$50+1</definedName>
    <definedName name="ZA999039R1" localSheetId="0">Healtheffect!$G$51+1</definedName>
    <definedName name="ZA999040R1" localSheetId="0">Healtheffect!$G$52+1</definedName>
    <definedName name="ZA999041R1" localSheetId="0">Healtheffect!$G$53+1</definedName>
    <definedName name="ZA999042R1" localSheetId="0">Healtheffect!$G$54+1</definedName>
    <definedName name="ZA999043R1" localSheetId="0">Healtheffect!$G$55+1</definedName>
    <definedName name="ZA999044R1" localSheetId="0">Healtheffect!$G$56+1</definedName>
    <definedName name="ZA999045R1" localSheetId="0">Healtheffect!$G$57+1</definedName>
    <definedName name="ZA999046R1" localSheetId="0">Healtheffect!$G$58+1</definedName>
    <definedName name="ZA999047R1" localSheetId="0">Healtheffect!$G$59+1</definedName>
    <definedName name="ZA999048R1" localSheetId="0">Healtheffect!$G$60+1</definedName>
    <definedName name="ZA999049R1" localSheetId="0">Healtheffect!$G$61+1</definedName>
    <definedName name="ZA999050R1" localSheetId="0">Healtheffect!$G$62+1</definedName>
    <definedName name="ZA999051R1" localSheetId="0">Healtheffect!$G$63+1</definedName>
    <definedName name="ZA999052R1" localSheetId="0">Healtheffect!$G$64+1</definedName>
    <definedName name="ZA999053R1" localSheetId="0">Healtheffect!$G$65+1</definedName>
    <definedName name="ZA999054R1" localSheetId="0">Healtheffect!$G$66+1</definedName>
    <definedName name="ZA999055R1" localSheetId="0">Healtheffect!$G$67+1</definedName>
    <definedName name="ZA999056R1" localSheetId="0">Healtheffect!$G$68+1</definedName>
    <definedName name="ZA999057R1" localSheetId="0">Healtheffect!$G$69+1</definedName>
    <definedName name="ZA999058R1" localSheetId="0">Healtheffect!$G$70+1</definedName>
    <definedName name="ZA999059R1" localSheetId="0">Healtheffect!$G$71+1</definedName>
    <definedName name="ZA999060R1" localSheetId="0">Healtheffect!$G$72+1</definedName>
    <definedName name="ZA999061R1" localSheetId="0">Healtheffect!$G$73+1</definedName>
    <definedName name="ZA999062R1" localSheetId="0">Healtheffect!$G$74+1</definedName>
    <definedName name="ZA999063R1" localSheetId="0">Healtheffect!$G$75+1</definedName>
    <definedName name="ZA999064R1" localSheetId="0">Healtheffect!$G$76+1</definedName>
    <definedName name="ZA999065R1" localSheetId="0">Healtheffect!$G$77+1</definedName>
    <definedName name="ZA999066R1" localSheetId="0">Healtheffect!$G$78+1</definedName>
    <definedName name="ZA999067R1" localSheetId="0">Healtheffect!$G$79+1</definedName>
    <definedName name="ZA999068R1" localSheetId="0">Healtheffect!$G$80+1</definedName>
    <definedName name="ZA999069R1" localSheetId="0">Healtheffect!$G$81+1</definedName>
    <definedName name="ZA999070R1" localSheetId="0">Healtheffect!$G$82+1</definedName>
    <definedName name="ZA999071R1" localSheetId="0">Healtheffect!$G$83+1</definedName>
    <definedName name="ZA999072R1" localSheetId="0">Healtheffect!$G$84+1</definedName>
    <definedName name="ZA999073R1" localSheetId="0">Healtheffect!$G$85+1</definedName>
    <definedName name="ZA999074R1" localSheetId="0">Healtheffect!$G$86+1</definedName>
    <definedName name="ZA999075R1" localSheetId="0">Healtheffect!$G$87+1</definedName>
    <definedName name="ZA999076R1" localSheetId="0">Healtheffect!$G$88+1</definedName>
    <definedName name="ZA999077R1" localSheetId="0">Healtheffect!$G$89+1</definedName>
    <definedName name="ZA999078R1" localSheetId="0">Healtheffect!$G$90+1</definedName>
    <definedName name="ZA999079R1" localSheetId="0">Healtheffect!$G$91+1</definedName>
    <definedName name="ZA999080R1" localSheetId="0">Healtheffect!$G$92+1</definedName>
    <definedName name="ZA999081R1" localSheetId="0">Healtheffect!$G$93+1</definedName>
    <definedName name="ZA999082R1" localSheetId="0">Healtheffect!$G$94+1</definedName>
    <definedName name="ZA999083R1" localSheetId="0">Healtheffect!$G$95+1</definedName>
    <definedName name="ZA999084R1" localSheetId="0">Healtheffect!$G$96+1</definedName>
    <definedName name="ZA999085R1" localSheetId="0">Healtheffect!$G$97+1</definedName>
    <definedName name="ZA999086R1" localSheetId="0">Healtheffect!$G$98+1</definedName>
    <definedName name="ZA999087R1" localSheetId="0">Healtheffect!$G$99+1</definedName>
    <definedName name="ZA999088R1" localSheetId="0">Healtheffect!$G$100+1</definedName>
    <definedName name="ZA999089R1" localSheetId="0">Healtheffect!$G$101+1</definedName>
    <definedName name="ZA999090R1" localSheetId="0">Healtheffect!$G$102+1</definedName>
    <definedName name="ZA999091R1" localSheetId="0">Healtheffect!$G$103+1</definedName>
    <definedName name="ZA999092R1" localSheetId="0">Healtheffect!$G$104+1</definedName>
    <definedName name="ZA999093R1" localSheetId="0">Healtheffect!$G$105+1</definedName>
    <definedName name="ZA999094R1" localSheetId="0">Healtheffect!$G$106+1</definedName>
    <definedName name="ZA999095R1" localSheetId="0">Healtheffect!$G$107+1</definedName>
    <definedName name="ZA999096R1" localSheetId="0">Healtheffect!$G$108+1</definedName>
    <definedName name="ZA999097R1" localSheetId="0">Healtheffect!$G$109+1</definedName>
    <definedName name="ZA999098R1" localSheetId="0">Healtheffect!$G$110+1</definedName>
    <definedName name="ZA999099R1" localSheetId="0">Healtheffect!$G$111+1</definedName>
    <definedName name="ZA999100R1" localSheetId="0">Healtheffect!$G$112+1</definedName>
    <definedName name="ZA999101R1" localSheetId="0">Healtheffect!$G$113+1</definedName>
    <definedName name="ZA999102R1" localSheetId="0">Healtheffect!$G$114+1</definedName>
    <definedName name="ZA999103R1" localSheetId="0">Healtheffect!$G$115+1</definedName>
    <definedName name="ZA999104R1" localSheetId="0">Healtheffect!$G$116+1</definedName>
    <definedName name="ZA999105R1" localSheetId="0">Healtheffect!$G$117+1</definedName>
    <definedName name="ZA999106R1" localSheetId="0">Healtheffect!$G$118+1</definedName>
    <definedName name="ZA999107R1" localSheetId="0">Healtheffect!$G$119+1</definedName>
    <definedName name="ZA999108R1" localSheetId="0">Healtheffect!$G$120+1</definedName>
    <definedName name="ZA999109R1" localSheetId="0">Healtheffect!$G$121+1</definedName>
    <definedName name="ZA999110R1" localSheetId="0">Healtheffect!$G$122+1</definedName>
    <definedName name="ZA999111R1" localSheetId="0">Healtheffect!$G$123+1</definedName>
    <definedName name="ZA999112R1" localSheetId="0">Healtheffect!$G$124+1</definedName>
    <definedName name="ZA999113R1" localSheetId="0">Healtheffect!$G$125+1</definedName>
    <definedName name="ZA999114R1" localSheetId="0">Healtheffect!$G$126+1</definedName>
    <definedName name="ZA999115R1" localSheetId="0">Healtheffect!$G$127+1</definedName>
    <definedName name="ZA999116R1" localSheetId="0">Healtheffect!$G$128+1</definedName>
    <definedName name="ZA999117R1" localSheetId="0">Healtheffect!$G$129+1</definedName>
    <definedName name="ZA999118R1" localSheetId="0">Healtheffect!$G$130+1</definedName>
    <definedName name="ZA999119R1" localSheetId="0">Healtheffect!$G$131+1</definedName>
    <definedName name="ZA999120R1" localSheetId="0">Healtheffect!$G$132+1</definedName>
    <definedName name="ZA999121R1" localSheetId="0">Healtheffect!$G$133+1</definedName>
    <definedName name="ZA999122R1" localSheetId="0">Healtheffect!$G$134+1</definedName>
    <definedName name="ZA999123R1" localSheetId="0">Healtheffect!$G$135+1</definedName>
    <definedName name="ZA999124R1" localSheetId="0">Healtheffect!$G$136+1</definedName>
    <definedName name="ZA999125R1" localSheetId="0">Healtheffect!$G$137+1</definedName>
    <definedName name="ZA999126R1" localSheetId="0">Healtheffect!$G$138+1</definedName>
    <definedName name="ZA999127R1" localSheetId="0">Healtheffect!$G$139+1</definedName>
    <definedName name="ZA999128R1" localSheetId="0">Healtheffect!$G$140+1</definedName>
    <definedName name="ZA999129R1" localSheetId="0">Healtheffect!$G$141+1</definedName>
    <definedName name="ZA999130R1" localSheetId="0">Healtheffect!$G$142+1</definedName>
    <definedName name="ZA999131R1" localSheetId="0">Healtheffect!$G$143+1</definedName>
    <definedName name="ZA999132R1" localSheetId="0">Healtheffect!$G$144+1</definedName>
    <definedName name="ZA999133R1" localSheetId="0">Healtheffect!$G$145+1</definedName>
    <definedName name="ZA999134R1" localSheetId="0">Healtheffect!$G$146+1</definedName>
    <definedName name="ZA999135R1" localSheetId="0">Healtheffect!$G$147+1</definedName>
    <definedName name="ZA999136R1" localSheetId="0">Healtheffect!$G$148+1</definedName>
    <definedName name="ZA999137R1" localSheetId="0">Healtheffect!$G$149+1</definedName>
    <definedName name="ZA999138R1" localSheetId="0">Healtheffect!$G$150+1</definedName>
    <definedName name="ZA999139R1" localSheetId="0">Healtheffect!$G$151+1</definedName>
    <definedName name="ZA999140R1" localSheetId="0">Healtheffect!$G$152+1</definedName>
    <definedName name="ZA999141R1" localSheetId="0">Healtheffect!$G$153+1</definedName>
    <definedName name="ZA999142R1" localSheetId="0">Healtheffect!$G$154+1</definedName>
    <definedName name="ZA999143R1" localSheetId="0">Healtheffect!$G$155+1</definedName>
    <definedName name="ZA999144R1" localSheetId="0">Healtheffect!$G$156+1</definedName>
    <definedName name="ZA999145R1" localSheetId="0">Healtheffect!$G$157+1</definedName>
    <definedName name="ZA999146R1" localSheetId="0">Healtheffect!$G$158+1</definedName>
    <definedName name="ZA999147R1" localSheetId="0">Healtheffect!$G$159+1</definedName>
    <definedName name="ZA999148R1" localSheetId="0">Healtheffect!$G$160+1</definedName>
    <definedName name="ZA999149R1" localSheetId="0">Healtheffect!$G$161+1</definedName>
    <definedName name="ZA999150R1" localSheetId="0">Healtheffect!$G$162+1</definedName>
    <definedName name="ZA999151R1" localSheetId="0">Healtheffect!$G$163+1</definedName>
    <definedName name="ZA999152R1" localSheetId="0">Healtheffect!$G$164+1</definedName>
    <definedName name="ZA999153R1" localSheetId="0">Healtheffect!$G$165+1</definedName>
    <definedName name="ZA999154R1" localSheetId="0">Healtheffect!$G$166+1</definedName>
    <definedName name="ZA999155R1" localSheetId="0">Healtheffect!$G$167+1</definedName>
    <definedName name="ZA999156R1" localSheetId="0">Healtheffect!$G$168+1</definedName>
    <definedName name="ZA999157R1" localSheetId="0">Healtheffect!$G$169+1</definedName>
    <definedName name="ZA999158R1" localSheetId="0">Healtheffect!$G$170+1</definedName>
    <definedName name="ZA999159R1" localSheetId="0">Healtheffect!$G$171+1</definedName>
    <definedName name="ZA999160R1" localSheetId="0">Healtheffect!$G$172+1</definedName>
    <definedName name="ZA999161R1" localSheetId="0">Healtheffect!$G$173+1</definedName>
    <definedName name="ZA999162R1" localSheetId="0">Healtheffect!$G$174+1</definedName>
    <definedName name="ZA999163R1" localSheetId="0">Healtheffect!$G$175+1</definedName>
    <definedName name="ZA999164R1" localSheetId="0">Healtheffect!$G$176+1</definedName>
    <definedName name="ZA999165R1" localSheetId="0">Healtheffect!$G$177+1</definedName>
    <definedName name="ZA999166R1" localSheetId="0">Healtheffect!$G$178+1</definedName>
    <definedName name="ZA999167R1" localSheetId="0">Healtheffect!$G$179+1</definedName>
    <definedName name="ZA999168R1" localSheetId="0">Healtheffect!$G$180+1</definedName>
    <definedName name="ZA999169R1" localSheetId="0">Healtheffect!$G$181+1</definedName>
    <definedName name="ZA999170R1" localSheetId="0">Healtheffect!$G$182+1</definedName>
    <definedName name="ZA999171R1" localSheetId="0">Healtheffect!$G$183+1</definedName>
    <definedName name="ZA999172R1" localSheetId="0">Healtheffect!$G$184+1</definedName>
    <definedName name="ZA999173R1" localSheetId="0">Healtheffect!$G$185+1</definedName>
    <definedName name="ZA999174R1" localSheetId="0">Healtheffect!$G$186+1</definedName>
    <definedName name="ZA999175R1" localSheetId="0">Healtheffect!$G$187+1</definedName>
    <definedName name="ZA999176R1" localSheetId="0">Healtheffect!$G$188+1</definedName>
    <definedName name="ZA999177R1" localSheetId="0">Healtheffect!$G$189+1</definedName>
    <definedName name="ZA999178R1" localSheetId="0">Healtheffect!$G$190+1</definedName>
    <definedName name="ZA999179R1" localSheetId="0">Healtheffect!$G$191+1</definedName>
    <definedName name="ZA999180R1" localSheetId="0">Healtheffect!$G$192+1</definedName>
    <definedName name="ZA999181R1" localSheetId="0">Healtheffect!$G$193+1</definedName>
    <definedName name="ZA999182R1" localSheetId="0">Healtheffect!$G$194+1</definedName>
    <definedName name="ZA999183R1" localSheetId="0">Healtheffect!$G$195+1</definedName>
    <definedName name="ZA999184R1" localSheetId="0">Healtheffect!$G$196+1</definedName>
    <definedName name="ZA999185R1" localSheetId="0">Healtheffect!$G$197+1</definedName>
    <definedName name="ZA999186R1" localSheetId="0">Healtheffect!$G$198+1</definedName>
    <definedName name="ZA999187R1" localSheetId="0">Healtheffect!$G$199+1</definedName>
    <definedName name="ZA999188R1" localSheetId="0">Healtheffect!$G$200+1</definedName>
    <definedName name="ZA999189R1" localSheetId="0">Healtheffect!$G$201+1</definedName>
    <definedName name="ZA999190R1" localSheetId="0">Healtheffect!$G$202+1</definedName>
    <definedName name="ZA999191R1" localSheetId="0">Healtheffect!$G$203+1</definedName>
    <definedName name="ZA999192R1" localSheetId="0">Healtheffect!$G$204+1</definedName>
    <definedName name="ZA999193R1" localSheetId="0">Healtheffect!$G$205+1</definedName>
    <definedName name="ZA999194R1" localSheetId="0">Healtheffect!$G$206+1</definedName>
    <definedName name="ZA999195R1" localSheetId="0">Healtheffect!$G$207+1</definedName>
    <definedName name="ZA999196R1" localSheetId="0">Healtheffect!$G$208+1</definedName>
    <definedName name="ZA999197R1" localSheetId="0">Healtheffect!$G$209+1</definedName>
    <definedName name="ZA999198R1" localSheetId="0">Healtheffect!$G$210+1</definedName>
    <definedName name="ZA999199R1" localSheetId="0">Healtheffect!$G$211+1</definedName>
    <definedName name="ZA999200R1" localSheetId="0">Healtheffect!$G$212+1</definedName>
    <definedName name="ZA999201R1" localSheetId="0">Healtheffect!$G$213+1</definedName>
    <definedName name="ZA999202R1" localSheetId="0">Healtheffect!$G$214+1</definedName>
    <definedName name="ZA999203R1" localSheetId="0">Healtheffect!$G$215+1</definedName>
    <definedName name="ZA999204R1" localSheetId="0">Healtheffect!$G$216+1</definedName>
    <definedName name="ZA999205R1" localSheetId="0">Healtheffect!$G$217+1</definedName>
    <definedName name="ZA999206R1" localSheetId="0">Healtheffect!$G$218+1</definedName>
    <definedName name="ZA999207R1" localSheetId="0">Healtheffect!$G$219+1</definedName>
    <definedName name="ZA999208R1" localSheetId="0">Healtheffect!$G$220+1</definedName>
    <definedName name="ZA999209R1" localSheetId="0">Healtheffect!$G$221+1</definedName>
    <definedName name="ZA999210R1" localSheetId="0">Healtheffect!$G$222+1</definedName>
    <definedName name="ZA999211R1" localSheetId="0">Healtheffect!$G$223+1</definedName>
    <definedName name="ZA999212R1" localSheetId="0">Healtheffect!$G$224+1</definedName>
    <definedName name="ZA999213R1" localSheetId="0">Healtheffect!$G$225+1</definedName>
    <definedName name="ZA999214R1" localSheetId="0">Healtheffect!$G$226+1</definedName>
    <definedName name="ZA999215R1" localSheetId="0">Healtheffect!$G$227+1</definedName>
    <definedName name="ZA999216R1" localSheetId="0">Healtheffect!$G$228+1</definedName>
    <definedName name="ZA999217R1" localSheetId="0">Healtheffect!$G$229+1</definedName>
    <definedName name="ZA999218R1" localSheetId="0">Healtheffect!$G$230+1</definedName>
    <definedName name="ZA999219R1" localSheetId="0">Healtheffect!$G$231+1</definedName>
    <definedName name="ZA999220R1" localSheetId="0">Healtheffect!$G$232+1</definedName>
    <definedName name="ZA999221R1" localSheetId="0">Healtheffect!$G$233+1</definedName>
    <definedName name="ZA999222R1" localSheetId="0">Healtheffect!$G$234+1</definedName>
    <definedName name="ZA999223R1" localSheetId="0">Healtheffect!$G$235+1</definedName>
    <definedName name="ZA999224R1" localSheetId="0">Healtheffect!$G$236+1</definedName>
    <definedName name="ZA999225R1" localSheetId="0">Healtheffect!$G$237+1</definedName>
    <definedName name="ZA999226R1" localSheetId="0">Healtheffect!$G$238+1</definedName>
    <definedName name="ZA999227R1" localSheetId="0">Healtheffect!$G$239+1</definedName>
    <definedName name="ZA999228R1" localSheetId="0">Healtheffect!$G$240+1</definedName>
    <definedName name="ZA999229R1" localSheetId="0">Healtheffect!$G$241+1</definedName>
    <definedName name="ZA999230R1" localSheetId="0">Healtheffect!$G$242+1</definedName>
    <definedName name="ZA999231R1" localSheetId="0">Healtheffect!$G$243+1</definedName>
    <definedName name="ZA999232R1" localSheetId="0">Healtheffect!$G$244+1</definedName>
    <definedName name="ZA999233R1" localSheetId="0">Healtheffect!$G$245+1</definedName>
    <definedName name="ZA999234R1" localSheetId="0">Healtheffect!$G$246+1</definedName>
    <definedName name="ZA999235R1" localSheetId="0">Healtheffect!$G$247+1</definedName>
    <definedName name="ZA999236R1" localSheetId="0">Healtheffect!$G$248+1</definedName>
    <definedName name="ZA999237R1" localSheetId="0">Healtheffect!$G$249+1</definedName>
    <definedName name="ZA999238R1" localSheetId="0">Healtheffect!$G$250+1</definedName>
    <definedName name="ZA999239R1" localSheetId="0">Healtheffect!$G$251+1</definedName>
    <definedName name="ZA999240R1" localSheetId="0">Healtheffect!$G$252+1</definedName>
    <definedName name="ZA999241R1" localSheetId="0">Healtheffect!$G$253+1</definedName>
    <definedName name="ZA999242R1" localSheetId="0">Healtheffect!$G$254+1</definedName>
    <definedName name="ZA999243R1" localSheetId="0">Healtheffect!$G$255+1</definedName>
    <definedName name="ZA999244R1" localSheetId="0">Healtheffect!$G$256+1</definedName>
    <definedName name="ZA999245R1" localSheetId="0">Healtheffect!$G$257+1</definedName>
    <definedName name="ZA999246R1" localSheetId="0">Healtheffect!$G$258+1</definedName>
    <definedName name="ZA999247R1" localSheetId="0">Healtheffect!$G$259+1</definedName>
    <definedName name="ZA999248R1" localSheetId="0">Healtheffect!$G$260+1</definedName>
    <definedName name="ZA999249R1" localSheetId="0">Healtheffect!$G$261+1</definedName>
    <definedName name="ZA999250R1" localSheetId="0">Healtheffect!$G$262+1</definedName>
    <definedName name="ZA999251R1" localSheetId="0">Healtheffect!$G$263+1</definedName>
    <definedName name="ZA999252R1" localSheetId="0">Healtheffect!$G$264+1</definedName>
    <definedName name="ZA999253R1" localSheetId="0">Healtheffect!$G$265+1</definedName>
    <definedName name="ZA999254R1" localSheetId="0">Healtheffect!$G$266+1</definedName>
    <definedName name="ZA999255R1" localSheetId="0">Healtheffect!$G$267+1</definedName>
    <definedName name="ZA999256R1" localSheetId="0">Healtheffect!$G$268+1</definedName>
    <definedName name="ZA999257R1" localSheetId="0">Healtheffect!$G$269+1</definedName>
    <definedName name="ZA999258R1" localSheetId="0">Healtheffect!$G$270+1</definedName>
    <definedName name="ZA999259R1" localSheetId="0">Healtheffect!$G$271+1</definedName>
    <definedName name="ZA999260R1" localSheetId="0">Healtheffect!$G$272+1</definedName>
    <definedName name="ZA999261R1" localSheetId="0">Healtheffect!$G$273+1</definedName>
    <definedName name="ZA999262R1" localSheetId="0">Healtheffect!$G$274+1</definedName>
    <definedName name="ZA999263R1" localSheetId="0">Healtheffect!$G$275+1</definedName>
    <definedName name="ZA999264R1" localSheetId="0">Healtheffect!$G$276+1</definedName>
    <definedName name="ZA999265R1" localSheetId="0">Healtheffect!$G$277+1</definedName>
    <definedName name="ZA999266R1" localSheetId="0">Healtheffect!$G$278+1</definedName>
    <definedName name="ZA999267R1" localSheetId="0">Healtheffect!$G$279+1</definedName>
    <definedName name="ZA999268R1" localSheetId="0">Healtheffect!$G$280+1</definedName>
    <definedName name="ZA999269R1" localSheetId="0">Healtheffect!$G$281+1</definedName>
    <definedName name="ZA999270R1" localSheetId="0">Healtheffect!$G$282+1</definedName>
    <definedName name="ZA999271R1" localSheetId="0">Healtheffect!$G$283+1</definedName>
    <definedName name="ZA999272R1" localSheetId="0">Healtheffect!$G$284+1</definedName>
    <definedName name="ZA999273R1" localSheetId="0">Healtheffect!$G$285+1</definedName>
    <definedName name="ZA999274R1" localSheetId="0">Healtheffect!$G$286+1</definedName>
    <definedName name="ZA999275R1" localSheetId="0">Healtheffect!$G$287+1</definedName>
    <definedName name="ZA999276R1" localSheetId="0">Healtheffect!$G$288+1</definedName>
    <definedName name="ZA999277R1" localSheetId="0">Healtheffect!$G$289+1</definedName>
    <definedName name="ZA999278R1" localSheetId="0">Healtheffect!$G$290+1</definedName>
    <definedName name="ZA999279R1" localSheetId="0">Healtheffect!$G$291+1</definedName>
    <definedName name="ZA999280R1" localSheetId="0">Healtheffect!$G$292+1</definedName>
    <definedName name="ZA999281R1" localSheetId="0">Healtheffect!$G$293+1</definedName>
    <definedName name="ZA999282R1" localSheetId="0">Healtheffect!$G$294+1</definedName>
    <definedName name="ZA999283R1" localSheetId="0">Healtheffect!$G$295+1</definedName>
    <definedName name="ZA999284R1" localSheetId="0">Healtheffect!$G$296+1</definedName>
    <definedName name="ZA999285R1" localSheetId="0">Healtheffect!$G$297+1</definedName>
    <definedName name="ZA999286R1" localSheetId="0">Healtheffect!$G$298+1</definedName>
    <definedName name="ZA999287R1" localSheetId="0">Healtheffect!$G$299+1</definedName>
    <definedName name="ZA999288R1" localSheetId="0">Healtheffect!$G$300+1</definedName>
    <definedName name="ZA999289R1" localSheetId="0">Healtheffect!$G$301+1</definedName>
    <definedName name="ZA999290R1" localSheetId="0">Healtheffect!$G$302+1</definedName>
    <definedName name="ZA999291R1" localSheetId="0">Healtheffect!$G$303+1</definedName>
    <definedName name="ZA999292R1" localSheetId="0">Healtheffect!$G$304+1</definedName>
    <definedName name="ZA999293R1" localSheetId="0">Healtheffect!$G$305+1</definedName>
    <definedName name="ZA999294R1" localSheetId="0">Healtheffect!$G$306+1</definedName>
    <definedName name="ZA999295R1" localSheetId="0">Healtheffect!$G$307+1</definedName>
    <definedName name="ZA999296R1" localSheetId="0">Healtheffect!$G$308+1</definedName>
    <definedName name="ZA999297R1" localSheetId="0">Healtheffect!$G$309+1</definedName>
    <definedName name="ZA999298R1" localSheetId="0">Healtheffect!$G$310+1</definedName>
    <definedName name="ZA999299R1" localSheetId="0">Healtheffect!$G$311+1</definedName>
    <definedName name="ZA999300R1" localSheetId="0">Healtheffect!$G$312+1</definedName>
    <definedName name="ZA999301R1" localSheetId="0">Healtheffect!$G$313+1</definedName>
    <definedName name="ZA999302R1" localSheetId="0">Healtheffect!$G$314+1</definedName>
    <definedName name="ZA999303R1" localSheetId="0">Healtheffect!$G$315+1</definedName>
    <definedName name="ZA999304R1" localSheetId="0">Healtheffect!$G$316+1</definedName>
    <definedName name="ZA999305R1" localSheetId="0">Healtheffect!$G$317+1</definedName>
    <definedName name="ZA999306R1" localSheetId="0">Healtheffect!$G$318+1</definedName>
    <definedName name="ZA999307R1" localSheetId="0">Healtheffect!$G$319+1</definedName>
    <definedName name="ZA999308R1" localSheetId="0">Healtheffect!$G$320+1</definedName>
    <definedName name="ZA999309R1" localSheetId="0">Healtheffect!$G$321+1</definedName>
    <definedName name="ZA999310R1" localSheetId="0">Healtheffect!$G$322+1</definedName>
    <definedName name="ZA999311R1" localSheetId="0">Healtheffect!$G$323+1</definedName>
    <definedName name="ZA999312R1" localSheetId="0">Healtheffect!$G$324+1</definedName>
    <definedName name="ZA999313R1" localSheetId="0">Healtheffect!$G$325+1</definedName>
    <definedName name="ZA999314R1" localSheetId="0">Healtheffect!$G$326+1</definedName>
    <definedName name="ZA999315R1" localSheetId="0">Healtheffect!$G$327+1</definedName>
    <definedName name="ZA999316R1" localSheetId="0">Healtheffect!$G$328+1</definedName>
    <definedName name="ZA999317R1" localSheetId="0">Healtheffect!$G$329+1</definedName>
    <definedName name="ZA999318R1" localSheetId="0">Healtheffect!$G$330+1</definedName>
    <definedName name="ZA999319R1" localSheetId="0">Healtheffect!$G$331+1</definedName>
    <definedName name="ZA999320R1" localSheetId="0">Healtheffect!$G$332+1</definedName>
    <definedName name="ZA999321R1" localSheetId="0">Healtheffect!$G$333+1</definedName>
    <definedName name="ZA999322R1" localSheetId="0">Healtheffect!$G$334+1</definedName>
    <definedName name="ZA999323R1" localSheetId="0">Healtheffect!$G$335+1</definedName>
    <definedName name="ZA999324R1" localSheetId="0">Healtheffect!$G$336+1</definedName>
    <definedName name="ZA999325R1" localSheetId="0">Healtheffect!$G$337+1</definedName>
    <definedName name="ZA999326R1" localSheetId="0">Healtheffect!$G$338+1</definedName>
    <definedName name="ZA999327R1" localSheetId="0">Healtheffect!$G$339+1</definedName>
    <definedName name="ZA999328R1" localSheetId="0">Healtheffect!$G$340+1</definedName>
    <definedName name="ZA999329R1" localSheetId="0">Healtheffect!$G$341+1</definedName>
    <definedName name="ZA999330R1" localSheetId="0">Healtheffect!$G$342+1</definedName>
    <definedName name="ZA999331R1" localSheetId="0">Healtheffect!$G$343+1</definedName>
    <definedName name="ZA999332R1" localSheetId="0">Healtheffect!$G$344+1</definedName>
    <definedName name="ZA999333R1" localSheetId="0">Healtheffect!$G$345+1</definedName>
    <definedName name="ZA999334R1" localSheetId="0">Healtheffect!$G$346+1</definedName>
    <definedName name="ZA999335R1" localSheetId="0">Healtheffect!$G$347+1</definedName>
    <definedName name="ZA999336R1" localSheetId="0">Healtheffect!$G$348+1</definedName>
    <definedName name="ZA999337R1" localSheetId="0">Healtheffect!$G$349+1</definedName>
    <definedName name="ZA999338R1" localSheetId="0">Healtheffect!$G$350+1</definedName>
    <definedName name="ZA999339R1" localSheetId="0">Healtheffect!$G$351+1</definedName>
    <definedName name="ZA999340R1" localSheetId="0">Healtheffect!$G$352+1</definedName>
    <definedName name="ZA999341R1" localSheetId="0">Healtheffect!$G$353+1</definedName>
    <definedName name="ZA999342R1" localSheetId="0">Healtheffect!$G$354+1</definedName>
    <definedName name="ZA999343R1" localSheetId="0">Healtheffect!$G$355+1</definedName>
    <definedName name="ZA999344R1" localSheetId="0">Healtheffect!$G$356+1</definedName>
    <definedName name="ZA999345R1" localSheetId="0">Healtheffect!$G$357+1</definedName>
    <definedName name="ZA999346R1" localSheetId="0">Healtheffect!$G$358+1</definedName>
    <definedName name="ZA999347R1" localSheetId="0">Healtheffect!$G$359+1</definedName>
    <definedName name="ZA999348R1" localSheetId="0">Healtheffect!$G$360+1</definedName>
    <definedName name="ZA999349R1" localSheetId="0">Healtheffect!$G$361+1</definedName>
    <definedName name="ZA999350R1" localSheetId="0">Healtheffect!$G$362+1</definedName>
    <definedName name="ZA999351R1" localSheetId="0">Healtheffect!$G$363+1</definedName>
    <definedName name="ZA999352R1" localSheetId="0">Healtheffect!$G$364+1</definedName>
    <definedName name="ZA999353R1" localSheetId="0">Healtheffect!$G$365+1</definedName>
    <definedName name="ZA999354R1" localSheetId="0">Healtheffect!$G$366+1</definedName>
    <definedName name="ZA999355R1" localSheetId="0">Healtheffect!$G$367+1</definedName>
    <definedName name="ZA999356R1" localSheetId="0">Healtheffect!$G$368+1</definedName>
    <definedName name="ZA999357R1" localSheetId="0">Healtheffect!$G$369+1</definedName>
    <definedName name="ZA999358R1" localSheetId="0">Healtheffect!$G$370+1</definedName>
    <definedName name="ZA999359R1" localSheetId="0">Healtheffect!$G$371+1</definedName>
    <definedName name="ZA999360R1" localSheetId="0">Healtheffect!$G$372+1</definedName>
    <definedName name="ZA999361R1" localSheetId="0">Healtheffect!$G$373+1</definedName>
    <definedName name="ZA999362R1" localSheetId="0">Healtheffect!$G$374+1</definedName>
    <definedName name="ZA999363R1" localSheetId="0">Healtheffect!$G$375+1</definedName>
    <definedName name="ZA999364R1" localSheetId="0">Healtheffect!$G$376+1</definedName>
    <definedName name="ZA999365R1" localSheetId="0">Healtheffect!$G$377+1</definedName>
    <definedName name="ZA999366R1" localSheetId="0">Healtheffect!$G$378+1</definedName>
    <definedName name="ZA999367R1" localSheetId="0">Healtheffect!$G$379+1</definedName>
    <definedName name="ZA999368R1" localSheetId="0">Healtheffect!$G$380+1</definedName>
    <definedName name="ZA999369R1" localSheetId="0">Healtheffect!$G$381+1</definedName>
    <definedName name="ZA999370R1" localSheetId="0">Healtheffect!$G$382+1</definedName>
    <definedName name="ZA999371R1" localSheetId="0">Healtheffect!$G$383+1</definedName>
    <definedName name="ZA999372R1" localSheetId="0">Healtheffect!$G$384+1</definedName>
    <definedName name="ZA999373R1" localSheetId="0">Healtheffect!$G$385+1</definedName>
    <definedName name="ZA999374R1" localSheetId="0">Healtheffect!$G$386+1</definedName>
    <definedName name="ZA999375R1" localSheetId="0">Healtheffect!$G$387+1</definedName>
    <definedName name="ZA999376R1" localSheetId="0">Healtheffect!$G$388+1</definedName>
    <definedName name="ZA999377R1" localSheetId="0">Healtheffect!$G$389+1</definedName>
    <definedName name="ZA999378R1" localSheetId="0">Healtheffect!$G$390+1</definedName>
    <definedName name="ZA999379R1" localSheetId="0">Healtheffect!$G$391+1</definedName>
    <definedName name="ZA999380R1" localSheetId="0">Healtheffect!$G$392+1</definedName>
    <definedName name="ZA999381R1" localSheetId="0">Healtheffect!$G$393+1</definedName>
    <definedName name="ZA999382R1" localSheetId="0">Healtheffect!$G$394+1</definedName>
    <definedName name="ZA999383R1" localSheetId="0">Healtheffect!$G$395+1</definedName>
    <definedName name="ZA999384R1" localSheetId="0">Healtheffect!$G$396+1</definedName>
    <definedName name="ZA999385R1" localSheetId="0">Healtheffect!$G$397+1</definedName>
    <definedName name="ZA999386R1" localSheetId="0">Healtheffect!$G$398+1</definedName>
    <definedName name="ZA999387R1" localSheetId="0">Healtheffect!$G$399+1</definedName>
    <definedName name="ZA999388R1" localSheetId="0">Healtheffect!$G$400+1</definedName>
    <definedName name="ZA999389R1" localSheetId="0">Healtheffect!$G$401+1</definedName>
    <definedName name="ZA999390R1" localSheetId="0">Healtheffect!$G$402+1</definedName>
    <definedName name="ZA999391R1" localSheetId="0">Healtheffect!$G$403+1</definedName>
    <definedName name="ZA999392R1" localSheetId="0">Healtheffect!$G$404+1</definedName>
    <definedName name="ZA999393R1" localSheetId="0">Healtheffect!$G$405+1</definedName>
    <definedName name="ZA999394R1" localSheetId="0">Healtheffect!$G$406+1</definedName>
    <definedName name="ZA999395R1" localSheetId="0">Healtheffect!$G$407+1</definedName>
    <definedName name="ZA999396R1" localSheetId="0">Healtheffect!$G$408+1</definedName>
    <definedName name="ZA999397R1" localSheetId="0">Healtheffect!$G$409+1</definedName>
    <definedName name="ZA999398R1" localSheetId="0">Healtheffect!$G$410+1</definedName>
    <definedName name="ZA999399R1" localSheetId="0">Healtheffect!$G$411+1</definedName>
    <definedName name="ZA999400R1" localSheetId="0">Healtheffect!$G$412+1</definedName>
    <definedName name="ZA999401R1" localSheetId="0">Healtheffect!$G$413+1</definedName>
    <definedName name="ZA999402R1" localSheetId="0">Healtheffect!$G$414+1</definedName>
    <definedName name="ZA999403R1" localSheetId="0">Healtheffect!$G$415+1</definedName>
    <definedName name="ZA999404R1" localSheetId="0">Healtheffect!$G$416+1</definedName>
    <definedName name="ZA999405R1" localSheetId="0">Healtheffect!$G$417+1</definedName>
    <definedName name="ZA999406R1" localSheetId="0">Healtheffect!$G$418+1</definedName>
    <definedName name="ZA999407R1" localSheetId="0">Healtheffect!$G$419+1</definedName>
    <definedName name="ZA999408R1" localSheetId="0">Healtheffect!$G$420+1</definedName>
    <definedName name="ZA999409R1" localSheetId="0">Healtheffect!$G$421+1</definedName>
    <definedName name="ZA999410R1" localSheetId="0">Healtheffect!$G$422+1</definedName>
    <definedName name="ZA999411R1" localSheetId="0">Healtheffect!$G$423+1</definedName>
    <definedName name="ZA999412R1" localSheetId="0">Healtheffect!$G$424+1</definedName>
    <definedName name="ZA999413R1" localSheetId="0">Healtheffect!$G$425+1</definedName>
    <definedName name="ZA999414R1" localSheetId="0">Healtheffect!$G$426+1</definedName>
    <definedName name="ZA999415R1" localSheetId="0">Healtheffect!$G$427+1</definedName>
    <definedName name="ZA999416R1" localSheetId="0">Healtheffect!$G$428+1</definedName>
    <definedName name="ZA999417R1" localSheetId="0">Healtheffect!$G$429+1</definedName>
    <definedName name="ZA999418R1" localSheetId="0">Healtheffect!$G$430+1</definedName>
    <definedName name="ZA999419R1" localSheetId="0">Healtheffect!$G$431+1</definedName>
    <definedName name="ZA999420R1" localSheetId="0">Healtheffect!$G$432+1</definedName>
    <definedName name="ZA999421R1" localSheetId="0">Healtheffect!$G$433+1</definedName>
    <definedName name="ZA999422R1" localSheetId="0">Healtheffect!$G$434+1</definedName>
    <definedName name="ZA999423R1" localSheetId="0">Healtheffect!$G$435+1</definedName>
    <definedName name="ZA999424R1" localSheetId="0">Healtheffect!$G$436+1</definedName>
    <definedName name="ZA999425R1" localSheetId="0">Healtheffect!$G$437+1</definedName>
    <definedName name="ZA999426R1" localSheetId="0">Healtheffect!$G$438+1</definedName>
    <definedName name="ZA999427R1" localSheetId="0">Healtheffect!$G$439+1</definedName>
    <definedName name="ZA999428R1" localSheetId="0">Healtheffect!$G$440+1</definedName>
    <definedName name="ZA999429R1" localSheetId="0">Healtheffect!$G$441+1</definedName>
    <definedName name="ZA999430R1" localSheetId="0">Healtheffect!$G$442+1</definedName>
    <definedName name="ZA999431R1" localSheetId="0">Healtheffect!$G$443+1</definedName>
    <definedName name="ZA999432R1" localSheetId="0">Healtheffect!$G$444+1</definedName>
    <definedName name="ZA999433R1" localSheetId="0">Healtheffect!$G$445+1</definedName>
    <definedName name="ZA999434R1" localSheetId="0">Healtheffect!$G$446+1</definedName>
    <definedName name="ZA999435R1" localSheetId="0">Healtheffect!$G$447+1</definedName>
    <definedName name="ZA999436R1" localSheetId="0">Healtheffect!$G$448+1</definedName>
    <definedName name="ZA999437R1" localSheetId="0">Healtheffect!$G$449+1</definedName>
    <definedName name="ZA999438R1" localSheetId="0">Healtheffect!$G$450+1</definedName>
    <definedName name="ZA999439R1" localSheetId="0">Healtheffect!$G$451+1</definedName>
    <definedName name="ZA999440R1" localSheetId="0">Healtheffect!$G$452+1</definedName>
    <definedName name="ZA999441R1" localSheetId="0">Healtheffect!$G$453+1</definedName>
    <definedName name="ZA999442R1" localSheetId="0">Healtheffect!$G$454+1</definedName>
    <definedName name="ZA999443R1" localSheetId="0">Healtheffect!$G$455+1</definedName>
    <definedName name="ZA999444R1" localSheetId="0">Healtheffect!$G$456+1</definedName>
    <definedName name="ZA999445R1" localSheetId="0">Healtheffect!$G$457+1</definedName>
    <definedName name="ZA999446R1" localSheetId="0">Healtheffect!$G$458+1</definedName>
    <definedName name="ZA999447R1" localSheetId="0">Healtheffect!$G$459+1</definedName>
    <definedName name="ZA999448R1" localSheetId="0">Healtheffect!$G$460+1</definedName>
    <definedName name="ZA999449R1" localSheetId="0">Healtheffect!$G$461+1</definedName>
    <definedName name="ZA999450R1" localSheetId="0">Healtheffect!$G$462+1</definedName>
    <definedName name="ZA999451R1" localSheetId="0">Healtheffect!$G$463+1</definedName>
    <definedName name="ZA999452R1" localSheetId="0">Healtheffect!$G$464+1</definedName>
    <definedName name="ZA999453R1" localSheetId="0">Healtheffect!$G$465+1</definedName>
    <definedName name="ZA999454R1" localSheetId="0">Healtheffect!$G$466+1</definedName>
    <definedName name="ZA999455R1" localSheetId="0">Healtheffect!$G$467+1</definedName>
    <definedName name="ZA999456R1" localSheetId="0">Healtheffect!$G$468+1</definedName>
    <definedName name="ZA999457R1" localSheetId="0">Healtheffect!$G$469+1</definedName>
    <definedName name="ZA999458R1" localSheetId="0">Healtheffect!$G$470+1</definedName>
    <definedName name="ZA999459R1" localSheetId="0">Healtheffect!$G$471+1</definedName>
    <definedName name="ZA999460R1" localSheetId="0">Healtheffect!$G$472+1</definedName>
    <definedName name="ZA999461R1" localSheetId="0">Healtheffect!$G$473+1</definedName>
    <definedName name="ZA999462R1" localSheetId="0">Healtheffect!$G$474+1</definedName>
    <definedName name="ZA999463R1" localSheetId="0">Healtheffect!$G$475+1</definedName>
    <definedName name="ZA999464R1" localSheetId="0">Healtheffect!$G$476+1</definedName>
    <definedName name="ZA999465R1" localSheetId="0">Healtheffect!$G$477+1</definedName>
    <definedName name="ZA999466R1" localSheetId="0">Healtheffect!$G$478+1</definedName>
    <definedName name="ZA999467R1" localSheetId="0">Healtheffect!$G$479+1</definedName>
    <definedName name="ZA999468R1" localSheetId="0">Healtheffect!$G$480+1</definedName>
    <definedName name="ZA999469R1" localSheetId="0">Healtheffect!$G$481+1</definedName>
    <definedName name="ZA999470R1" localSheetId="0">Healtheffect!$G$482+1</definedName>
    <definedName name="ZA999471R1" localSheetId="0">Healtheffect!$G$483+1</definedName>
    <definedName name="ZA999472R1" localSheetId="0">Healtheffect!$G$484+1</definedName>
    <definedName name="ZA999473R1" localSheetId="0">Healtheffect!$G$485+1</definedName>
    <definedName name="ZA999474R1" localSheetId="0">Healtheffect!$G$486+1</definedName>
    <definedName name="ZA999475R1" localSheetId="0">Healtheffect!$G$487+1</definedName>
    <definedName name="ZA999476R1" localSheetId="0">Healtheffect!$G$488+1</definedName>
    <definedName name="ZA999477R1" localSheetId="0">Healtheffect!$G$489+1</definedName>
    <definedName name="ZA999478R1" localSheetId="0">Healtheffect!$G$490+1</definedName>
    <definedName name="ZA999479R1" localSheetId="0">Healtheffect!$G$491+1</definedName>
    <definedName name="ZA999480R1" localSheetId="0">Healtheffect!$G$492+1</definedName>
    <definedName name="ZA999481R1" localSheetId="0">Healtheffect!$G$493+1</definedName>
    <definedName name="ZA999482R1" localSheetId="0">Healtheffect!$G$494+1</definedName>
    <definedName name="ZA999483R1" localSheetId="0">Healtheffect!$G$495+1</definedName>
    <definedName name="ZA999484R1" localSheetId="0">Healtheffect!$G$496+1</definedName>
    <definedName name="ZA999485R1" localSheetId="0">Healtheffect!$G$497+1</definedName>
    <definedName name="ZA999486R1" localSheetId="0">Healtheffect!$G$498+1</definedName>
    <definedName name="ZA999487R1" localSheetId="0">Healtheffect!$G$499+1</definedName>
    <definedName name="ZA999488R1" localSheetId="0">Healtheffect!$G$500+1</definedName>
    <definedName name="ZA999489R1" localSheetId="0">Healtheffect!$G$501+1</definedName>
    <definedName name="ZA999490R1" localSheetId="0">Healtheffect!$G$502+1</definedName>
    <definedName name="ZA999491R1" localSheetId="0">Healtheffect!$G$503+1</definedName>
    <definedName name="ZA999492R1" localSheetId="0">Healtheffect!$G$504+1</definedName>
    <definedName name="ZA999493R1" localSheetId="0">Healtheffect!$G$505+1</definedName>
    <definedName name="ZA999494R1" localSheetId="0">Healtheffect!$G$506+1</definedName>
    <definedName name="ZA999495R1" localSheetId="0">Healtheffect!$G$507+1</definedName>
    <definedName name="ZA999496R1" localSheetId="0">Healtheffect!$G$508+1</definedName>
    <definedName name="ZA999497R1" localSheetId="0">Healtheffect!$G$509+1</definedName>
    <definedName name="ZA999498R1" localSheetId="0">Healtheffect!$G$510+1</definedName>
    <definedName name="ZA999499R1" localSheetId="0">Healtheffect!$G$511+1</definedName>
    <definedName name="ZA999500R1" localSheetId="0">Healtheffect!$G$512+1</definedName>
    <definedName name="ZA999501R1" localSheetId="0">Healtheffect!$G$513+1</definedName>
    <definedName name="ZA999502R1" localSheetId="0">Healtheffect!$G$514+1</definedName>
    <definedName name="ZA999503R1" localSheetId="0">Healtheffect!$G$515+1</definedName>
    <definedName name="ZA999504R1" localSheetId="0">Healtheffect!$G$516+1</definedName>
    <definedName name="ZA999505R1" localSheetId="0">Healtheffect!$G$517+1</definedName>
    <definedName name="ZA999506R1" localSheetId="0">Healtheffect!$G$518+1</definedName>
    <definedName name="ZA999507R1" localSheetId="0">Healtheffect!$G$519+1</definedName>
    <definedName name="ZA999508R1" localSheetId="0">Healtheffect!$G$520+1</definedName>
    <definedName name="ZA999509R1" localSheetId="0">Healtheffect!$G$521+1</definedName>
    <definedName name="ZA999510R1" localSheetId="0">Healtheffect!$G$522+1</definedName>
    <definedName name="ZA999511R1" localSheetId="0">Healtheffect!$G$523+1</definedName>
    <definedName name="ZA999512R1" localSheetId="0">Healtheffect!$G$524+1</definedName>
    <definedName name="ZA999513R1" localSheetId="0">Healtheffect!$G$525+1</definedName>
    <definedName name="ZA999514R1" localSheetId="0">Healtheffect!$G$526+1</definedName>
    <definedName name="ZA999515R1" localSheetId="0">Healtheffect!$G$527+1</definedName>
    <definedName name="ZA999516R1" localSheetId="0">Healtheffect!$G$528+1</definedName>
    <definedName name="ZA999517R1" localSheetId="0">Healtheffect!$G$529+1</definedName>
    <definedName name="ZA999518R1" localSheetId="0">Healtheffect!$G$530+1</definedName>
    <definedName name="ZA999519R1" localSheetId="0">Healtheffect!$G$531+1</definedName>
    <definedName name="ZA999520R1" localSheetId="0">Healtheffect!$G$532+1</definedName>
    <definedName name="ZA999521R1" localSheetId="0">Healtheffect!$G$533+1</definedName>
    <definedName name="ZA999522R1" localSheetId="0">Healtheffect!$G$534+1</definedName>
    <definedName name="ZA999523R1" localSheetId="0">Healtheffect!$G$535+1</definedName>
    <definedName name="ZA999524R1" localSheetId="0">Healtheffect!$G$536+1</definedName>
    <definedName name="ZA999525R1" localSheetId="0">Healtheffect!$G$537+1</definedName>
    <definedName name="ZA999526R1" localSheetId="0">Healtheffect!$G$538+1</definedName>
    <definedName name="ZA999527R1" localSheetId="0">Healtheffect!$G$539+1</definedName>
    <definedName name="ZA999528R1" localSheetId="0">Healtheffect!$G$540+1</definedName>
    <definedName name="ZA999529R1" localSheetId="0">Healtheffect!$G$541+1</definedName>
    <definedName name="ZA999530R1" localSheetId="0">Healtheffect!$G$542+1</definedName>
    <definedName name="ZA999531R1" localSheetId="0">Healtheffect!$G$543+1</definedName>
    <definedName name="ZA999532R1" localSheetId="0">Healtheffect!$G$544+1</definedName>
    <definedName name="ZA999533R1" localSheetId="0">Healtheffect!$G$545+1</definedName>
    <definedName name="ZA999534R1" localSheetId="0">Healtheffect!$G$546+1</definedName>
    <definedName name="ZA999535R1" localSheetId="0">Healtheffect!$G$547+1</definedName>
    <definedName name="ZA999536R1" localSheetId="0">Healtheffect!$G$548+1</definedName>
    <definedName name="ZA999537R1" localSheetId="0">Healtheffect!$G$549+1</definedName>
    <definedName name="ZA999538R1" localSheetId="0">Healtheffect!$G$550+1</definedName>
    <definedName name="ZA999539R1" localSheetId="0">Healtheffect!$G$551+1</definedName>
    <definedName name="ZA999540R1" localSheetId="0">Healtheffect!$G$552+1</definedName>
    <definedName name="ZA999541R1" localSheetId="0">Healtheffect!$G$553+1</definedName>
    <definedName name="ZA999542R1" localSheetId="0">Healtheffect!$G$554+1</definedName>
    <definedName name="ZA999543R1" localSheetId="0">Healtheffect!$G$555+1</definedName>
    <definedName name="ZA999544R1" localSheetId="0">Healtheffect!$G$556+1</definedName>
    <definedName name="ZA999545R1" localSheetId="0">Healtheffect!$G$557+1</definedName>
    <definedName name="ZA999546R1" localSheetId="0">Healtheffect!$G$558+1</definedName>
    <definedName name="ZA999547R1" localSheetId="0">Healtheffect!$G$559+1</definedName>
    <definedName name="ZA999548R1" localSheetId="0">Healtheffect!$G$560+1</definedName>
    <definedName name="ZA999549R1" localSheetId="0">Healtheffect!$G$561+1</definedName>
    <definedName name="ZA999550R1" localSheetId="0">Healtheffect!$G$562+1</definedName>
    <definedName name="ZA999551R1" localSheetId="0">Healtheffect!$G$563+1</definedName>
    <definedName name="ZA999552R1" localSheetId="0">Healtheffect!$G$564+1</definedName>
    <definedName name="ZA999553R1" localSheetId="0">Healtheffect!$G$565+1</definedName>
    <definedName name="ZA999554R1" localSheetId="0">Healtheffect!$G$566+1</definedName>
    <definedName name="ZA999555R1" localSheetId="0">Healtheffect!$G$567+1</definedName>
    <definedName name="ZA999556R1" localSheetId="0">Healtheffect!$G$568+1</definedName>
    <definedName name="ZA999557R1" localSheetId="0">Healtheffect!$G$569+1</definedName>
    <definedName name="ZA999558R1" localSheetId="0">Healtheffect!$G$570+1</definedName>
    <definedName name="ZA999559R1" localSheetId="0">Healtheffect!$G$571+1</definedName>
    <definedName name="ZA999560R1" localSheetId="0">Healtheffect!$G$572+1</definedName>
    <definedName name="ZA999561R1" localSheetId="0">Healtheffect!$G$573+1</definedName>
    <definedName name="ZA999562R1" localSheetId="0">Healtheffect!$G$574+1</definedName>
    <definedName name="ZA999563R1" localSheetId="0">Healtheffect!$G$575+1</definedName>
    <definedName name="ZA999564R1" localSheetId="0">Healtheffect!$G$576+1</definedName>
    <definedName name="ZA999565R1" localSheetId="0">Healtheffect!$G$577+1</definedName>
    <definedName name="ZA999566R1" localSheetId="0">Healtheffect!$G$578+1</definedName>
    <definedName name="ZA999567R1" localSheetId="0">Healtheffect!$G$579+1</definedName>
    <definedName name="ZA999568R1" localSheetId="0">Healtheffect!$G$580+1</definedName>
    <definedName name="ZA999569R1" localSheetId="0">Healtheffect!$G$581+1</definedName>
    <definedName name="ZA999570R1" localSheetId="0">Healtheffect!$G$582+1</definedName>
    <definedName name="ZA999571R1" localSheetId="0">Healtheffect!$G$583+1</definedName>
    <definedName name="ZA999572R1" localSheetId="0">Healtheffect!$G$584+1</definedName>
    <definedName name="ZA999573R1" localSheetId="0">Healtheffect!$G$585+1</definedName>
    <definedName name="ZA999574R1" localSheetId="0">Healtheffect!$G$586+1</definedName>
    <definedName name="ZA999575R1" localSheetId="0">Healtheffect!$G$587+1</definedName>
    <definedName name="ZA999576R1" localSheetId="0">Healtheffect!$G$588+1</definedName>
    <definedName name="ZA999577R1" localSheetId="0">Healtheffect!$G$589+1</definedName>
    <definedName name="ZA999578R1" localSheetId="0">Healtheffect!$G$590+1</definedName>
    <definedName name="ZA999579R1" localSheetId="0">Healtheffect!$G$591+1</definedName>
    <definedName name="ZA999580R1" localSheetId="0">Healtheffect!$G$592+1</definedName>
    <definedName name="ZA999581R1" localSheetId="0">Healtheffect!$G$593+1</definedName>
    <definedName name="ZA999582R1" localSheetId="0">Healtheffect!$G$594+1</definedName>
    <definedName name="ZA999583R1" localSheetId="0">Healtheffect!$G$595+1</definedName>
    <definedName name="ZA999584R1" localSheetId="0">Healtheffect!$G$596+1</definedName>
    <definedName name="ZA999585R1" localSheetId="0">Healtheffect!$G$597+1</definedName>
    <definedName name="ZA999586R1" localSheetId="0">Healtheffect!$G$598+1</definedName>
    <definedName name="ZA999587R1" localSheetId="0">Healtheffect!$G$599+1</definedName>
    <definedName name="ZA999588R1" localSheetId="0">Healtheffect!$G$600+1</definedName>
    <definedName name="ZA999589R1" localSheetId="0">Healtheffect!$G$601+1</definedName>
    <definedName name="ZA999590R1" localSheetId="0">Healtheffect!$G$602+1</definedName>
    <definedName name="ZA999591R1" localSheetId="0">Healtheffect!$G$603+1</definedName>
    <definedName name="ZA999592R1" localSheetId="0">Healtheffect!$G$604+1</definedName>
    <definedName name="ZA999593R1" localSheetId="0">Healtheffect!$G$605+1</definedName>
    <definedName name="ZA999594R1" localSheetId="0">Healtheffect!$G$606+1</definedName>
    <definedName name="ZA999595R1" localSheetId="0">Healtheffect!$G$607+1</definedName>
    <definedName name="ZA999596R1" localSheetId="0">Healtheffect!$G$608+1</definedName>
    <definedName name="ZA999597R1" localSheetId="0">Healtheffect!$G$609+1</definedName>
    <definedName name="ZA999598R1" localSheetId="0">Healtheffect!$G$610+1</definedName>
    <definedName name="ZA999599R1" localSheetId="0">Healtheffect!$G$611+1</definedName>
    <definedName name="ZA999600R1" localSheetId="0">Healtheffect!$G$612+1</definedName>
    <definedName name="ZA999601R1" localSheetId="0">Healtheffect!$G$613+1</definedName>
    <definedName name="ZA999602R1" localSheetId="0">Healtheffect!$G$614+1</definedName>
    <definedName name="ZA999603R1" localSheetId="0">Healtheffect!$G$615+1</definedName>
    <definedName name="ZA999604R1" localSheetId="0">Healtheffect!$G$616+1</definedName>
    <definedName name="ZA999605R1" localSheetId="0">Healtheffect!$G$617+1</definedName>
    <definedName name="ZA999606R1" localSheetId="0">Healtheffect!$G$618+1</definedName>
    <definedName name="ZA999607R1" localSheetId="0">Healtheffect!$G$619+1</definedName>
    <definedName name="ZA999608R1" localSheetId="0">Healtheffect!$G$620+1</definedName>
    <definedName name="ZA999609R1" localSheetId="0">Healtheffect!$G$621+1</definedName>
    <definedName name="ZA999610R1" localSheetId="0">Healtheffect!$G$622+1</definedName>
    <definedName name="ZA999611R1" localSheetId="0">Healtheffect!$G$623+1</definedName>
    <definedName name="ZA999612R1" localSheetId="0">Healtheffect!$G$624+1</definedName>
    <definedName name="ZA999613R1" localSheetId="0">Healtheffect!$G$625+1</definedName>
    <definedName name="ZA999614R1" localSheetId="0">Healtheffect!$G$626+1</definedName>
    <definedName name="ZA999615R1" localSheetId="0">Healtheffect!$G$627+1</definedName>
    <definedName name="ZA999616R1" localSheetId="0">Healtheffect!$G$628+1</definedName>
    <definedName name="ZA999617R1" localSheetId="0">Healtheffect!$G$629+1</definedName>
    <definedName name="ZA999618R1" localSheetId="0">Healtheffect!$G$630+1</definedName>
    <definedName name="ZA999619R1" localSheetId="0">Healtheffect!$G$631+1</definedName>
    <definedName name="ZA999620R1" localSheetId="0">Healtheffect!$G$632+1</definedName>
    <definedName name="ZA999621R1" localSheetId="0">Healtheffect!$G$633+1</definedName>
    <definedName name="ZA999622R1" localSheetId="0">Healtheffect!$G$634+1</definedName>
    <definedName name="ZA999623R1" localSheetId="0">Healtheffect!$G$635+1</definedName>
    <definedName name="ZA999624R1" localSheetId="0">Healtheffect!$G$636+1</definedName>
    <definedName name="ZA999625R1" localSheetId="0">Healtheffect!$G$637+1</definedName>
    <definedName name="ZA999626R1" localSheetId="0">Healtheffect!$G$638+1</definedName>
    <definedName name="ZA999627R1" localSheetId="0">Healtheffect!$G$639+1</definedName>
    <definedName name="ZA999628R1" localSheetId="0">Healtheffect!$G$640+1</definedName>
    <definedName name="ZA999629R1" localSheetId="0">Healtheffect!$G$641+1</definedName>
    <definedName name="ZA999630R1" localSheetId="0">Healtheffect!$G$642+1</definedName>
    <definedName name="ZA999631R1" localSheetId="0">Healtheffect!$G$643+1</definedName>
    <definedName name="ZA999632R1" localSheetId="0">Healtheffect!$G$644+1</definedName>
    <definedName name="ZA999633R1" localSheetId="0">Healtheffect!$G$645+1</definedName>
    <definedName name="ZA999634R1" localSheetId="0">Healtheffect!$G$646+1</definedName>
    <definedName name="ZA999635R1" localSheetId="0">Healtheffect!$G$647+1</definedName>
    <definedName name="ZA999636R1" localSheetId="0">Healtheffect!$G$648+1</definedName>
    <definedName name="ZA999637R1" localSheetId="0">Healtheffect!$G$649+1</definedName>
    <definedName name="ZA999638R1" localSheetId="0">Healtheffect!$G$650+1</definedName>
    <definedName name="ZA999639R1" localSheetId="0">Healtheffect!$G$651+1</definedName>
    <definedName name="ZA999640R1" localSheetId="0">Healtheffect!$G$652+1</definedName>
    <definedName name="ZA999641R1" localSheetId="0">Healtheffect!$G$653+1</definedName>
    <definedName name="ZA999642R1" localSheetId="0">Healtheffect!$G$654+1</definedName>
    <definedName name="ZA999643R1" localSheetId="0">Healtheffect!$G$655+1</definedName>
    <definedName name="ZA999644R1" localSheetId="0">Healtheffect!$G$656+1</definedName>
    <definedName name="ZA999645R1" localSheetId="0">Healtheffect!$G$657+1</definedName>
    <definedName name="ZA999646R1" localSheetId="0">Healtheffect!$G$658+1</definedName>
    <definedName name="ZA999647R1" localSheetId="0">Healtheffect!$G$659+1</definedName>
    <definedName name="ZA999648R1" localSheetId="0">Healtheffect!$G$660+1</definedName>
    <definedName name="ZA999649R1" localSheetId="0">Healtheffect!$G$661+1</definedName>
    <definedName name="ZA999650R1" localSheetId="0">Healtheffect!$G$662+1</definedName>
    <definedName name="ZA999651R1" localSheetId="0">Healtheffect!$G$663+1</definedName>
    <definedName name="ZA999652R1" localSheetId="0">Healtheffect!$G$664+1</definedName>
    <definedName name="ZA999653R1" localSheetId="0">Healtheffect!$G$665+1</definedName>
    <definedName name="ZA999654R1" localSheetId="0">Healtheffect!$G$666+1</definedName>
    <definedName name="ZA999655R1" localSheetId="0">Healtheffect!$G$667+1</definedName>
    <definedName name="ZA999656R1" localSheetId="0">Healtheffect!$G$668+1</definedName>
    <definedName name="ZA999657R1" localSheetId="0">Healtheffect!$G$669+1</definedName>
    <definedName name="ZA999658R1" localSheetId="0">Healtheffect!$G$670+1</definedName>
    <definedName name="ZA999659R1" localSheetId="0">Healtheffect!$G$671+1</definedName>
    <definedName name="ZA999660R1" localSheetId="0">Healtheffect!$G$672+1</definedName>
    <definedName name="ZA999661R1" localSheetId="0">Healtheffect!$G$673+1</definedName>
    <definedName name="ZA999662R1" localSheetId="0">Healtheffect!$G$674+1</definedName>
    <definedName name="ZA999663R1" localSheetId="0">Healtheffect!$G$675+1</definedName>
    <definedName name="ZA999664R1" localSheetId="0">Healtheffect!$G$676+1</definedName>
    <definedName name="ZA999665R1" localSheetId="0">Healtheffect!$G$677+1</definedName>
    <definedName name="ZA999666R1" localSheetId="0">Healtheffect!$G$678+1</definedName>
    <definedName name="ZA999667R1" localSheetId="0">Healtheffect!$G$679+1</definedName>
    <definedName name="ZA999668R1" localSheetId="0">Healtheffect!$G$680+1</definedName>
    <definedName name="ZA999669R1" localSheetId="0">Healtheffect!$G$681+1</definedName>
    <definedName name="ZA999670R1" localSheetId="0">Healtheffect!$G$682+1</definedName>
    <definedName name="ZA999671R1" localSheetId="0">Healtheffect!$G$683+1</definedName>
    <definedName name="ZA999672R1" localSheetId="0">Healtheffect!$G$684+1</definedName>
    <definedName name="ZA999673R1" localSheetId="0">Healtheffect!$G$685+1</definedName>
    <definedName name="ZA999674R1" localSheetId="0">Healtheffect!$G$686+1</definedName>
    <definedName name="ZA999675R1" localSheetId="0">Healtheffect!$G$687+1</definedName>
    <definedName name="ZA999676R1" localSheetId="0">Healtheffect!$G$688+1</definedName>
    <definedName name="ZA999677R1" localSheetId="0">Healtheffect!$G$689+1</definedName>
    <definedName name="ZA999678R1" localSheetId="0">Healtheffect!$G$690+1</definedName>
    <definedName name="ZA999679R1" localSheetId="0">Healtheffect!$G$691+1</definedName>
    <definedName name="ZA999680R1" localSheetId="0">Healtheffect!$G$692+1</definedName>
    <definedName name="ZA999681R1" localSheetId="0">Healtheffect!$G$693+1</definedName>
    <definedName name="ZA999682R1" localSheetId="0">Healtheffect!$G$694+1</definedName>
    <definedName name="ZA999683R1" localSheetId="0">Healtheffect!$G$695+1</definedName>
    <definedName name="ZA999684R1" localSheetId="0">Healtheffect!$G$696+1</definedName>
    <definedName name="ZA999685R1" localSheetId="0">Healtheffect!$G$697+1</definedName>
    <definedName name="ZA999686R1" localSheetId="0">Healtheffect!$G$698+1</definedName>
    <definedName name="ZA999687R1" localSheetId="0">Healtheffect!$G$699+1</definedName>
    <definedName name="ZA999688R1" localSheetId="0">Healtheffect!$G$700+1</definedName>
    <definedName name="ZA999689R1" localSheetId="0">Healtheffect!$G$701+1</definedName>
    <definedName name="ZA999690R1" localSheetId="0">Healtheffect!$G$702+1</definedName>
    <definedName name="ZA999691R1" localSheetId="0">Healtheffect!$G$703+1</definedName>
    <definedName name="ZA999692R1" localSheetId="0">Healtheffect!$G$704+1</definedName>
    <definedName name="ZA999693R1" localSheetId="0">Healtheffect!$G$705+1</definedName>
    <definedName name="ZA999694R1" localSheetId="0">Healtheffect!$G$706+1</definedName>
    <definedName name="ZA999695R1" localSheetId="0">Healtheffect!$G$707+1</definedName>
    <definedName name="ZA999696R1" localSheetId="0">Healtheffect!$G$708+1</definedName>
    <definedName name="ZA999697R1" localSheetId="0">Healtheffect!$G$709+1</definedName>
    <definedName name="ZA999698R1" localSheetId="0">Healtheffect!$G$710+1</definedName>
    <definedName name="ZA999699R1" localSheetId="0">Healtheffect!$G$711+1</definedName>
    <definedName name="ZA999700R1" localSheetId="0">Healtheffect!$G$712+1</definedName>
    <definedName name="ZA999701R1" localSheetId="0">Healtheffect!$G$713+1</definedName>
    <definedName name="ZA999702R1" localSheetId="0">Healtheffect!$G$714+1</definedName>
    <definedName name="ZA999703R1" localSheetId="0">Healtheffect!$G$715+1</definedName>
    <definedName name="ZA999704R1" localSheetId="0">Healtheffect!$G$716+1</definedName>
    <definedName name="ZA999705R1" localSheetId="0">Healtheffect!$G$717+1</definedName>
    <definedName name="ZA999706R1" localSheetId="0">Healtheffect!$G$718+1</definedName>
    <definedName name="ZA999707R1" localSheetId="0">Healtheffect!$G$719+1</definedName>
    <definedName name="ZA999708R1" localSheetId="0">Healtheffect!$G$720+1</definedName>
    <definedName name="ZA999709R1" localSheetId="0">Healtheffect!$G$721+1</definedName>
    <definedName name="ZA999710R1" localSheetId="0">Healtheffect!$G$722+1</definedName>
    <definedName name="ZA999711R1" localSheetId="0">Healtheffect!$G$723+1</definedName>
    <definedName name="ZA999712R1" localSheetId="0">Healtheffect!$G$724+1</definedName>
    <definedName name="ZA999713R1" localSheetId="0">Healtheffect!$G$725+1</definedName>
    <definedName name="ZA999714R1" localSheetId="0">Healtheffect!$G$726+1</definedName>
    <definedName name="ZA999715R1" localSheetId="0">Healtheffect!$G$727+1</definedName>
    <definedName name="ZA999716R1" localSheetId="0">Healtheffect!$G$728+1</definedName>
    <definedName name="ZA999717R1" localSheetId="0">Healtheffect!$G$729+1</definedName>
    <definedName name="ZA999718R1" localSheetId="0">Healtheffect!$G$730+1</definedName>
    <definedName name="ZA999719R1" localSheetId="0">Healtheffect!$G$731+1</definedName>
    <definedName name="ZA999720R1" localSheetId="0">Healtheffect!$G$732+1</definedName>
    <definedName name="ZA999721R1" localSheetId="0">Healtheffect!$G$733+1</definedName>
    <definedName name="ZA999722R1" localSheetId="0">Healtheffect!$G$734+1</definedName>
    <definedName name="ZA999723R1" localSheetId="0">Healtheffect!$G$735+1</definedName>
    <definedName name="ZA999724R1" localSheetId="0">Healtheffect!$G$736+1</definedName>
    <definedName name="ZA999725R1" localSheetId="0">Healtheffect!$G$737+1</definedName>
    <definedName name="ZA999726R1" localSheetId="0">Healtheffect!$G$738+1</definedName>
    <definedName name="ZA999727R1" localSheetId="0">Healtheffect!$G$739+1</definedName>
    <definedName name="ZA999728R1" localSheetId="0">Healtheffect!$G$740+1</definedName>
    <definedName name="ZA999729R1" localSheetId="0">Healtheffect!$G$741+1</definedName>
    <definedName name="ZA999730R1" localSheetId="0">Healtheffect!$G$742+1</definedName>
    <definedName name="ZA999731R1" localSheetId="0">Healtheffect!$G$743+1</definedName>
    <definedName name="ZA999732R1" localSheetId="0">Healtheffect!$G$744+1</definedName>
    <definedName name="ZA999733R1" localSheetId="0">Healtheffect!$G$745+1</definedName>
    <definedName name="ZA999734R1" localSheetId="0">Healtheffect!$G$746+1</definedName>
    <definedName name="ZA999735R1" localSheetId="0">Healtheffect!$G$747+1</definedName>
    <definedName name="ZA999736R1" localSheetId="0">Healtheffect!$G$748+1</definedName>
    <definedName name="ZA999737R1" localSheetId="0">Healtheffect!$G$749+1</definedName>
    <definedName name="ZA999738R1" localSheetId="0">Healtheffect!$G$750+1</definedName>
    <definedName name="ZA999739R1" localSheetId="0">Healtheffect!$G$751+1</definedName>
    <definedName name="ZA999740R1" localSheetId="0">Healtheffect!$G$752+1</definedName>
    <definedName name="ZA999741R1" localSheetId="0">Healtheffect!$G$753+1</definedName>
    <definedName name="ZA999742R1" localSheetId="0">Healtheffect!$G$754+1</definedName>
    <definedName name="ZA999743R1" localSheetId="0">Healtheffect!$G$755+1</definedName>
    <definedName name="ZA999744R1" localSheetId="0">Healtheffect!$G$756+1</definedName>
    <definedName name="ZA999745R1" localSheetId="0">Healtheffect!$G$757+1</definedName>
    <definedName name="ZA999746R1" localSheetId="0">Healtheffect!$G$758+1</definedName>
    <definedName name="ZA999747R1" localSheetId="0">Healtheffect!$G$759+1</definedName>
    <definedName name="ZA999748R1" localSheetId="0">Healtheffect!$G$760+1</definedName>
    <definedName name="ZA999749R1" localSheetId="0">Healtheffect!$G$761+1</definedName>
    <definedName name="ZA999750R1" localSheetId="0">Healtheffect!$G$762+1</definedName>
    <definedName name="ZA999751R1" localSheetId="0">Healtheffect!$G$763+1</definedName>
    <definedName name="ZA999752R1" localSheetId="0">Healtheffect!$G$764+1</definedName>
    <definedName name="ZA999753R1" localSheetId="0">Healtheffect!$G$765+1</definedName>
    <definedName name="ZA999754R1" localSheetId="0">Healtheffect!$G$766+1</definedName>
    <definedName name="ZA999755R1" localSheetId="0">Healtheffect!$G$767+1</definedName>
    <definedName name="ZA999756R1" localSheetId="0">Healtheffect!$G$768+1</definedName>
    <definedName name="ZA999757R1" localSheetId="0">Healtheffect!$G$769+1</definedName>
    <definedName name="ZA999758R1" localSheetId="0">Healtheffect!$G$770+1</definedName>
    <definedName name="ZA999759R1" localSheetId="0">Healtheffect!$G$771+1</definedName>
    <definedName name="ZA999760R1" localSheetId="0">Healtheffect!$G$772+1</definedName>
    <definedName name="ZA999761R1" localSheetId="0">Healtheffect!$G$773+1</definedName>
    <definedName name="ZA999762R1" localSheetId="0">Healtheffect!$G$774+1</definedName>
    <definedName name="ZA999763R1" localSheetId="0">Healtheffect!$G$775+1</definedName>
    <definedName name="ZA999764R1" localSheetId="0">Healtheffect!$G$776+1</definedName>
    <definedName name="ZA999765R1" localSheetId="0">Healtheffect!$G$777+1</definedName>
    <definedName name="ZA999766R1" localSheetId="0">Healtheffect!$G$778+1</definedName>
    <definedName name="ZA999767R1" localSheetId="0">Healtheffect!$G$779+1</definedName>
    <definedName name="ZA999768R1" localSheetId="0">Healtheffect!$G$780+1</definedName>
    <definedName name="ZA999769R1" localSheetId="0">Healtheffect!$G$781+1</definedName>
    <definedName name="ZA999770R1" localSheetId="0">Healtheffect!$G$782+1</definedName>
    <definedName name="ZA999771R1" localSheetId="0">Healtheffect!$G$783+1</definedName>
    <definedName name="ZA999772R1" localSheetId="0">Healtheffect!$G$784+1</definedName>
    <definedName name="ZA999773R1" localSheetId="0">Healtheffect!$G$785+1</definedName>
    <definedName name="ZA999774R1" localSheetId="0">Healtheffect!$G$786+1</definedName>
    <definedName name="ZA999775R1" localSheetId="0">Healtheffect!$G$787+1</definedName>
    <definedName name="ZA999776R1" localSheetId="0">Healtheffect!$G$788+1</definedName>
    <definedName name="ZA999777R1" localSheetId="0">Healtheffect!$G$789+1</definedName>
    <definedName name="ZA999778R1" localSheetId="0">Healtheffect!$G$790+1</definedName>
    <definedName name="ZA999779R1" localSheetId="0">Healtheffect!$G$791+1</definedName>
    <definedName name="ZA999780R1" localSheetId="0">Healtheffect!$G$792+1</definedName>
    <definedName name="ZA999781R1" localSheetId="0">Healtheffect!$G$793+1</definedName>
    <definedName name="ZA999782R1" localSheetId="0">Healtheffect!$G$794+1</definedName>
    <definedName name="ZA999783R1" localSheetId="0">Healtheffect!$G$795+1</definedName>
    <definedName name="ZA999784R1" localSheetId="0">Healtheffect!$G$796+1</definedName>
    <definedName name="ZA999785R1" localSheetId="0">Healtheffect!$G$797+1</definedName>
    <definedName name="ZA999786R1" localSheetId="0">Healtheffect!$G$798+1</definedName>
    <definedName name="ZA999787R1" localSheetId="0">Healtheffect!$G$799+1</definedName>
    <definedName name="ZA999788R1" localSheetId="0">Healtheffect!$G$800+1</definedName>
    <definedName name="ZA999789R1" localSheetId="0">Healtheffect!$G$801+1</definedName>
    <definedName name="ZA999790R1" localSheetId="0">Healtheffect!$G$802+1</definedName>
    <definedName name="ZA999791R1" localSheetId="0">Healtheffect!$G$803+1</definedName>
    <definedName name="ZA999792R1" localSheetId="0">Healtheffect!$G$804+1</definedName>
    <definedName name="ZA999793R1" localSheetId="0">Healtheffect!$G$805+1</definedName>
    <definedName name="ZA999794R1" localSheetId="0">Healtheffect!$G$806+1</definedName>
    <definedName name="ZA999795R1" localSheetId="0">Healtheffect!$G$807+1</definedName>
    <definedName name="ZA999796R1" localSheetId="0">Healtheffect!$G$808+1</definedName>
    <definedName name="ZA999797R1" localSheetId="0">Healtheffect!$G$809+1</definedName>
    <definedName name="ZA999798R1" localSheetId="0">Healtheffect!$G$810+1</definedName>
    <definedName name="ZA999799R1" localSheetId="0">Healtheffect!$G$811+1</definedName>
    <definedName name="ZA999800R1" localSheetId="0">Healtheffect!$G$812+1</definedName>
    <definedName name="ZA999801R1" localSheetId="0">Healtheffect!$G$813+1</definedName>
    <definedName name="ZA999802R1" localSheetId="0">Healtheffect!$G$814+1</definedName>
    <definedName name="ZA999803R1" localSheetId="0">Healtheffect!$G$815+1</definedName>
    <definedName name="ZA999804R1" localSheetId="0">Healtheffect!$G$816+1</definedName>
    <definedName name="ZA999805R1" localSheetId="0">Healtheffect!$G$817+1</definedName>
    <definedName name="ZA999806R1" localSheetId="0">Healtheffect!$G$818+1</definedName>
    <definedName name="ZA999807R1" localSheetId="0">Healtheffect!$G$819+1</definedName>
    <definedName name="ZA999808R1" localSheetId="0">Healtheffect!$G$820+1</definedName>
    <definedName name="ZA999809R1" localSheetId="0">Healtheffect!$G$821+1</definedName>
    <definedName name="ZA999810R1" localSheetId="0">Healtheffect!$G$822+1</definedName>
    <definedName name="ZA999811R1" localSheetId="0">Healtheffect!$G$823+1</definedName>
    <definedName name="ZA999812R1" localSheetId="0">Healtheffect!$G$824+1</definedName>
    <definedName name="ZA999813R1" localSheetId="0">Healtheffect!$G$825+1</definedName>
    <definedName name="ZA999814R1" localSheetId="0">Healtheffect!$G$826+1</definedName>
    <definedName name="ZA999815R1" localSheetId="0">Healtheffect!$G$827+1</definedName>
    <definedName name="ZA999816R1" localSheetId="0">Healtheffect!$G$828+1</definedName>
    <definedName name="ZA999817R1" localSheetId="0">Healtheffect!$G$829+1</definedName>
    <definedName name="ZA999818R1" localSheetId="0">Healtheffect!$G$830+1</definedName>
    <definedName name="ZA999819R1" localSheetId="0">Healtheffect!$G$831+1</definedName>
    <definedName name="ZA999820R1" localSheetId="0">Healtheffect!$G$832+1</definedName>
    <definedName name="ZA999821R1" localSheetId="0">Healtheffect!$G$833+1</definedName>
    <definedName name="ZA999822R1" localSheetId="0">Healtheffect!$G$834+1</definedName>
    <definedName name="ZA999823R1" localSheetId="0">Healtheffect!$G$835+1</definedName>
    <definedName name="ZA999824R1" localSheetId="0">Healtheffect!$G$836+1</definedName>
    <definedName name="ZA999825R1" localSheetId="0">Healtheffect!$G$837+1</definedName>
    <definedName name="ZA999826R1" localSheetId="0">Healtheffect!$G$838+1</definedName>
    <definedName name="ZA999827R1" localSheetId="0">Healtheffect!$G$839+1</definedName>
    <definedName name="ZA999828R1" localSheetId="0">Healtheffect!$G$840+1</definedName>
    <definedName name="ZA999829R1" localSheetId="0">Healtheffect!$G$841+1</definedName>
    <definedName name="ZA999830R1" localSheetId="0">Healtheffect!$G$842+1</definedName>
    <definedName name="ZA999831R1" localSheetId="0">Healtheffect!$G$843+1</definedName>
    <definedName name="ZA999832R1" localSheetId="0">Healtheffect!$G$844+1</definedName>
    <definedName name="ZA999833R1" localSheetId="0">Healtheffect!$G$845+1</definedName>
    <definedName name="ZA999834R1" localSheetId="0">Healtheffect!$G$846+1</definedName>
    <definedName name="ZA999835R1" localSheetId="0">Healtheffect!$G$847+1</definedName>
    <definedName name="ZA999836R1" localSheetId="0">Healtheffect!$G$848+1</definedName>
    <definedName name="ZA999837R1" localSheetId="0">Healtheffect!$G$849+1</definedName>
    <definedName name="ZA999838R1" localSheetId="0">Healtheffect!$G$850+1</definedName>
    <definedName name="ZA999839R1" localSheetId="0">Healtheffect!$G$851+1</definedName>
    <definedName name="ZA999840R1" localSheetId="0">Healtheffect!$G$852+1</definedName>
    <definedName name="ZA999841R1" localSheetId="0">Healtheffect!$G$853+1</definedName>
    <definedName name="ZA999842R1" localSheetId="0">Healtheffect!$G$854+1</definedName>
    <definedName name="ZA999843R1" localSheetId="0">Healtheffect!$G$855+1</definedName>
    <definedName name="ZA999844R1" localSheetId="0">Healtheffect!$G$856+1</definedName>
    <definedName name="ZA999845R1" localSheetId="0">Healtheffect!$G$857+1</definedName>
    <definedName name="ZA999846R1" localSheetId="0">Healtheffect!$G$858+1</definedName>
    <definedName name="ZA999847R1" localSheetId="0">Healtheffect!$G$859+1</definedName>
    <definedName name="ZA999848R1" localSheetId="0">Healtheffect!$G$860+1</definedName>
    <definedName name="ZA999849R1" localSheetId="0">Healtheffect!$G$861+1</definedName>
    <definedName name="ZA999850R1" localSheetId="0">Healtheffect!$G$862+1</definedName>
    <definedName name="ZA999851R1" localSheetId="0">Healtheffect!$G$863+1</definedName>
    <definedName name="ZA999852R1" localSheetId="0">Healtheffect!$G$864+1</definedName>
    <definedName name="ZA999853R1" localSheetId="0">Healtheffect!$G$865+1</definedName>
    <definedName name="ZA999854R1" localSheetId="0">Healtheffect!$G$866+1</definedName>
    <definedName name="ZA999855R1" localSheetId="0">Healtheffect!$G$867+1</definedName>
    <definedName name="ZA999856R1" localSheetId="0">Healtheffect!$G$868+1</definedName>
    <definedName name="ZA999857R1" localSheetId="0">Healtheffect!$G$869+1</definedName>
    <definedName name="ZA999858R1" localSheetId="0">Healtheffect!$G$870+1</definedName>
    <definedName name="ZA999859R1" localSheetId="0">Healtheffect!$G$871+1</definedName>
    <definedName name="ZA999860R1" localSheetId="0">Healtheffect!$G$872+1</definedName>
    <definedName name="ZA999861R1" localSheetId="0">Healtheffect!$G$873+1</definedName>
    <definedName name="ZA999862R1" localSheetId="0">Healtheffect!$G$874+1</definedName>
    <definedName name="ZA999863R1" localSheetId="0">Healtheffect!$G$875+1</definedName>
    <definedName name="ZA999864R1" localSheetId="0">Healtheffect!$G$876+1</definedName>
    <definedName name="ZA999865R1" localSheetId="0">Healtheffect!$G$877+1</definedName>
    <definedName name="ZA999866R1" localSheetId="0">Healtheffect!$G$878+1</definedName>
    <definedName name="ZA999867R1" localSheetId="0">Healtheffect!$G$879+1</definedName>
    <definedName name="ZA999868R1" localSheetId="0">Healtheffect!$G$880+1</definedName>
    <definedName name="ZA999869R1" localSheetId="0">Healtheffect!$G$881+1</definedName>
    <definedName name="ZA999870R1" localSheetId="0">Healtheffect!$G$882+1</definedName>
    <definedName name="ZA999871R1" localSheetId="0">Healtheffect!$G$883+1</definedName>
    <definedName name="ZA999872R1" localSheetId="0">Healtheffect!$G$884+1</definedName>
    <definedName name="ZA999873R1" localSheetId="0">Healtheffect!$G$885+1</definedName>
    <definedName name="ZA999874R1" localSheetId="0">Healtheffect!$G$886+1</definedName>
    <definedName name="ZA999875R1" localSheetId="0">Healtheffect!$G$887+1</definedName>
    <definedName name="ZA999876R1" localSheetId="0">Healtheffect!$G$888+1</definedName>
    <definedName name="ZA999877R1" localSheetId="0">Healtheffect!$G$889+1</definedName>
    <definedName name="ZA999878R1" localSheetId="0">Healtheffect!$G$890+1</definedName>
    <definedName name="ZA999879R1" localSheetId="0">Healtheffect!$G$891+1</definedName>
    <definedName name="ZA999880R1" localSheetId="0">Healtheffect!$G$892+1</definedName>
    <definedName name="ZA999881R1" localSheetId="0">Healtheffect!$G$893+1</definedName>
    <definedName name="ZA999882R1" localSheetId="0">Healtheffect!$G$894+1</definedName>
    <definedName name="ZA999883R1" localSheetId="0">Healtheffect!$G$895+1</definedName>
    <definedName name="ZA999884R1" localSheetId="0">Healtheffect!$G$896+1</definedName>
    <definedName name="ZA999885R1" localSheetId="0">Healtheffect!$G$897+1</definedName>
    <definedName name="ZA999886R1" localSheetId="0">Healtheffect!$G$898+1</definedName>
    <definedName name="ZA999887R1" localSheetId="0">Healtheffect!$G$899+1</definedName>
    <definedName name="ZA999888R1" localSheetId="0">Healtheffect!$G$900+1</definedName>
    <definedName name="ZA999889R1" localSheetId="0">Healtheffect!$G$901+1</definedName>
    <definedName name="ZA999890R1" localSheetId="0">Healtheffect!$G$902+1</definedName>
    <definedName name="ZA999891R1" localSheetId="0">Healtheffect!$G$903+1</definedName>
    <definedName name="ZA999892R1" localSheetId="0">Healtheffect!$G$904+1</definedName>
    <definedName name="ZA999893R1" localSheetId="0">Healtheffect!$G$905+1</definedName>
    <definedName name="ZA999894R1" localSheetId="0">Healtheffect!$G$906+1</definedName>
    <definedName name="ZA999895R1" localSheetId="0">Healtheffect!$G$907+1</definedName>
    <definedName name="ZA999896R1" localSheetId="0">Healtheffect!$G$908+1</definedName>
    <definedName name="ZA999897R1" localSheetId="0">Healtheffect!$G$909+1</definedName>
    <definedName name="ZA999898R1" localSheetId="0">Healtheffect!$G$910+1</definedName>
    <definedName name="ZA999899R1" localSheetId="0">Healtheffect!$G$911+1</definedName>
    <definedName name="ZA9999001" localSheetId="0">Healtheffect!$H$912+"DH912"+25121+"&lt;ref1&gt;"+0+0.279569892473118+1+"-"+"+"</definedName>
    <definedName name="ZA9999001R1" localSheetId="0">Healtheffect!$G$912+1</definedName>
    <definedName name="ZA9999002" localSheetId="0">Healtheffect!$H$913+"DH913"+25121+"&lt;ref1&gt;"+0+0.279569892473118+1+"-"+"+"</definedName>
    <definedName name="ZA9999002R1" localSheetId="0">Healtheffect!$G$913+1</definedName>
    <definedName name="ZA9999003" localSheetId="0">Healtheffect!$H$914+"DH914"+25121+"&lt;ref1&gt;"+0+0.279569892473118+1+"-"+"+"</definedName>
    <definedName name="ZA9999003R1" localSheetId="0">Healtheffect!$G$914+1</definedName>
    <definedName name="ZA9999004" localSheetId="0">Healtheffect!$H$915+"DH915"+25121+"&lt;ref1&gt;"+0+0.279569892473118+1+"-"+"+"</definedName>
    <definedName name="ZA9999004R1" localSheetId="0">Healtheffect!$G$915+1</definedName>
    <definedName name="ZA9999005" localSheetId="0">Healtheffect!$H$916+"DH916"+25121+"&lt;ref1&gt;"+0+0.279569892473118+1+"-"+"+"</definedName>
    <definedName name="ZA9999005R1" localSheetId="0">Healtheffect!$G$916+1</definedName>
    <definedName name="ZA9999006" localSheetId="0">Healtheffect!$H$917+"DH917"+25121+"&lt;ref1&gt;"+0+0.279569892473118+1+"-"+"+"</definedName>
    <definedName name="ZA9999006R1" localSheetId="0">Healtheffect!$G$917+1</definedName>
    <definedName name="ZA9999007" localSheetId="0">Healtheffect!$H$918+"DH918"+25121+"&lt;ref1&gt;"+0+0.279569892473118+1+"-"+"+"</definedName>
    <definedName name="ZA9999007R1" localSheetId="0">Healtheffect!$G$918+1</definedName>
    <definedName name="ZA9999008" localSheetId="0">Healtheffect!$H$919+"DH919"+25121+"&lt;ref1&gt;"+0+0.279569892473118+1+"-"+"+"</definedName>
    <definedName name="ZA9999008R1" localSheetId="0">Healtheffect!$G$919+1</definedName>
    <definedName name="ZA9999009" localSheetId="0">Healtheffect!$H$920+"DH920"+25121+"&lt;ref1&gt;"+0+0.279569892473118+1+"-"+"+"</definedName>
    <definedName name="ZA9999009R1" localSheetId="0">Healtheffect!$G$920+1</definedName>
    <definedName name="ZA9999010" localSheetId="0">Healtheffect!$H$921+"DH921"+25121+"&lt;ref1&gt;"+0+0.279569892473118+1+"-"+"+"</definedName>
    <definedName name="ZA9999010R1" localSheetId="0">Healtheffect!$G$921+1</definedName>
    <definedName name="ZA9999011" localSheetId="0">Healtheffect!$H$922+"DH922"+25121+"&lt;ref1&gt;"+0+0.279569892473118+1+"-"+"+"</definedName>
    <definedName name="ZA9999011R1" localSheetId="0">Healtheffect!$G$922+1</definedName>
    <definedName name="ZA9999012" localSheetId="0">Healtheffect!$H$923+"DH923"+25121+"&lt;ref1&gt;"+0+0.279569892473118+1+"-"+"+"</definedName>
    <definedName name="ZA9999012R1" localSheetId="0">Healtheffect!$G$923+1</definedName>
    <definedName name="ZA9999013" localSheetId="0">Healtheffect!$H$924+"DH924"+25121+"&lt;ref1&gt;"+0+0.279569892473118+1+"-"+"+"</definedName>
    <definedName name="ZA9999013R1" localSheetId="0">Healtheffect!$G$924+1</definedName>
    <definedName name="ZA9999014" localSheetId="0">Healtheffect!$H$925+"DH925"+25121+"&lt;ref1&gt;"+0+0.279569892473118+1+"-"+"+"</definedName>
    <definedName name="ZA9999014R1" localSheetId="0">Healtheffect!$G$925+1</definedName>
    <definedName name="ZA9999015" localSheetId="0">Healtheffect!$H$926+"DH926"+25121+"&lt;ref1&gt;"+0+0.279569892473118+1+"-"+"+"</definedName>
    <definedName name="ZA9999015R1" localSheetId="0">Healtheffect!$G$926+1</definedName>
    <definedName name="ZA9999016" localSheetId="0">Healtheffect!$H$927+"DH927"+25121+"&lt;ref1&gt;"+0+0.279569892473118+1+"-"+"+"</definedName>
    <definedName name="ZA9999016R1" localSheetId="0">Healtheffect!$G$927+1</definedName>
    <definedName name="ZA9999017" localSheetId="0">Healtheffect!$H$928+"DH928"+25121+"&lt;ref1&gt;"+0+0.279569892473118+1+"-"+"+"</definedName>
    <definedName name="ZA9999017R1" localSheetId="0">Healtheffect!$G$928+1</definedName>
    <definedName name="ZA9999018" localSheetId="0">Healtheffect!$H$929+"DH929"+25121+"&lt;ref1&gt;"+0+0.279569892473118+1+"-"+"+"</definedName>
    <definedName name="ZA9999018R1" localSheetId="0">Healtheffect!$G$929+1</definedName>
    <definedName name="ZA9999019" localSheetId="0">Healtheffect!$H$930+"DH930"+25121+"&lt;ref1&gt;"+0+0.279569892473118+1+"-"+"+"</definedName>
    <definedName name="ZA9999019R1" localSheetId="0">Healtheffect!$G$930+1</definedName>
    <definedName name="ZA9999020" localSheetId="0">Healtheffect!$H$931+"DH931"+25121+"&lt;ref1&gt;"+0+0.279569892473118+1+"-"+"+"</definedName>
    <definedName name="ZA9999020R1" localSheetId="0">Healtheffect!$G$931+1</definedName>
    <definedName name="ZA9999021" localSheetId="0">Healtheffect!$H$932+"DH932"+25121+"&lt;ref1&gt;"+0+0.279569892473118+1+"-"+"+"</definedName>
    <definedName name="ZA9999021R1" localSheetId="0">Healtheffect!$G$932+1</definedName>
    <definedName name="ZA9999022" localSheetId="0">Healtheffect!$H$933+"DH933"+25121+"&lt;ref1&gt;"+0+0.279569892473118+1+"-"+"+"</definedName>
    <definedName name="ZA9999022R1" localSheetId="0">Healtheffect!$G$933+1</definedName>
    <definedName name="ZA9999023" localSheetId="0">Healtheffect!$H$934+"DH934"+25121+"&lt;ref1&gt;"+0+0.279569892473118+1+"-"+"+"</definedName>
    <definedName name="ZA9999023R1" localSheetId="0">Healtheffect!$G$934+1</definedName>
    <definedName name="ZA9999024" localSheetId="0">Healtheffect!$H$935+"DH935"+25121+"&lt;ref1&gt;"+0+0.279569892473118+1+"-"+"+"</definedName>
    <definedName name="ZA9999024R1" localSheetId="0">Healtheffect!$G$935+1</definedName>
    <definedName name="ZA9999025" localSheetId="0">Healtheffect!$H$936+"DH936"+25121+"&lt;ref1&gt;"+0+0.279569892473118+1+"-"+"+"</definedName>
    <definedName name="ZA9999025R1" localSheetId="0">Healtheffect!$G$936+1</definedName>
    <definedName name="ZA9999026" localSheetId="0">Healtheffect!$H$937+"DH937"+25121+"&lt;ref1&gt;"+0+0.279569892473118+1+"-"+"+"</definedName>
    <definedName name="ZA9999026R1" localSheetId="0">Healtheffect!$G$937+1</definedName>
    <definedName name="ZA9999027" localSheetId="0">Healtheffect!$H$938+"DH938"+25121+"&lt;ref1&gt;"+0+0.279569892473118+1+"-"+"+"</definedName>
    <definedName name="ZA9999027R1" localSheetId="0">Healtheffect!$G$938+1</definedName>
    <definedName name="ZA9999028" localSheetId="0">Healtheffect!$H$939+"DH939"+25121+"&lt;ref1&gt;"+0+0.279569892473118+1+"-"+"+"</definedName>
    <definedName name="ZA9999028R1" localSheetId="0">Healtheffect!$G$939+1</definedName>
    <definedName name="ZA9999029" localSheetId="0">Healtheffect!$H$940+"DH940"+25121+"&lt;ref1&gt;"+0+0.279569892473118+1+"-"+"+"</definedName>
    <definedName name="ZA9999029R1" localSheetId="0">Healtheffect!$G$940+1</definedName>
    <definedName name="ZA9999030" localSheetId="0">Healtheffect!$H$941+"DH941"+25121+"&lt;ref1&gt;"+0+0.279569892473118+1+"-"+"+"</definedName>
    <definedName name="ZA9999030R1" localSheetId="0">Healtheffect!$G$941+1</definedName>
    <definedName name="ZA9999031" localSheetId="0">Healtheffect!$H$942+"DH942"+25121+"&lt;ref1&gt;"+0+0.279569892473118+1+"-"+"+"</definedName>
    <definedName name="ZA9999031R1" localSheetId="0">Healtheffect!$G$942+1</definedName>
    <definedName name="ZA9999032" localSheetId="0">Healtheffect!$H$943+"DH943"+25121+"&lt;ref1&gt;"+0+0.279569892473118+1+"-"+"+"</definedName>
    <definedName name="ZA9999032R1" localSheetId="0">Healtheffect!$G$943+1</definedName>
    <definedName name="ZA9999033" localSheetId="0">Healtheffect!$H$944+"DH944"+25121+"&lt;ref1&gt;"+0+0.279569892473118+1+"-"+"+"</definedName>
    <definedName name="ZA9999033R1" localSheetId="0">Healtheffect!$G$944+1</definedName>
    <definedName name="ZA9999034" localSheetId="0">Healtheffect!$H$945+"DH945"+25121+"&lt;ref1&gt;"+0+0.279569892473118+1+"-"+"+"</definedName>
    <definedName name="ZA9999034R1" localSheetId="0">Healtheffect!$G$945+1</definedName>
    <definedName name="ZA9999035" localSheetId="0">Healtheffect!$H$946+"DH946"+25121+"&lt;ref1&gt;"+0+0.279569892473118+1+"-"+"+"</definedName>
    <definedName name="ZA9999035R1" localSheetId="0">Healtheffect!$G$946+1</definedName>
    <definedName name="ZA9999036" localSheetId="0">Healtheffect!$H$947+"DH947"+25121+"&lt;ref1&gt;"+0+0.279569892473118+1+"-"+"+"</definedName>
    <definedName name="ZA9999036R1" localSheetId="0">Healtheffect!$G$947+1</definedName>
    <definedName name="ZA9999037" localSheetId="0">Healtheffect!$H$948+"DH948"+25121+"&lt;ref1&gt;"+0+0.279569892473118+1+"-"+"+"</definedName>
    <definedName name="ZA9999037R1" localSheetId="0">Healtheffect!$G$948+1</definedName>
    <definedName name="ZA9999038" localSheetId="0">Healtheffect!$H$949+"DH949"+25121+"&lt;ref1&gt;"+0+0.279569892473118+1+"-"+"+"</definedName>
    <definedName name="ZA9999038R1" localSheetId="0">Healtheffect!$G$949+1</definedName>
    <definedName name="ZA9999039" localSheetId="0">Healtheffect!$H$950+"DH950"+25121+"&lt;ref1&gt;"+0+0.279569892473118+1+"-"+"+"</definedName>
    <definedName name="ZA9999039R1" localSheetId="0">Healtheffect!$G$950+1</definedName>
    <definedName name="ZA9999040" localSheetId="0">Healtheffect!$H$951+"DH951"+25121+"&lt;ref1&gt;"+0+0.279569892473118+1+"-"+"+"</definedName>
    <definedName name="ZA9999040R1" localSheetId="0">Healtheffect!$G$951+1</definedName>
    <definedName name="ZA9999041" localSheetId="0">Healtheffect!$H$952+"DH952"+25121+"&lt;ref1&gt;"+0+0.279569892473118+1+"-"+"+"</definedName>
    <definedName name="ZA9999041R1" localSheetId="0">Healtheffect!$G$952+1</definedName>
    <definedName name="ZA9999042" localSheetId="0">Healtheffect!$H$953+"DH953"+25121+"&lt;ref1&gt;"+0+0.279569892473118+1+"-"+"+"</definedName>
    <definedName name="ZA9999042R1" localSheetId="0">Healtheffect!$G$953+1</definedName>
    <definedName name="ZA9999043" localSheetId="0">Healtheffect!$H$954+"DH954"+25121+"&lt;ref1&gt;"+0+0.279569892473118+1+"-"+"+"</definedName>
    <definedName name="ZA9999043R1" localSheetId="0">Healtheffect!$G$954+1</definedName>
    <definedName name="ZA9999044" localSheetId="0">Healtheffect!$H$955+"DH955"+25121+"&lt;ref1&gt;"+0+0.279569892473118+1+"-"+"+"</definedName>
    <definedName name="ZA9999044R1" localSheetId="0">Healtheffect!$G$955+1</definedName>
    <definedName name="ZA9999045" localSheetId="0">Healtheffect!$H$956+"DH956"+25121+"&lt;ref1&gt;"+0+0.279569892473118+1+"-"+"+"</definedName>
    <definedName name="ZA9999045R1" localSheetId="0">Healtheffect!$G$956+1</definedName>
    <definedName name="ZA9999046" localSheetId="0">Healtheffect!$H$957+"DH957"+25121+"&lt;ref1&gt;"+0+0.279569892473118+1+"-"+"+"</definedName>
    <definedName name="ZA9999046R1" localSheetId="0">Healtheffect!$G$957+1</definedName>
    <definedName name="ZA9999047" localSheetId="0">Healtheffect!$H$958+"DH958"+25121+"&lt;ref1&gt;"+0+0.279569892473118+1+"-"+"+"</definedName>
    <definedName name="ZA9999047R1" localSheetId="0">Healtheffect!$G$958+1</definedName>
    <definedName name="ZA9999048" localSheetId="0">Healtheffect!$H$959+"DH959"+25121+"&lt;ref1&gt;"+0+0.279569892473118+1+"-"+"+"</definedName>
    <definedName name="ZA9999048R1" localSheetId="0">Healtheffect!$G$959+1</definedName>
    <definedName name="ZA9999049" localSheetId="0">Healtheffect!$H$960+"DH960"+25121+"&lt;ref1&gt;"+0+0.279569892473118+1+"-"+"+"</definedName>
    <definedName name="ZA9999049R1" localSheetId="0">Healtheffect!$G$960+1</definedName>
    <definedName name="ZA9999050" localSheetId="0">Healtheffect!$H$961+"DH961"+25121+"&lt;ref1&gt;"+0+0.279569892473118+1+"-"+"+"</definedName>
    <definedName name="ZA9999050R1" localSheetId="0">Healtheffect!$G$961+1</definedName>
    <definedName name="ZA9999051" localSheetId="0">Healtheffect!$H$962+"DH962"+25121+"&lt;ref1&gt;"+0+0.279569892473118+1+"-"+"+"</definedName>
    <definedName name="ZA9999051R1" localSheetId="0">Healtheffect!$G$962+1</definedName>
    <definedName name="ZA9999052" localSheetId="0">Healtheffect!$H$963+"DH963"+25121+"&lt;ref1&gt;"+0+0.279569892473118+1+"-"+"+"</definedName>
    <definedName name="ZA9999052R1" localSheetId="0">Healtheffect!$G$963+1</definedName>
    <definedName name="ZA9999053" localSheetId="0">Healtheffect!$H$964+"DH964"+25121+"&lt;ref1&gt;"+0+0.279569892473118+1+"-"+"+"</definedName>
    <definedName name="ZA9999053R1" localSheetId="0">Healtheffect!$G$964+1</definedName>
    <definedName name="ZA9999054" localSheetId="0">Healtheffect!$H$965+"DH965"+25121+"&lt;ref1&gt;"+0+0.279569892473118+1+"-"+"+"</definedName>
    <definedName name="ZA9999054R1" localSheetId="0">Healtheffect!$G$965+1</definedName>
    <definedName name="ZA9999055" localSheetId="0">Healtheffect!$H$966+"DH966"+25121+"&lt;ref1&gt;"+0+0.279569892473118+1+"-"+"+"</definedName>
    <definedName name="ZA9999055R1" localSheetId="0">Healtheffect!$G$966+1</definedName>
    <definedName name="ZA9999056" localSheetId="0">Healtheffect!$H$967+"DH967"+25121+"&lt;ref1&gt;"+0+0.279569892473118+1+"-"+"+"</definedName>
    <definedName name="ZA9999056R1" localSheetId="0">Healtheffect!$G$967+1</definedName>
    <definedName name="ZA9999057" localSheetId="0">Healtheffect!$H$968+"DH968"+25121+"&lt;ref1&gt;"+0+0.279569892473118+1+"-"+"+"</definedName>
    <definedName name="ZA9999057R1" localSheetId="0">Healtheffect!$G$968+1</definedName>
    <definedName name="ZA9999058" localSheetId="0">Healtheffect!$H$969+"DH969"+25121+"&lt;ref1&gt;"+0+0.279569892473118+1+"-"+"+"</definedName>
    <definedName name="ZA9999058R1" localSheetId="0">Healtheffect!$G$969+1</definedName>
    <definedName name="ZA9999059" localSheetId="0">Healtheffect!$H$970+"DH970"+25121+"&lt;ref1&gt;"+0+0.279569892473118+1+"-"+"+"</definedName>
    <definedName name="ZA9999059R1" localSheetId="0">Healtheffect!$G$970+1</definedName>
    <definedName name="ZA9999060" localSheetId="0">Healtheffect!$H$971+"DH971"+25121+"&lt;ref1&gt;"+0+0.279569892473118+1+"-"+"+"</definedName>
    <definedName name="ZA9999060R1" localSheetId="0">Healtheffect!$G$971+1</definedName>
    <definedName name="ZA9999061" localSheetId="0">Healtheffect!$H$972+"DH972"+25121+"&lt;ref1&gt;"+0+0.279569892473118+1+"-"+"+"</definedName>
    <definedName name="ZA9999061R1" localSheetId="0">Healtheffect!$G$972+1</definedName>
    <definedName name="ZA9999062" localSheetId="0">Healtheffect!$H$973+"DH973"+25121+"&lt;ref1&gt;"+0+0.279569892473118+1+"-"+"+"</definedName>
    <definedName name="ZA9999062R1" localSheetId="0">Healtheffect!$G$973+1</definedName>
    <definedName name="ZA9999063" localSheetId="0">Healtheffect!$H$974+"DH974"+25121+"&lt;ref1&gt;"+0+0.279569892473118+1+"-"+"+"</definedName>
    <definedName name="ZA9999063R1" localSheetId="0">Healtheffect!$G$974+1</definedName>
    <definedName name="ZA9999064" localSheetId="0">Healtheffect!$H$975+"DH975"+25121+"&lt;ref1&gt;"+0+0.279569892473118+1+"-"+"+"</definedName>
    <definedName name="ZA9999064R1" localSheetId="0">Healtheffect!$G$975+1</definedName>
    <definedName name="ZA9999065" localSheetId="0">Healtheffect!$H$976+"DH976"+25121+"&lt;ref1&gt;"+0+0.279569892473118+1+"-"+"+"</definedName>
    <definedName name="ZA9999065R1" localSheetId="0">Healtheffect!$G$976+1</definedName>
    <definedName name="ZA9999066" localSheetId="0">Healtheffect!$H$977+"DH977"+25121+"&lt;ref1&gt;"+0+0.279569892473118+1+"-"+"+"</definedName>
    <definedName name="ZA9999066R1" localSheetId="0">Healtheffect!$G$977+1</definedName>
    <definedName name="ZA9999067" localSheetId="0">Healtheffect!$H$978+"DH978"+25121+"&lt;ref1&gt;"+0+0.279569892473118+1+"-"+"+"</definedName>
    <definedName name="ZA9999067R1" localSheetId="0">Healtheffect!$G$978+1</definedName>
    <definedName name="ZA9999068" localSheetId="0">Healtheffect!$H$979+"DH979"+25121+"&lt;ref1&gt;"+0+0.279569892473118+1+"-"+"+"</definedName>
    <definedName name="ZA9999068R1" localSheetId="0">Healtheffect!$G$979+1</definedName>
    <definedName name="ZA9999069" localSheetId="0">Healtheffect!$H$980+"DH980"+25121+"&lt;ref1&gt;"+0+0.279569892473118+1+"-"+"+"</definedName>
    <definedName name="ZA9999069R1" localSheetId="0">Healtheffect!$G$980+1</definedName>
    <definedName name="ZA9999070" localSheetId="0">Healtheffect!$H$981+"DH981"+25121+"&lt;ref1&gt;"+0+0.279569892473118+1+"-"+"+"</definedName>
    <definedName name="ZA9999070R1" localSheetId="0">Healtheffect!$G$981+1</definedName>
    <definedName name="ZA9999071" localSheetId="0">Healtheffect!$H$982+"DH982"+25121+"&lt;ref1&gt;"+0+0.279569892473118+1+"-"+"+"</definedName>
    <definedName name="ZA9999071R1" localSheetId="0">Healtheffect!$G$982+1</definedName>
    <definedName name="ZA9999072" localSheetId="0">Healtheffect!$H$983+"DH983"+25121+"&lt;ref1&gt;"+0+0.279569892473118+1+"-"+"+"</definedName>
    <definedName name="ZA9999072R1" localSheetId="0">Healtheffect!$G$983+1</definedName>
    <definedName name="ZA9999073" localSheetId="0">Healtheffect!$H$984+"DH984"+25121+"&lt;ref1&gt;"+0+0.279569892473118+1+"-"+"+"</definedName>
    <definedName name="ZA9999073R1" localSheetId="0">Healtheffect!$G$984+1</definedName>
    <definedName name="ZA9999074" localSheetId="0">Healtheffect!$H$985+"DH985"+25121+"&lt;ref1&gt;"+0+0.279569892473118+1+"-"+"+"</definedName>
    <definedName name="ZA9999074R1" localSheetId="0">Healtheffect!$G$985+1</definedName>
    <definedName name="ZA9999075" localSheetId="0">Healtheffect!$H$986+"DH986"+25121+"&lt;ref1&gt;"+0+0.279569892473118+1+"-"+"+"</definedName>
    <definedName name="ZA9999075R1" localSheetId="0">Healtheffect!$G$986+1</definedName>
    <definedName name="ZA9999076" localSheetId="0">Healtheffect!$H$987+"DH987"+25121+"&lt;ref1&gt;"+0+0.279569892473118+1+"-"+"+"</definedName>
    <definedName name="ZA9999076R1" localSheetId="0">Healtheffect!$G$987+1</definedName>
    <definedName name="ZA9999077" localSheetId="0">Healtheffect!$H$988+"DH988"+25121+"&lt;ref1&gt;"+0+0.279569892473118+1+"-"+"+"</definedName>
    <definedName name="ZA9999077R1" localSheetId="0">Healtheffect!$G$988+1</definedName>
    <definedName name="ZA9999078" localSheetId="0">Healtheffect!$H$989+"DH989"+25121+"&lt;ref1&gt;"+0+0.279569892473118+1+"-"+"+"</definedName>
    <definedName name="ZA9999078R1" localSheetId="0">Healtheffect!$G$989+1</definedName>
    <definedName name="ZA9999079" localSheetId="0">Healtheffect!$H$990+"DH990"+25121+"&lt;ref1&gt;"+0+0.279569892473118+1+"-"+"+"</definedName>
    <definedName name="ZA9999079R1" localSheetId="0">Healtheffect!$G$990+1</definedName>
    <definedName name="ZA9999080" localSheetId="0">Healtheffect!$H$991+"DH991"+25121+"&lt;ref1&gt;"+0+0.279569892473118+1+"-"+"+"</definedName>
    <definedName name="ZA9999080R1" localSheetId="0">Healtheffect!$G$991+1</definedName>
    <definedName name="ZA9999081" localSheetId="0">Healtheffect!$H$992+"DH992"+25121+"&lt;ref1&gt;"+0+0.279569892473118+1+"-"+"+"</definedName>
    <definedName name="ZA9999081R1" localSheetId="0">Healtheffect!$G$992+1</definedName>
    <definedName name="ZA9999082" localSheetId="0">Healtheffect!$H$993+"DH993"+25121+"&lt;ref1&gt;"+0+0.279569892473118+1+"-"+"+"</definedName>
    <definedName name="ZA9999082R1" localSheetId="0">Healtheffect!$G$993+1</definedName>
    <definedName name="ZA9999083" localSheetId="0">Healtheffect!$H$994+"DH994"+25121+"&lt;ref1&gt;"+0+0.279569892473118+1+"-"+"+"</definedName>
    <definedName name="ZA9999083R1" localSheetId="0">Healtheffect!$G$994+1</definedName>
    <definedName name="ZA9999084" localSheetId="0">Healtheffect!$H$995+"DH995"+25121+"&lt;ref1&gt;"+0+0.279569892473118+1+"-"+"+"</definedName>
    <definedName name="ZA9999084R1" localSheetId="0">Healtheffect!$G$995+1</definedName>
    <definedName name="ZA9999085" localSheetId="0">Healtheffect!$H$996+"DH996"+25121+"&lt;ref1&gt;"+0+0.279569892473118+1+"-"+"+"</definedName>
    <definedName name="ZA9999085R1" localSheetId="0">Healtheffect!$G$996+1</definedName>
    <definedName name="ZA9999086" localSheetId="0">Healtheffect!$H$997+"DH997"+25121+"&lt;ref1&gt;"+0+0.279569892473118+1+"-"+"+"</definedName>
    <definedName name="ZA9999086R1" localSheetId="0">Healtheffect!$G$997+1</definedName>
    <definedName name="ZA9999087" localSheetId="0">Healtheffect!$H$998+"DH998"+25121+"&lt;ref1&gt;"+0+0.279569892473118+1+"-"+"+"</definedName>
    <definedName name="ZA9999087R1" localSheetId="0">Healtheffect!$G$998+1</definedName>
    <definedName name="ZA9999088" localSheetId="0">Healtheffect!$H$999+"DH999"+25121+"&lt;ref1&gt;"+0+0.279569892473118+1+"-"+"+"</definedName>
    <definedName name="ZA9999088R1" localSheetId="0">Healtheffect!$G$999+1</definedName>
    <definedName name="ZA9999089" localSheetId="0">Healtheffect!$H$1000+"DH1000"+25121+"&lt;ref1&gt;"+0+0.279569892473118+1+"-"+"+"</definedName>
    <definedName name="ZA9999089R1" localSheetId="0">Healtheffect!$G$1000+1</definedName>
    <definedName name="ZA9999090" localSheetId="0">Healtheffect!$H$1001+"DH1001"+25121+"&lt;ref1&gt;"+0+0.279569892473118+1+"-"+"+"</definedName>
    <definedName name="ZA9999090R1" localSheetId="0">Healtheffect!$G$1001+1</definedName>
    <definedName name="ZA9999091" localSheetId="0">Healtheffect!$H$1002+"DH1002"+25121+"&lt;ref1&gt;"+0+0.279569892473118+1+"-"+"+"</definedName>
    <definedName name="ZA9999091R1" localSheetId="0">Healtheffect!$G$1002+1</definedName>
    <definedName name="ZA9999092" localSheetId="0">Healtheffect!$H$1003+"DH1003"+25121+"&lt;ref1&gt;"+0+0.279569892473118+1+"-"+"+"</definedName>
    <definedName name="ZA9999092R1" localSheetId="0">Healtheffect!$G$1003+1</definedName>
    <definedName name="ZA9999093" localSheetId="0">Healtheffect!$H$1004+"DH1004"+25121+"&lt;ref1&gt;"+0+0.279569892473118+1+"-"+"+"</definedName>
    <definedName name="ZA9999093R1" localSheetId="0">Healtheffect!$G$1004+1</definedName>
    <definedName name="ZA9999094" localSheetId="0">Healtheffect!$H$1005+"DH1005"+25121+"&lt;ref1&gt;"+0+0.279569892473118+1+"-"+"+"</definedName>
    <definedName name="ZA9999094R1" localSheetId="0">Healtheffect!$G$1005+1</definedName>
    <definedName name="ZA9999095" localSheetId="0">Healtheffect!$H$1006+"DH1006"+25121+"&lt;ref1&gt;"+0+0.279569892473118+1+"-"+"+"</definedName>
    <definedName name="ZA9999095R1" localSheetId="0">Healtheffect!$G$1006+1</definedName>
    <definedName name="ZA9999096" localSheetId="0">Healtheffect!$H$1007+"DH1007"+25121+"&lt;ref1&gt;"+0+0.279569892473118+1+"-"+"+"</definedName>
    <definedName name="ZA9999096R1" localSheetId="0">Healtheffect!$G$1007+1</definedName>
    <definedName name="ZA9999097" localSheetId="0">Healtheffect!$H$1008+"DH1008"+25121+"&lt;ref1&gt;"+0+0.279569892473118+1+"-"+"+"</definedName>
    <definedName name="ZA9999097R1" localSheetId="0">Healtheffect!$G$1008+1</definedName>
    <definedName name="ZA9999098" localSheetId="0">Healtheffect!$H$1009+"DH1009"+25121+"&lt;ref1&gt;"+0+0.279569892473118+1+"-"+"+"</definedName>
    <definedName name="ZA9999098R1" localSheetId="0">Healtheffect!$G$1009+1</definedName>
    <definedName name="ZA9999099" localSheetId="0">Healtheffect!$H$1010+"DH1010"+25121+"&lt;ref1&gt;"+0+0.279569892473118+1+"-"+"+"</definedName>
    <definedName name="ZA9999099R1" localSheetId="0">Healtheffect!$G$1010+1</definedName>
    <definedName name="ZA9999100" localSheetId="0">Healtheffect!$H$1011+"DH1011"+25121+"&lt;ref1&gt;"+0+0.279569892473118+1+"-"+"+"</definedName>
    <definedName name="ZA9999100R1" localSheetId="0">Healtheffect!$G$1011+1</definedName>
    <definedName name="ZA9999101" localSheetId="0">Healtheffect!$H$1012+"DH1012"+25121+"&lt;ref1&gt;"+0+0.279569892473118+1+"-"+"+"</definedName>
    <definedName name="ZA9999101R1" localSheetId="0">Healtheffect!$G$1012+1</definedName>
    <definedName name="ZA9999102" localSheetId="0">Healtheffect!$H$1013+"DH1013"+25121+"&lt;ref1&gt;"+0+0.279569892473118+1+"-"+"+"</definedName>
    <definedName name="ZA9999102R1" localSheetId="0">Healtheffect!$G$1013+1</definedName>
    <definedName name="ZA9999103" localSheetId="0">Healtheffect!$H$1014+"DH1014"+25121+"&lt;ref1&gt;"+0+0.279569892473118+1+"-"+"+"</definedName>
    <definedName name="ZA9999103R1" localSheetId="0">Healtheffect!$G$1014+1</definedName>
    <definedName name="ZA9999104" localSheetId="0">Healtheffect!$H$1015+"DH1015"+25121+"&lt;ref1&gt;"+0+0.279569892473118+1+"-"+"+"</definedName>
    <definedName name="ZA9999104R1" localSheetId="0">Healtheffect!$G$1015+1</definedName>
    <definedName name="ZA9999105" localSheetId="0">Healtheffect!$H$1016+"DH1016"+25121+"&lt;ref1&gt;"+0+0.279569892473118+1+"-"+"+"</definedName>
    <definedName name="ZA9999105R1" localSheetId="0">Healtheffect!$G$1016+1</definedName>
    <definedName name="ZA9999106" localSheetId="0">Healtheffect!$H$1017+"DH1017"+25121+"&lt;ref1&gt;"+0+0.279569892473118+1+"-"+"+"</definedName>
    <definedName name="ZA9999106R1" localSheetId="0">Healtheffect!$G$1017+1</definedName>
    <definedName name="ZA9999107" localSheetId="0">Healtheffect!$H$1018+"DH1018"+25121+"&lt;ref1&gt;"+0+0.279569892473118+1+"-"+"+"</definedName>
    <definedName name="ZA9999107R1" localSheetId="0">Healtheffect!$G$1018+1</definedName>
    <definedName name="ZA9999108" localSheetId="0">Healtheffect!$H$1019+"DH1019"+25121+"&lt;ref1&gt;"+0+0.279569892473118+1+"-"+"+"</definedName>
    <definedName name="ZA9999108R1" localSheetId="0">Healtheffect!$G$1019+1</definedName>
    <definedName name="ZA9999109" localSheetId="0">Healtheffect!$H$1020+"DH1020"+25121+"&lt;ref1&gt;"+0+0.279569892473118+1+"-"+"+"</definedName>
    <definedName name="ZA9999109R1" localSheetId="0">Healtheffect!$G$1020+1</definedName>
    <definedName name="ZA9999110" localSheetId="0">Healtheffect!$H$1021+"DH1021"+25121+"&lt;ref1&gt;"+0+0.279569892473118+1+"-"+"+"</definedName>
    <definedName name="ZA9999110R1" localSheetId="0">Healtheffect!$G$1021+1</definedName>
    <definedName name="ZA9999111" localSheetId="0">Healtheffect!$H$1022+"DH1022"+25121+"&lt;ref1&gt;"+0+0.279569892473118+1+"-"+"+"</definedName>
    <definedName name="ZA9999111R1" localSheetId="0">Healtheffect!$G$1022+1</definedName>
    <definedName name="ZA9999112" localSheetId="0">Healtheffect!$H$1023+"DH1023"+25121+"&lt;ref1&gt;"+0+0.279569892473118+1+"-"+"+"</definedName>
    <definedName name="ZA9999112R1" localSheetId="0">Healtheffect!$G$1023+1</definedName>
    <definedName name="ZA9999113" localSheetId="0">Healtheffect!$H$1024+"DH1024"+25121+"&lt;ref1&gt;"+0+0.279569892473118+1+"-"+"+"</definedName>
    <definedName name="ZA9999113R1" localSheetId="0">Healtheffect!$G$1024+1</definedName>
    <definedName name="ZA9999114" localSheetId="0">Healtheffect!$H$1025+"DH1025"+25121+"&lt;ref1&gt;"+0+0.279569892473118+1+"-"+"+"</definedName>
    <definedName name="ZA9999114R1" localSheetId="0">Healtheffect!$G$1025+1</definedName>
    <definedName name="ZA9999115" localSheetId="0">Healtheffect!$H$1026+"DH1026"+25121+"&lt;ref1&gt;"+0+0.279569892473118+1+"-"+"+"</definedName>
    <definedName name="ZA9999115R1" localSheetId="0">Healtheffect!$G$1026+1</definedName>
    <definedName name="ZA9999116" localSheetId="0">Healtheffect!$H$1027+"DH1027"+25121+"&lt;ref1&gt;"+0+0.279569892473118+1+"-"+"+"</definedName>
    <definedName name="ZA9999116R1" localSheetId="0">Healtheffect!$G$1027+1</definedName>
    <definedName name="ZA9999117" localSheetId="0">Healtheffect!$H$1028+"DH1028"+25121+"&lt;ref1&gt;"+0+0.279569892473118+1+"-"+"+"</definedName>
    <definedName name="ZA9999117R1" localSheetId="0">Healtheffect!$G$1028+1</definedName>
    <definedName name="ZA9999118" localSheetId="0">Healtheffect!$H$1029+"DH1029"+25121+"&lt;ref1&gt;"+0+0.279569892473118+1+"-"+"+"</definedName>
    <definedName name="ZA9999118R1" localSheetId="0">Healtheffect!$G$1029+1</definedName>
    <definedName name="ZA9999119" localSheetId="0">Healtheffect!$H$1030+"DH1030"+25121+"&lt;ref1&gt;"+0+0.279569892473118+1+"-"+"+"</definedName>
    <definedName name="ZA9999119R1" localSheetId="0">Healtheffect!$G$1030+1</definedName>
    <definedName name="ZA9999120" localSheetId="0">Healtheffect!$H$1031+"DH1031"+25121+"&lt;ref1&gt;"+0+0.279569892473118+1+"-"+"+"</definedName>
    <definedName name="ZA9999120R1" localSheetId="0">Healtheffect!$G$1031+1</definedName>
    <definedName name="ZA9999121" localSheetId="0">Healtheffect!$H$1032+"DH1032"+25121+"&lt;ref1&gt;"+0+0.279569892473118+1+"-"+"+"</definedName>
    <definedName name="ZA9999121R1" localSheetId="0">Healtheffect!$G$1032+1</definedName>
    <definedName name="ZA9999122" localSheetId="0">Healtheffect!$H$1033+"DH1033"+25121+"&lt;ref1&gt;"+0+0.279569892473118+1+"-"+"+"</definedName>
    <definedName name="ZA9999122R1" localSheetId="0">Healtheffect!$G$1033+1</definedName>
    <definedName name="ZA9999123" localSheetId="0">Healtheffect!$H$1034+"DH1034"+25121+"&lt;ref1&gt;"+0+0.279569892473118+1+"-"+"+"</definedName>
    <definedName name="ZA9999123R1" localSheetId="0">Healtheffect!$G$1034+1</definedName>
    <definedName name="ZA9999124" localSheetId="0">Healtheffect!$H$1035+"DH1035"+25121+"&lt;ref1&gt;"+0+0.279569892473118+1+"-"+"+"</definedName>
    <definedName name="ZA9999124R1" localSheetId="0">Healtheffect!$G$1035+1</definedName>
    <definedName name="ZA9999125" localSheetId="0">Healtheffect!$H$1036+"DH1036"+25121+"&lt;ref1&gt;"+0+0.279569892473118+1+"-"+"+"</definedName>
    <definedName name="ZA9999125R1" localSheetId="0">Healtheffect!$G$1036+1</definedName>
    <definedName name="ZA9999126" localSheetId="0">Healtheffect!$H$1037+"DH1037"+25121+"&lt;ref1&gt;"+0+0.279569892473118+1+"-"+"+"</definedName>
    <definedName name="ZA9999126R1" localSheetId="0">Healtheffect!$G$1037+1</definedName>
    <definedName name="ZA9999127" localSheetId="0">Healtheffect!$H$1038+"DH1038"+25121+"&lt;ref1&gt;"+0+0.279569892473118+1+"-"+"+"</definedName>
    <definedName name="ZA9999127R1" localSheetId="0">Healtheffect!$G$1038+1</definedName>
    <definedName name="ZA9999128" localSheetId="0">Healtheffect!$H$1039+"DH1039"+25121+"&lt;ref1&gt;"+0+0.279569892473118+1+"-"+"+"</definedName>
    <definedName name="ZA9999128R1" localSheetId="0">Healtheffect!$G$1039+1</definedName>
    <definedName name="ZA9999129" localSheetId="0">Healtheffect!$H$1040+"DH1040"+25121+"&lt;ref1&gt;"+0+0.279569892473118+1+"-"+"+"</definedName>
    <definedName name="ZA9999129R1" localSheetId="0">Healtheffect!$G$1040+1</definedName>
    <definedName name="ZA9999130" localSheetId="0">Healtheffect!$H$1041+"DH1041"+25121+"&lt;ref1&gt;"+0+0.279569892473118+1+"-"+"+"</definedName>
    <definedName name="ZA9999130R1" localSheetId="0">Healtheffect!$G$1041+1</definedName>
    <definedName name="ZA9999131" localSheetId="0">Healtheffect!$H$1042+"DH1042"+25121+"&lt;ref1&gt;"+0+0.279569892473118+1+"-"+"+"</definedName>
    <definedName name="ZA9999131R1" localSheetId="0">Healtheffect!$G$1042+1</definedName>
    <definedName name="ZA9999132" localSheetId="0">Healtheffect!$H$1043+"DH1043"+25121+"&lt;ref1&gt;"+0+0.279569892473118+1+"-"+"+"</definedName>
    <definedName name="ZA9999132R1" localSheetId="0">Healtheffect!$G$1043+1</definedName>
    <definedName name="ZA9999133" localSheetId="0">Healtheffect!$H$1044+"DH1044"+25121+"&lt;ref1&gt;"+0+0.279569892473118+1+"-"+"+"</definedName>
    <definedName name="ZA9999133R1" localSheetId="0">Healtheffect!$G$1044+1</definedName>
    <definedName name="ZA9999134" localSheetId="0">Healtheffect!$H$1045+"DH1045"+25121+"&lt;ref1&gt;"+0+0.279569892473118+1+"-"+"+"</definedName>
    <definedName name="ZA9999134R1" localSheetId="0">Healtheffect!$G$1045+1</definedName>
    <definedName name="ZA9999135" localSheetId="0">Healtheffect!$H$1046+"DH1046"+25121+"&lt;ref1&gt;"+0+0.279569892473118+1+"-"+"+"</definedName>
    <definedName name="ZA9999135R1" localSheetId="0">Healtheffect!$G$1046+1</definedName>
    <definedName name="ZA9999136" localSheetId="0">Healtheffect!$H$1047+"DH1047"+25121+"&lt;ref1&gt;"+0+0.279569892473118+1+"-"+"+"</definedName>
    <definedName name="ZA9999136R1" localSheetId="0">Healtheffect!$G$1047+1</definedName>
    <definedName name="ZA9999137" localSheetId="0">Healtheffect!$H$1048+"DH1048"+25121+"&lt;ref1&gt;"+0+0.279569892473118+1+"-"+"+"</definedName>
    <definedName name="ZA9999137R1" localSheetId="0">Healtheffect!$G$1048+1</definedName>
    <definedName name="ZA9999138" localSheetId="0">Healtheffect!$H$1049+"DH1049"+25121+"&lt;ref1&gt;"+0+0.279569892473118+1+"-"+"+"</definedName>
    <definedName name="ZA9999138R1" localSheetId="0">Healtheffect!$G$1049+1</definedName>
    <definedName name="ZA9999139" localSheetId="0">Healtheffect!$H$1050+"DH1050"+25121+"&lt;ref1&gt;"+0+0.279569892473118+1+"-"+"+"</definedName>
    <definedName name="ZA9999139R1" localSheetId="0">Healtheffect!$G$1050+1</definedName>
    <definedName name="ZA9999140" localSheetId="0">Healtheffect!$H$1051+"DH1051"+25121+"&lt;ref1&gt;"+0+0.279569892473118+1+"-"+"+"</definedName>
    <definedName name="ZA9999140R1" localSheetId="0">Healtheffect!$G$1051+1</definedName>
    <definedName name="ZA9999141" localSheetId="0">Healtheffect!$H$1052+"DH1052"+25121+"&lt;ref1&gt;"+0+0.279569892473118+1+"-"+"+"</definedName>
    <definedName name="ZA9999141R1" localSheetId="0">Healtheffect!$G$1052+1</definedName>
    <definedName name="ZA9999142" localSheetId="0">Healtheffect!$H$1053+"DH1053"+25121+"&lt;ref1&gt;"+0+0.279569892473118+1+"-"+"+"</definedName>
    <definedName name="ZA9999142R1" localSheetId="0">Healtheffect!$G$1053+1</definedName>
    <definedName name="ZA9999143" localSheetId="0">Healtheffect!$H$1054+"DH1054"+25121+"&lt;ref1&gt;"+0+0.279569892473118+1+"-"+"+"</definedName>
    <definedName name="ZA9999143R1" localSheetId="0">Healtheffect!$G$1054+1</definedName>
    <definedName name="ZA9999144" localSheetId="0">Healtheffect!$H$1055+"DH1055"+25121+"&lt;ref1&gt;"+0+0.279569892473118+1+"-"+"+"</definedName>
    <definedName name="ZA9999144R1" localSheetId="0">Healtheffect!$G$1055+1</definedName>
    <definedName name="ZA9999145" localSheetId="0">Healtheffect!$H$1056+"DH1056"+25121+"&lt;ref1&gt;"+0+0.279569892473118+1+"-"+"+"</definedName>
    <definedName name="ZA9999145R1" localSheetId="0">Healtheffect!$G$1056+1</definedName>
    <definedName name="ZA9999146" localSheetId="0">Healtheffect!$H$1057+"DH1057"+25121+"&lt;ref1&gt;"+0+0.279569892473118+1+"-"+"+"</definedName>
    <definedName name="ZA9999146R1" localSheetId="0">Healtheffect!$G$1057+1</definedName>
    <definedName name="ZA9999147" localSheetId="0">Healtheffect!$H$1058+"DH1058"+25121+"&lt;ref1&gt;"+0+0.279569892473118+1+"-"+"+"</definedName>
    <definedName name="ZA9999147R1" localSheetId="0">Healtheffect!$G$1058+1</definedName>
    <definedName name="ZA9999148" localSheetId="0">Healtheffect!$H$1059+"DH1059"+25121+"&lt;ref1&gt;"+0+0.279569892473118+1+"-"+"+"</definedName>
    <definedName name="ZA9999148R1" localSheetId="0">Healtheffect!$G$1059+1</definedName>
    <definedName name="ZA9999149" localSheetId="0">Healtheffect!$H$1060+"DH1060"+25121+"&lt;ref1&gt;"+0+0.279569892473118+1+"-"+"+"</definedName>
    <definedName name="ZA9999149R1" localSheetId="0">Healtheffect!$G$1060+1</definedName>
    <definedName name="ZA9999150" localSheetId="0">Healtheffect!$H$1061+"DH1061"+25121+"&lt;ref1&gt;"+0+0.279569892473118+1+"-"+"+"</definedName>
    <definedName name="ZA9999150R1" localSheetId="0">Healtheffect!$G$1061+1</definedName>
    <definedName name="ZA9999151" localSheetId="0">Healtheffect!$H$1062+"DH1062"+25121+"&lt;ref1&gt;"+0+0.279569892473118+1+"-"+"+"</definedName>
    <definedName name="ZA9999151R1" localSheetId="0">Healtheffect!$G$1062+1</definedName>
    <definedName name="ZA9999152" localSheetId="0">Healtheffect!$H$1063+"DH1063"+25121+"&lt;ref1&gt;"+0+0.279569892473118+1+"-"+"+"</definedName>
    <definedName name="ZA9999152R1" localSheetId="0">Healtheffect!$G$1063+1</definedName>
    <definedName name="ZA9999153" localSheetId="0">Healtheffect!$H$1064+"DH1064"+25121+"&lt;ref1&gt;"+0+0.279569892473118+1+"-"+"+"</definedName>
    <definedName name="ZA9999153R1" localSheetId="0">Healtheffect!$G$1064+1</definedName>
    <definedName name="ZA9999154" localSheetId="0">Healtheffect!$H$1065+"DH1065"+25121+"&lt;ref1&gt;"+0+0.279569892473118+1+"-"+"+"</definedName>
    <definedName name="ZA9999154R1" localSheetId="0">Healtheffect!$G$1065+1</definedName>
    <definedName name="ZA9999155" localSheetId="0">Healtheffect!$H$1066+"DH1066"+25121+"&lt;ref1&gt;"+0+0.279569892473118+1+"-"+"+"</definedName>
    <definedName name="ZA9999155R1" localSheetId="0">Healtheffect!$G$1066+1</definedName>
    <definedName name="ZA9999156" localSheetId="0">Healtheffect!$H$1067+"DH1067"+25121+"&lt;ref1&gt;"+0+0.279569892473118+1+"-"+"+"</definedName>
    <definedName name="ZA9999156R1" localSheetId="0">Healtheffect!$G$1067+1</definedName>
    <definedName name="ZA9999157" localSheetId="0">Healtheffect!$H$1068+"DH1068"+25121+"&lt;ref1&gt;"+0+0.279569892473118+1+"-"+"+"</definedName>
    <definedName name="ZA9999157R1" localSheetId="0">Healtheffect!$G$1068+1</definedName>
    <definedName name="ZA9999158" localSheetId="0">Healtheffect!$H$1069+"DH1069"+25121+"&lt;ref1&gt;"+0+0.279569892473118+1+"-"+"+"</definedName>
    <definedName name="ZA9999158R1" localSheetId="0">Healtheffect!$G$1069+1</definedName>
    <definedName name="ZA9999159" localSheetId="0">Healtheffect!$H$1070+"DH1070"+25121+"&lt;ref1&gt;"+0+0.279569892473118+1+"-"+"+"</definedName>
    <definedName name="ZA9999159R1" localSheetId="0">Healtheffect!$G$1070+1</definedName>
    <definedName name="ZA9999160" localSheetId="0">Healtheffect!$H$1071+"DH1071"+25121+"&lt;ref1&gt;"+0+0.279569892473118+1+"-"+"+"</definedName>
    <definedName name="ZA9999160R1" localSheetId="0">Healtheffect!$G$1071+1</definedName>
    <definedName name="ZA9999161" localSheetId="0">Healtheffect!$H$1072+"DH1072"+25121+"&lt;ref1&gt;"+0+0.279569892473118+1+"-"+"+"</definedName>
    <definedName name="ZA9999161R1" localSheetId="0">Healtheffect!$G$1072+1</definedName>
    <definedName name="ZA9999162" localSheetId="0">Healtheffect!$H$1073+"DH1073"+25121+"&lt;ref1&gt;"+0+0.279569892473118+1+"-"+"+"</definedName>
    <definedName name="ZA9999162R1" localSheetId="0">Healtheffect!$G$1073+1</definedName>
    <definedName name="ZA9999163" localSheetId="0">Healtheffect!$H$1074+"DH1074"+25121+"&lt;ref1&gt;"+0+0.279569892473118+1+"-"+"+"</definedName>
    <definedName name="ZA9999163R1" localSheetId="0">Healtheffect!$G$1074+1</definedName>
    <definedName name="ZA9999164" localSheetId="0">Healtheffect!$H$1075+"DH1075"+25121+"&lt;ref1&gt;"+0+0.279569892473118+1+"-"+"+"</definedName>
    <definedName name="ZA9999164R1" localSheetId="0">Healtheffect!$G$1075+1</definedName>
    <definedName name="ZA9999165" localSheetId="0">Healtheffect!$H$1076+"DH1076"+25121+"&lt;ref1&gt;"+0+0.279569892473118+1+"-"+"+"</definedName>
    <definedName name="ZA9999165R1" localSheetId="0">Healtheffect!$G$1076+1</definedName>
    <definedName name="ZA9999166" localSheetId="0">Healtheffect!$H$1077+"DH1077"+25121+"&lt;ref1&gt;"+0+0.279569892473118+1+"-"+"+"</definedName>
    <definedName name="ZA9999166R1" localSheetId="0">Healtheffect!$G$1077+1</definedName>
    <definedName name="ZA9999167" localSheetId="0">Healtheffect!$H$1078+"DH1078"+25121+"&lt;ref1&gt;"+0+0.279569892473118+1+"-"+"+"</definedName>
    <definedName name="ZA9999167R1" localSheetId="0">Healtheffect!$G$1078+1</definedName>
    <definedName name="ZA9999168" localSheetId="0">Healtheffect!$H$1079+"DH1079"+25121+"&lt;ref1&gt;"+0+0.279569892473118+1+"-"+"+"</definedName>
    <definedName name="ZA9999168R1" localSheetId="0">Healtheffect!$G$1079+1</definedName>
    <definedName name="ZA9999169" localSheetId="0">Healtheffect!$H$1080+"DH1080"+25121+"&lt;ref1&gt;"+0+0.279569892473118+1+"-"+"+"</definedName>
    <definedName name="ZA9999169R1" localSheetId="0">Healtheffect!$G$1080+1</definedName>
    <definedName name="ZA9999170" localSheetId="0">Healtheffect!$H$1081+"DH1081"+25121+"&lt;ref1&gt;"+0+0.279569892473118+1+"-"+"+"</definedName>
    <definedName name="ZA9999170R1" localSheetId="0">Healtheffect!$G$1081+1</definedName>
    <definedName name="ZA9999171" localSheetId="0">Healtheffect!$H$1082+"DH1082"+25121+"&lt;ref1&gt;"+0+0.279569892473118+1+"-"+"+"</definedName>
    <definedName name="ZA9999171R1" localSheetId="0">Healtheffect!$G$1082+1</definedName>
    <definedName name="ZA9999172" localSheetId="0">Healtheffect!$H$1083+"DH1083"+25121+"&lt;ref1&gt;"+0+0.279569892473118+1+"-"+"+"</definedName>
    <definedName name="ZA9999172R1" localSheetId="0">Healtheffect!$G$1083+1</definedName>
    <definedName name="ZA9999173" localSheetId="0">Healtheffect!$H$1084+"DH1084"+25121+"&lt;ref1&gt;"+0+0.279569892473118+1+"-"+"+"</definedName>
    <definedName name="ZA9999173R1" localSheetId="0">Healtheffect!$G$1084+1</definedName>
    <definedName name="ZA9999174" localSheetId="0">Healtheffect!$H$1085+"DH1085"+25121+"&lt;ref1&gt;"+0+0.279569892473118+1+"-"+"+"</definedName>
    <definedName name="ZA9999174R1" localSheetId="0">Healtheffect!$G$1085+1</definedName>
    <definedName name="ZA9999175" localSheetId="0">Healtheffect!$H$1086+"DH1086"+25121+"&lt;ref1&gt;"+0+0.279569892473118+1+"-"+"+"</definedName>
    <definedName name="ZA9999175R1" localSheetId="0">Healtheffect!$G$1086+1</definedName>
    <definedName name="ZA9999176" localSheetId="0">Healtheffect!$H$1087+"DH1087"+25121+"&lt;ref1&gt;"+0+0.279569892473118+1+"-"+"+"</definedName>
    <definedName name="ZA9999176R1" localSheetId="0">Healtheffect!$G$1087+1</definedName>
    <definedName name="ZA9999177" localSheetId="0">Healtheffect!$H$1088+"DH1088"+25121+"&lt;ref1&gt;"+0+0.279569892473118+1+"-"+"+"</definedName>
    <definedName name="ZA9999177R1" localSheetId="0">Healtheffect!$G$1088+1</definedName>
    <definedName name="ZA9999178" localSheetId="0">Healtheffect!$H$1089+"DH1089"+25121+"&lt;ref1&gt;"+0+0.279569892473118+1+"-"+"+"</definedName>
    <definedName name="ZA9999178R1" localSheetId="0">Healtheffect!$G$1089+1</definedName>
    <definedName name="ZA9999179" localSheetId="0">Healtheffect!$H$1090+"DH1090"+25121+"&lt;ref1&gt;"+0+0.279569892473118+1+"-"+"+"</definedName>
    <definedName name="ZA9999179R1" localSheetId="0">Healtheffect!$G$1090+1</definedName>
    <definedName name="ZA9999180" localSheetId="0">Healtheffect!$H$1091+"DH1091"+25121+"&lt;ref1&gt;"+0+0.279569892473118+1+"-"+"+"</definedName>
    <definedName name="ZA9999180R1" localSheetId="0">Healtheffect!$G$1091+1</definedName>
    <definedName name="ZA9999181" localSheetId="0">Healtheffect!$H$1092+"DH1092"+25121+"&lt;ref1&gt;"+0+0.279569892473118+1+"-"+"+"</definedName>
    <definedName name="ZA9999181R1" localSheetId="0">Healtheffect!$G$1092+1</definedName>
    <definedName name="ZA9999182" localSheetId="0">Healtheffect!$H$1093+"DH1093"+25121+"&lt;ref1&gt;"+0+0.279569892473118+1+"-"+"+"</definedName>
    <definedName name="ZA9999182R1" localSheetId="0">Healtheffect!$G$1093+1</definedName>
    <definedName name="ZA9999183" localSheetId="0">Healtheffect!$H$1094+"DH1094"+25121+"&lt;ref1&gt;"+0+0.279569892473118+1+"-"+"+"</definedName>
    <definedName name="ZA9999183R1" localSheetId="0">Healtheffect!$G$1094+1</definedName>
    <definedName name="ZA9999184" localSheetId="0">Healtheffect!$H$1095+"DH1095"+25121+"&lt;ref1&gt;"+0+0.279569892473118+1+"-"+"+"</definedName>
    <definedName name="ZA9999184R1" localSheetId="0">Healtheffect!$G$1095+1</definedName>
    <definedName name="ZA9999185" localSheetId="0">Healtheffect!$H$1096+"DH1096"+25121+"&lt;ref1&gt;"+0+0.279569892473118+1+"-"+"+"</definedName>
    <definedName name="ZA9999185R1" localSheetId="0">Healtheffect!$G$1096+1</definedName>
    <definedName name="ZA9999186" localSheetId="0">Healtheffect!$H$1097+"DH1097"+25121+"&lt;ref1&gt;"+0+0.279569892473118+1+"-"+"+"</definedName>
    <definedName name="ZA9999186R1" localSheetId="0">Healtheffect!$G$1097+1</definedName>
    <definedName name="ZA9999187" localSheetId="0">Healtheffect!$H$1098+"DH1098"+25121+"&lt;ref1&gt;"+0+0.279569892473118+1+"-"+"+"</definedName>
    <definedName name="ZA9999187R1" localSheetId="0">Healtheffect!$G$1098+1</definedName>
    <definedName name="ZA9999188" localSheetId="0">Healtheffect!$H$1099+"DH1099"+25121+"&lt;ref1&gt;"+0+0.279569892473118+1+"-"+"+"</definedName>
    <definedName name="ZA9999188R1" localSheetId="0">Healtheffect!$G$1099+1</definedName>
    <definedName name="ZA9999189" localSheetId="0">Healtheffect!$H$1100+"DH1100"+25121+"&lt;ref1&gt;"+0+0.279569892473118+1+"-"+"+"</definedName>
    <definedName name="ZA9999189R1" localSheetId="0">Healtheffect!$G$1100+1</definedName>
    <definedName name="ZA9999190" localSheetId="0">Healtheffect!$H$1101+"DH1101"+25121+"&lt;ref1&gt;"+0+0.279569892473118+1+"-"+"+"</definedName>
    <definedName name="ZA9999190R1" localSheetId="0">Healtheffect!$G$1101+1</definedName>
    <definedName name="ZA9999191" localSheetId="0">Healtheffect!$H$1102+"DH1102"+25121+"&lt;ref1&gt;"+0+0.279569892473118+1+"-"+"+"</definedName>
    <definedName name="ZA9999191R1" localSheetId="0">Healtheffect!$G$1102+1</definedName>
    <definedName name="ZA9999192" localSheetId="0">Healtheffect!$H$1103+"DH1103"+25121+"&lt;ref1&gt;"+0+0.279569892473118+1+"-"+"+"</definedName>
    <definedName name="ZA9999192R1" localSheetId="0">Healtheffect!$G$1103+1</definedName>
    <definedName name="ZA9999193" localSheetId="0">Healtheffect!$H$1104+"DH1104"+25121+"&lt;ref1&gt;"+0+0.279569892473118+1+"-"+"+"</definedName>
    <definedName name="ZA9999193R1" localSheetId="0">Healtheffect!$G$1104+1</definedName>
    <definedName name="ZA9999194" localSheetId="0">Healtheffect!$H$1105+"DH1105"+25121+"&lt;ref1&gt;"+0+0.279569892473118+1+"-"+"+"</definedName>
    <definedName name="ZA9999194R1" localSheetId="0">Healtheffect!$G$1105+1</definedName>
    <definedName name="ZA9999195" localSheetId="0">Healtheffect!$H$1106+"DH1106"+25121+"&lt;ref1&gt;"+0+0.279569892473118+1+"-"+"+"</definedName>
    <definedName name="ZA9999195R1" localSheetId="0">Healtheffect!$G$1106+1</definedName>
    <definedName name="ZA9999196" localSheetId="0">Healtheffect!$H$1107+"DH1107"+25121+"&lt;ref1&gt;"+0+0.279569892473118+1+"-"+"+"</definedName>
    <definedName name="ZA9999196R1" localSheetId="0">Healtheffect!$G$1107+1</definedName>
    <definedName name="ZA9999197" localSheetId="0">Healtheffect!$H$1108+"DH1108"+25121+"&lt;ref1&gt;"+0+0.279569892473118+1+"-"+"+"</definedName>
    <definedName name="ZA9999197R1" localSheetId="0">Healtheffect!$G$1108+1</definedName>
    <definedName name="ZA9999198" localSheetId="0">Healtheffect!$H$1109+"DH1109"+25121+"&lt;ref1&gt;"+0+0.279569892473118+1+"-"+"+"</definedName>
    <definedName name="ZA9999198R1" localSheetId="0">Healtheffect!$G$1109+1</definedName>
    <definedName name="ZA9999199" localSheetId="0">Healtheffect!$H$1110+"DH1110"+25121+"&lt;ref1&gt;"+0+0.279569892473118+1+"-"+"+"</definedName>
    <definedName name="ZA9999199R1" localSheetId="0">Healtheffect!$G$1110+1</definedName>
    <definedName name="ZA9999200" localSheetId="0">Healtheffect!$H$1111+"DH1111"+25121+"&lt;ref1&gt;"+0+0.279569892473118+1+"-"+"+"</definedName>
    <definedName name="ZA9999200R1" localSheetId="0">Healtheffect!$G$1111+1</definedName>
    <definedName name="ZA9999201" localSheetId="0">Healtheffect!$H$1112+"DH1112"+25121+"&lt;ref1&gt;"+0+0.279569892473118+1+"-"+"+"</definedName>
    <definedName name="ZA9999201R1" localSheetId="0">Healtheffect!$G$1112+1</definedName>
    <definedName name="ZA9999202" localSheetId="0">Healtheffect!$H$1113+"DH1113"+25121+"&lt;ref1&gt;"+0+0.279569892473118+1+"-"+"+"</definedName>
    <definedName name="ZA9999202R1" localSheetId="0">Healtheffect!$G$1113+1</definedName>
    <definedName name="ZA9999203" localSheetId="0">Healtheffect!$H$1114+"DH1114"+25121+"&lt;ref1&gt;"+0+0.279569892473118+1+"-"+"+"</definedName>
    <definedName name="ZA9999203R1" localSheetId="0">Healtheffect!$G$1114+1</definedName>
    <definedName name="ZA9999204" localSheetId="0">Healtheffect!$H$1115+"DH1115"+25121+"&lt;ref1&gt;"+0+0.279569892473118+1+"-"+"+"</definedName>
    <definedName name="ZA9999204R1" localSheetId="0">Healtheffect!$G$1115+1</definedName>
    <definedName name="ZA9999205" localSheetId="0">Healtheffect!$H$1116+"DH1116"+25121+"&lt;ref1&gt;"+0+0.279569892473118+1+"-"+"+"</definedName>
    <definedName name="ZA9999205R1" localSheetId="0">Healtheffect!$G$1116+1</definedName>
    <definedName name="ZA9999206" localSheetId="0">Healtheffect!$H$1117+"DH1117"+25121+"&lt;ref1&gt;"+0+0.279569892473118+1+"-"+"+"</definedName>
    <definedName name="ZA9999206R1" localSheetId="0">Healtheffect!$G$1117+1</definedName>
    <definedName name="ZA9999207" localSheetId="0">Healtheffect!$H$1118+"DH1118"+25121+"&lt;ref1&gt;"+0+0.279569892473118+1+"-"+"+"</definedName>
    <definedName name="ZA9999207R1" localSheetId="0">Healtheffect!$G$1118+1</definedName>
    <definedName name="ZA9999208" localSheetId="0">Healtheffect!$H$1119+"DH1119"+25121+"&lt;ref1&gt;"+0+0.279569892473118+1+"-"+"+"</definedName>
    <definedName name="ZA9999208R1" localSheetId="0">Healtheffect!$G$1119+1</definedName>
    <definedName name="ZA9999209" localSheetId="0">Healtheffect!$H$1120+"DH1120"+25121+"&lt;ref1&gt;"+0+0.279569892473118+1+"-"+"+"</definedName>
    <definedName name="ZA9999209R1" localSheetId="0">Healtheffect!$G$1120+1</definedName>
    <definedName name="ZA9999210" localSheetId="0">Healtheffect!$H$1121+"DH1121"+25121+"&lt;ref1&gt;"+0+0.279569892473118+1+"-"+"+"</definedName>
    <definedName name="ZA9999210R1" localSheetId="0">Healtheffect!$G$1121+1</definedName>
    <definedName name="ZA9999211" localSheetId="0">Healtheffect!$H$1122+"DH1122"+25121+"&lt;ref1&gt;"+0+0.279569892473118+1+"-"+"+"</definedName>
    <definedName name="ZA9999211R1" localSheetId="0">Healtheffect!$G$1122+1</definedName>
    <definedName name="ZA9999212" localSheetId="0">Healtheffect!$H$1123+"DH1123"+25121+"&lt;ref1&gt;"+0+0.279569892473118+1+"-"+"+"</definedName>
    <definedName name="ZA9999212R1" localSheetId="0">Healtheffect!$G$1123+1</definedName>
    <definedName name="ZA9999213" localSheetId="0">Healtheffect!$H$1124+"DH1124"+25121+"&lt;ref1&gt;"+0+0.279569892473118+1+"-"+"+"</definedName>
    <definedName name="ZA9999213R1" localSheetId="0">Healtheffect!$G$1124+1</definedName>
    <definedName name="ZA9999214" localSheetId="0">Healtheffect!$H$1125+"DH1125"+25121+"&lt;ref1&gt;"+0+0.279569892473118+1+"-"+"+"</definedName>
    <definedName name="ZA9999214R1" localSheetId="0">Healtheffect!$G$1125+1</definedName>
    <definedName name="ZA9999215" localSheetId="0">Healtheffect!$H$1126+"DH1126"+25121+"&lt;ref1&gt;"+0+0.279569892473118+1+"-"+"+"</definedName>
    <definedName name="ZA9999215R1" localSheetId="0">Healtheffect!$G$1126+1</definedName>
    <definedName name="ZA9999216" localSheetId="0">Healtheffect!$H$1127+"DH1127"+25121+"&lt;ref1&gt;"+0+0.279569892473118+1+"-"+"+"</definedName>
    <definedName name="ZA9999216R1" localSheetId="0">Healtheffect!$G$1127+1</definedName>
    <definedName name="ZA9999217" localSheetId="0">Healtheffect!$H$1128+"DH1128"+25121+"&lt;ref1&gt;"+0+0.279569892473118+1+"-"+"+"</definedName>
    <definedName name="ZA9999217R1" localSheetId="0">Healtheffect!$G$1128+1</definedName>
    <definedName name="ZA9999218" localSheetId="0">Healtheffect!$H$1129+"DH1129"+25121+"&lt;ref1&gt;"+0+0.279569892473118+1+"-"+"+"</definedName>
    <definedName name="ZA9999218R1" localSheetId="0">Healtheffect!$G$1129+1</definedName>
    <definedName name="ZA9999219" localSheetId="0">Healtheffect!$H$1130+"DH1130"+25121+"&lt;ref1&gt;"+0+0.279569892473118+1+"-"+"+"</definedName>
    <definedName name="ZA9999219R1" localSheetId="0">Healtheffect!$G$1130+1</definedName>
    <definedName name="ZA9999220" localSheetId="0">Healtheffect!$H$1131+"DH1131"+25121+"&lt;ref1&gt;"+0+0.279569892473118+1+"-"+"+"</definedName>
    <definedName name="ZA9999220R1" localSheetId="0">Healtheffect!$G$1131+1</definedName>
    <definedName name="ZA9999221" localSheetId="0">Healtheffect!$H$1132+"DH1132"+25121+"&lt;ref1&gt;"+0+0.279569892473118+1+"-"+"+"</definedName>
    <definedName name="ZA9999221R1" localSheetId="0">Healtheffect!$G$1132+1</definedName>
    <definedName name="ZA9999222" localSheetId="0">Healtheffect!$H$1133+"DH1133"+25121+"&lt;ref1&gt;"+0+0.279569892473118+1+"-"+"+"</definedName>
    <definedName name="ZA9999222R1" localSheetId="0">Healtheffect!$G$1133+1</definedName>
    <definedName name="ZA9999223" localSheetId="0">Healtheffect!$H$1134+"DH1134"+25121+"&lt;ref1&gt;"+0+0.279569892473118+1+"-"+"+"</definedName>
    <definedName name="ZA9999223R1" localSheetId="0">Healtheffect!$G$1134+1</definedName>
    <definedName name="ZA9999224" localSheetId="0">Healtheffect!$H$1135+"DH1135"+25121+"&lt;ref1&gt;"+0+0.279569892473118+1+"-"+"+"</definedName>
    <definedName name="ZA9999224R1" localSheetId="0">Healtheffect!$G$1135+1</definedName>
    <definedName name="ZA9999225" localSheetId="0">Healtheffect!$H$1136+"DH1136"+25121+"&lt;ref1&gt;"+0+0.279569892473118+1+"-"+"+"</definedName>
    <definedName name="ZA9999225R1" localSheetId="0">Healtheffect!$G$1136+1</definedName>
    <definedName name="ZA9999226" localSheetId="0">Healtheffect!$H$1137+"DH1137"+25121+"&lt;ref1&gt;"+0+0.279569892473118+1+"-"+"+"</definedName>
    <definedName name="ZA9999226R1" localSheetId="0">Healtheffect!$G$1137+1</definedName>
    <definedName name="ZA9999227" localSheetId="0">Healtheffect!$H$1138+"DH1138"+25121+"&lt;ref1&gt;"+0+0.279569892473118+1+"-"+"+"</definedName>
    <definedName name="ZA9999227R1" localSheetId="0">Healtheffect!$G$1138+1</definedName>
    <definedName name="ZA9999228" localSheetId="0">Healtheffect!$H$1139+"DH1139"+25121+"&lt;ref1&gt;"+0+0.279569892473118+1+"-"+"+"</definedName>
    <definedName name="ZA9999228R1" localSheetId="0">Healtheffect!$G$1139+1</definedName>
    <definedName name="ZA9999229" localSheetId="0">Healtheffect!$H$1140+"DH1140"+25121+"&lt;ref1&gt;"+0+0.279569892473118+1+"-"+"+"</definedName>
    <definedName name="ZA9999229R1" localSheetId="0">Healtheffect!$G$1140+1</definedName>
    <definedName name="ZA9999230" localSheetId="0">Healtheffect!$H$1141+"DH1141"+25121+"&lt;ref1&gt;"+0+0.279569892473118+1+"-"+"+"</definedName>
    <definedName name="ZA9999230R1" localSheetId="0">Healtheffect!$G$1141+1</definedName>
    <definedName name="ZA9999231" localSheetId="0">Healtheffect!$H$1142+"DH1142"+25121+"&lt;ref1&gt;"+0+0.279569892473118+1+"-"+"+"</definedName>
    <definedName name="ZA9999231R1" localSheetId="0">Healtheffect!$G$1142+1</definedName>
    <definedName name="ZA9999232" localSheetId="0">Healtheffect!$H$1143+"DH1143"+25121+"&lt;ref1&gt;"+0+0.279569892473118+1+"-"+"+"</definedName>
    <definedName name="ZA9999232R1" localSheetId="0">Healtheffect!$G$1143+1</definedName>
    <definedName name="ZA9999233" localSheetId="0">Healtheffect!$H$1144+"DH1144"+25121+"&lt;ref1&gt;"+0+0.279569892473118+1+"-"+"+"</definedName>
    <definedName name="ZA9999233R1" localSheetId="0">Healtheffect!$G$1144+1</definedName>
    <definedName name="ZA9999234" localSheetId="0">Healtheffect!$H$1145+"DH1145"+25121+"&lt;ref1&gt;"+0+0.279569892473118+1+"-"+"+"</definedName>
    <definedName name="ZA9999234R1" localSheetId="0">Healtheffect!$G$1145+1</definedName>
    <definedName name="ZA9999235" localSheetId="0">Healtheffect!$H$1146+"DH1146"+25121+"&lt;ref1&gt;"+0+0.279569892473118+1+"-"+"+"</definedName>
    <definedName name="ZA9999235R1" localSheetId="0">Healtheffect!$G$1146+1</definedName>
    <definedName name="ZA9999236" localSheetId="0">Healtheffect!$H$1147+"DH1147"+25121+"&lt;ref1&gt;"+0+0.279569892473118+1+"-"+"+"</definedName>
    <definedName name="ZA9999236R1" localSheetId="0">Healtheffect!$G$1147+1</definedName>
    <definedName name="ZA9999237" localSheetId="0">Healtheffect!$H$1148+"DH1148"+25121+"&lt;ref1&gt;"+0+0.279569892473118+1+"-"+"+"</definedName>
    <definedName name="ZA9999237R1" localSheetId="0">Healtheffect!$G$1148+1</definedName>
    <definedName name="ZA9999238" localSheetId="0">Healtheffect!$H$1149+"DH1149"+25121+"&lt;ref1&gt;"+0+0.279569892473118+1+"-"+"+"</definedName>
    <definedName name="ZA9999238R1" localSheetId="0">Healtheffect!$G$1149+1</definedName>
    <definedName name="ZA9999239" localSheetId="0">Healtheffect!$H$1150+"DH1150"+25121+"&lt;ref1&gt;"+0+0.279569892473118+1+"-"+"+"</definedName>
    <definedName name="ZA9999239R1" localSheetId="0">Healtheffect!$G$1150+1</definedName>
    <definedName name="ZA9999240" localSheetId="0">Healtheffect!$H$1151+"DH1151"+25121+"&lt;ref1&gt;"+0+0.279569892473118+1+"-"+"+"</definedName>
    <definedName name="ZA9999240R1" localSheetId="0">Healtheffect!$G$1151+1</definedName>
    <definedName name="ZA9999241" localSheetId="0">Healtheffect!$H$1152+"DH1152"+25121+"&lt;ref1&gt;"+0+0.279569892473118+1+"-"+"+"</definedName>
    <definedName name="ZA9999241R1" localSheetId="0">Healtheffect!$G$1152+1</definedName>
    <definedName name="ZA9999242" localSheetId="0">Healtheffect!$H$1153+"DH1153"+25121+"&lt;ref1&gt;"+0+0.279569892473118+1+"-"+"+"</definedName>
    <definedName name="ZA9999242R1" localSheetId="0">Healtheffect!$G$1153+1</definedName>
    <definedName name="ZA9999243" localSheetId="0">Healtheffect!$H$1154+"DH1154"+25121+"&lt;ref1&gt;"+0+0.279569892473118+1+"-"+"+"</definedName>
    <definedName name="ZA9999243R1" localSheetId="0">Healtheffect!$G$1154+1</definedName>
    <definedName name="ZA9999244" localSheetId="0">Healtheffect!$H$1155+"DH1155"+25121+"&lt;ref1&gt;"+0+0.279569892473118+1+"-"+"+"</definedName>
    <definedName name="ZA9999244R1" localSheetId="0">Healtheffect!$G$1155+1</definedName>
    <definedName name="ZA9999245" localSheetId="0">Healtheffect!$H$1156+"DH1156"+25121+"&lt;ref1&gt;"+0+0.279569892473118+1+"-"+"+"</definedName>
    <definedName name="ZA9999245R1" localSheetId="0">Healtheffect!$G$1156+1</definedName>
    <definedName name="ZA9999246" localSheetId="0">Healtheffect!$H$1157+"DH1157"+25121+"&lt;ref1&gt;"+0+0.279569892473118+1+"-"+"+"</definedName>
    <definedName name="ZA9999246R1" localSheetId="0">Healtheffect!$G$1157+1</definedName>
    <definedName name="ZA9999247" localSheetId="0">Healtheffect!$H$1158+"DH1158"+25121+"&lt;ref1&gt;"+0+0.279569892473118+1+"-"+"+"</definedName>
    <definedName name="ZA9999247R1" localSheetId="0">Healtheffect!$G$1158+1</definedName>
    <definedName name="ZA9999248" localSheetId="0">Healtheffect!$H$1159+"DH1159"+25121+"&lt;ref1&gt;"+0+0.279569892473118+1+"-"+"+"</definedName>
    <definedName name="ZA9999248R1" localSheetId="0">Healtheffect!$G$1159+1</definedName>
    <definedName name="ZA9999249" localSheetId="0">Healtheffect!$H$1160+"DH1160"+25121+"&lt;ref1&gt;"+0+0.279569892473118+1+"-"+"+"</definedName>
    <definedName name="ZA9999249R1" localSheetId="0">Healtheffect!$G$1160+1</definedName>
    <definedName name="ZA9999250" localSheetId="0">Healtheffect!$H$1161+"DH1161"+25121+"&lt;ref1&gt;"+0+0.279569892473118+1+"-"+"+"</definedName>
    <definedName name="ZA9999250R1" localSheetId="0">Healtheffect!$G$1161+1</definedName>
    <definedName name="ZA9999251" localSheetId="0">Healtheffect!$H$1162+"DH1162"+25121+"&lt;ref1&gt;"+0+0.279569892473118+1+"-"+"+"</definedName>
    <definedName name="ZA9999251R1" localSheetId="0">Healtheffect!$G$1162+1</definedName>
    <definedName name="ZA9999252" localSheetId="0">Healtheffect!$H$1163+"DH1163"+25121+"&lt;ref1&gt;"+0+0.279569892473118+1+"-"+"+"</definedName>
    <definedName name="ZA9999252R1" localSheetId="0">Healtheffect!$G$1163+1</definedName>
    <definedName name="ZA9999253" localSheetId="0">Healtheffect!$H$1164+"DH1164"+25121+"&lt;ref1&gt;"+0+0.279569892473118+1+"-"+"+"</definedName>
    <definedName name="ZA9999253R1" localSheetId="0">Healtheffect!$G$1164+1</definedName>
    <definedName name="ZA9999254" localSheetId="0">Healtheffect!$H$1165+"DH1165"+25121+"&lt;ref1&gt;"+0+0.279569892473118+1+"-"+"+"</definedName>
    <definedName name="ZA9999254R1" localSheetId="0">Healtheffect!$G$1165+1</definedName>
    <definedName name="ZA9999255" localSheetId="0">Healtheffect!$H$1166+"DH1166"+25121+"&lt;ref1&gt;"+0+0.279569892473118+1+"-"+"+"</definedName>
    <definedName name="ZA9999255R1" localSheetId="0">Healtheffect!$G$1166+1</definedName>
    <definedName name="ZA9999256" localSheetId="0">Healtheffect!$H$1167+"DH1167"+25121+"&lt;ref1&gt;"+0+0.279569892473118+1+"-"+"+"</definedName>
    <definedName name="ZA9999256R1" localSheetId="0">Healtheffect!$G$1167+1</definedName>
    <definedName name="ZA9999257" localSheetId="0">Healtheffect!$H$1168+"DH1168"+25121+"&lt;ref1&gt;"+0+0.279569892473118+1+"-"+"+"</definedName>
    <definedName name="ZA9999257R1" localSheetId="0">Healtheffect!$G$1168+1</definedName>
    <definedName name="ZA9999258" localSheetId="0">Healtheffect!$H$1169+"DH1169"+25121+"&lt;ref1&gt;"+0+0.279569892473118+1+"-"+"+"</definedName>
    <definedName name="ZA9999258R1" localSheetId="0">Healtheffect!$G$1169+1</definedName>
    <definedName name="ZA9999259" localSheetId="0">Healtheffect!$H$1170+"DH1170"+25121+"&lt;ref1&gt;"+0+0.279569892473118+1+"-"+"+"</definedName>
    <definedName name="ZA9999259R1" localSheetId="0">Healtheffect!$G$1170+1</definedName>
    <definedName name="ZA9999260" localSheetId="0">Healtheffect!$H$1171+"DH1171"+25121+"&lt;ref1&gt;"+0+0.279569892473118+1+"-"+"+"</definedName>
    <definedName name="ZA9999260R1" localSheetId="0">Healtheffect!$G$1171+1</definedName>
    <definedName name="ZA9999261" localSheetId="0">Healtheffect!$H$1172+"DH1172"+25121+"&lt;ref1&gt;"+0+0.279569892473118+1+"-"+"+"</definedName>
    <definedName name="ZA9999261R1" localSheetId="0">Healtheffect!$G$1172+1</definedName>
    <definedName name="ZA9999262" localSheetId="0">Healtheffect!$H$1173+"DH1173"+25121+"&lt;ref1&gt;"+0+0.279569892473118+1+"-"+"+"</definedName>
    <definedName name="ZA9999262R1" localSheetId="0">Healtheffect!$G$1173+1</definedName>
    <definedName name="ZA9999263" localSheetId="0">Healtheffect!$H$1174+"DH1174"+25121+"&lt;ref1&gt;"+0+0.279569892473118+1+"-"+"+"</definedName>
    <definedName name="ZA9999263R1" localSheetId="0">Healtheffect!$G$1174+1</definedName>
    <definedName name="ZA9999264" localSheetId="0">Healtheffect!$H$1175+"DH1175"+25121+"&lt;ref1&gt;"+0+0.279569892473118+1+"-"+"+"</definedName>
    <definedName name="ZA9999264R1" localSheetId="0">Healtheffect!$G$1175+1</definedName>
    <definedName name="ZA9999265" localSheetId="0">Healtheffect!$H$1176+"DH1176"+25121+"&lt;ref1&gt;"+0+0.279569892473118+1+"-"+"+"</definedName>
    <definedName name="ZA9999265R1" localSheetId="0">Healtheffect!$G$1176+1</definedName>
    <definedName name="ZA9999266" localSheetId="0">Healtheffect!$H$1177+"DH1177"+25121+"&lt;ref1&gt;"+0+0.279569892473118+1+"-"+"+"</definedName>
    <definedName name="ZA9999266R1" localSheetId="0">Healtheffect!$G$1177+1</definedName>
    <definedName name="ZA9999267" localSheetId="0">Healtheffect!$H$1178+"DH1178"+25121+"&lt;ref1&gt;"+0+0.279569892473118+1+"-"+"+"</definedName>
    <definedName name="ZA9999267R1" localSheetId="0">Healtheffect!$G$1178+1</definedName>
    <definedName name="ZA9999268" localSheetId="0">Healtheffect!$H$1179+"DH1179"+25121+"&lt;ref1&gt;"+0+0.279569892473118+1+"-"+"+"</definedName>
    <definedName name="ZA9999268R1" localSheetId="0">Healtheffect!$G$1179+1</definedName>
    <definedName name="ZA9999269" localSheetId="0">Healtheffect!$H$1180+"DH1180"+25121+"&lt;ref1&gt;"+0+0.279569892473118+1+"-"+"+"</definedName>
    <definedName name="ZA9999269R1" localSheetId="0">Healtheffect!$G$1180+1</definedName>
    <definedName name="ZA9999270" localSheetId="0">Healtheffect!$H$1181+"DH1181"+25121+"&lt;ref1&gt;"+0+0.279569892473118+1+"-"+"+"</definedName>
    <definedName name="ZA9999270R1" localSheetId="0">Healtheffect!$G$1181+1</definedName>
    <definedName name="ZA9999271" localSheetId="0">Healtheffect!$H$1182+"DH1182"+25121+"&lt;ref1&gt;"+0+0.279569892473118+1+"-"+"+"</definedName>
    <definedName name="ZA9999271R1" localSheetId="0">Healtheffect!$G$1182+1</definedName>
    <definedName name="ZA9999272" localSheetId="0">Healtheffect!$H$1183+"DH1183"+25121+"&lt;ref1&gt;"+0+0.279569892473118+1+"-"+"+"</definedName>
    <definedName name="ZA9999272R1" localSheetId="0">Healtheffect!$G$1183+1</definedName>
    <definedName name="ZA9999273" localSheetId="0">Healtheffect!$H$1184+"DH1184"+25121+"&lt;ref1&gt;"+0+0.279569892473118+1+"-"+"+"</definedName>
    <definedName name="ZA9999273R1" localSheetId="0">Healtheffect!$G$1184+1</definedName>
    <definedName name="ZA9999274" localSheetId="0">Healtheffect!$H$1185+"DH1185"+25121+"&lt;ref1&gt;"+0+0.279569892473118+1+"-"+"+"</definedName>
    <definedName name="ZA9999274R1" localSheetId="0">Healtheffect!$G$1185+1</definedName>
    <definedName name="ZA9999275" localSheetId="0">Healtheffect!$H$1186+"DH1186"+25121+"&lt;ref1&gt;"+0+0.279569892473118+1+"-"+"+"</definedName>
    <definedName name="ZA9999275R1" localSheetId="0">Healtheffect!$G$1186+1</definedName>
    <definedName name="ZA9999276" localSheetId="0">Healtheffect!$H$1187+"DH1187"+25121+"&lt;ref1&gt;"+0+0.279569892473118+1+"-"+"+"</definedName>
    <definedName name="ZA9999276R1" localSheetId="0">Healtheffect!$G$1187+1</definedName>
    <definedName name="ZA9999277" localSheetId="0">Healtheffect!$H$1188+"DH1188"+25121+"&lt;ref1&gt;"+0+0.279569892473118+1+"-"+"+"</definedName>
    <definedName name="ZA9999277R1" localSheetId="0">Healtheffect!$G$1188+1</definedName>
    <definedName name="ZA9999278" localSheetId="0">Healtheffect!$H$1189+"DH1189"+25121+"&lt;ref1&gt;"+0+0.279569892473118+1+"-"+"+"</definedName>
    <definedName name="ZA9999278R1" localSheetId="0">Healtheffect!$G$1189+1</definedName>
    <definedName name="ZA9999279" localSheetId="0">Healtheffect!$H$1190+"DH1190"+25121+"&lt;ref1&gt;"+0+0.279569892473118+1+"-"+"+"</definedName>
    <definedName name="ZA9999279R1" localSheetId="0">Healtheffect!$G$1190+1</definedName>
    <definedName name="ZA9999280" localSheetId="0">Healtheffect!$H$1191+"DH1191"+25121+"&lt;ref1&gt;"+0+0.279569892473118+1+"-"+"+"</definedName>
    <definedName name="ZA9999280R1" localSheetId="0">Healtheffect!$G$1191+1</definedName>
    <definedName name="ZA9999281" localSheetId="0">Healtheffect!$H$1192+"DH1192"+25121+"&lt;ref1&gt;"+0+0.279569892473118+1+"-"+"+"</definedName>
    <definedName name="ZA9999281R1" localSheetId="0">Healtheffect!$G$1192+1</definedName>
    <definedName name="ZA9999282" localSheetId="0">Healtheffect!$H$1193+"DH1193"+25121+"&lt;ref1&gt;"+0+0.279569892473118+1+"-"+"+"</definedName>
    <definedName name="ZA9999282R1" localSheetId="0">Healtheffect!$G$1193+1</definedName>
    <definedName name="ZA9999283" localSheetId="0">Healtheffect!$H$1194+"DH1194"+25121+"&lt;ref1&gt;"+0+0.279569892473118+1+"-"+"+"</definedName>
    <definedName name="ZA9999283R1" localSheetId="0">Healtheffect!$G$1194+1</definedName>
    <definedName name="ZA9999284" localSheetId="0">Healtheffect!$H$1195+"DH1195"+25121+"&lt;ref1&gt;"+0+0.279569892473118+1+"-"+"+"</definedName>
    <definedName name="ZA9999284R1" localSheetId="0">Healtheffect!$G$1195+1</definedName>
    <definedName name="ZA9999285" localSheetId="0">Healtheffect!$H$1196+"DH1196"+25121+"&lt;ref1&gt;"+0+0.279569892473118+1+"-"+"+"</definedName>
    <definedName name="ZA9999285R1" localSheetId="0">Healtheffect!$G$1196+1</definedName>
    <definedName name="ZA9999286" localSheetId="0">Healtheffect!$H$1197+"DH1197"+25121+"&lt;ref1&gt;"+0+0.279569892473118+1+"-"+"+"</definedName>
    <definedName name="ZA9999286R1" localSheetId="0">Healtheffect!$G$1197+1</definedName>
    <definedName name="ZA9999287" localSheetId="0">Healtheffect!$H$1198+"DH1198"+25121+"&lt;ref1&gt;"+0+0.279569892473118+1+"-"+"+"</definedName>
    <definedName name="ZA9999287R1" localSheetId="0">Healtheffect!$G$1198+1</definedName>
    <definedName name="ZA9999288" localSheetId="0">Healtheffect!$H$1199+"DH1199"+25121+"&lt;ref1&gt;"+0+0.279569892473118+1+"-"+"+"</definedName>
    <definedName name="ZA9999288R1" localSheetId="0">Healtheffect!$G$1199+1</definedName>
    <definedName name="ZA9999289" localSheetId="0">Healtheffect!$H$1200+"DH1200"+25121+"&lt;ref1&gt;"+0+0.279569892473118+1+"-"+"+"</definedName>
    <definedName name="ZA9999289R1" localSheetId="0">Healtheffect!$G$1200+1</definedName>
    <definedName name="ZA9999290" localSheetId="0">Healtheffect!$H$1201+"DH1201"+25121+"&lt;ref1&gt;"+0+0.279569892473118+1+"-"+"+"</definedName>
    <definedName name="ZA9999290R1" localSheetId="0">Healtheffect!$G$1201+1</definedName>
    <definedName name="ZA9999291" localSheetId="0">Healtheffect!$H$1202+"DH1202"+25121+"&lt;ref1&gt;"+0+0.279569892473118+1+"-"+"+"</definedName>
    <definedName name="ZA9999291R1" localSheetId="0">Healtheffect!$G$1202+1</definedName>
    <definedName name="ZA9999292" localSheetId="0">Healtheffect!$H$1203+"DH1203"+25121+"&lt;ref1&gt;"+0+0.279569892473118+1+"-"+"+"</definedName>
    <definedName name="ZA9999292R1" localSheetId="0">Healtheffect!$G$1203+1</definedName>
    <definedName name="ZA9999293" localSheetId="0">Healtheffect!$H$1204+"DH1204"+25121+"&lt;ref1&gt;"+0+0.279569892473118+1+"-"+"+"</definedName>
    <definedName name="ZA9999293R1" localSheetId="0">Healtheffect!$G$1204+1</definedName>
    <definedName name="ZA9999294" localSheetId="0">Healtheffect!$H$1205+"DH1205"+25121+"&lt;ref1&gt;"+0+0.279569892473118+1+"-"+"+"</definedName>
    <definedName name="ZA9999294R1" localSheetId="0">Healtheffect!$G$1205+1</definedName>
    <definedName name="ZA9999295" localSheetId="0">Healtheffect!$H$1206+"DH1206"+25121+"&lt;ref1&gt;"+0+0.279569892473118+1+"-"+"+"</definedName>
    <definedName name="ZA9999295R1" localSheetId="0">Healtheffect!$G$1206+1</definedName>
    <definedName name="ZA9999296" localSheetId="0">Healtheffect!$H$1207+"DH1207"+25121+"&lt;ref1&gt;"+0+0.279569892473118+1+"-"+"+"</definedName>
    <definedName name="ZA9999296R1" localSheetId="0">Healtheffect!$G$1207+1</definedName>
    <definedName name="ZA9999297" localSheetId="0">Healtheffect!$H$1208+"DH1208"+25121+"&lt;ref1&gt;"+0+0.279569892473118+1+"-"+"+"</definedName>
    <definedName name="ZA9999297R1" localSheetId="0">Healtheffect!$G$1208+1</definedName>
    <definedName name="ZA9999298" localSheetId="0">Healtheffect!$H$1209+"DH1209"+25121+"&lt;ref1&gt;"+0+0.279569892473118+1+"-"+"+"</definedName>
    <definedName name="ZA9999298R1" localSheetId="0">Healtheffect!$G$1209+1</definedName>
    <definedName name="ZA9999299" localSheetId="0">Healtheffect!$H$1210+"DH1210"+25121+"&lt;ref1&gt;"+0+0.279569892473118+1+"-"+"+"</definedName>
    <definedName name="ZA9999299R1" localSheetId="0">Healtheffect!$G$1210+1</definedName>
    <definedName name="ZA9999300" localSheetId="0">Healtheffect!$H$1211+"DH1211"+25121+"&lt;ref1&gt;"+0+0.279569892473118+1+"-"+"+"</definedName>
    <definedName name="ZA9999300R1" localSheetId="0">Healtheffect!$G$1211+1</definedName>
    <definedName name="ZA9999301" localSheetId="0">Healtheffect!$H$1212+"DH1212"+25121+"&lt;ref1&gt;"+0+0.279569892473118+1+"-"+"+"</definedName>
    <definedName name="ZA9999301R1" localSheetId="0">Healtheffect!$G$1212+1</definedName>
    <definedName name="ZA9999302" localSheetId="0">Healtheffect!$H$1213+"DH1213"+25121+"&lt;ref1&gt;"+0+0.279569892473118+1+"-"+"+"</definedName>
    <definedName name="ZA9999302R1" localSheetId="0">Healtheffect!$G$1213+1</definedName>
    <definedName name="ZA9999303" localSheetId="0">Healtheffect!$H$1214+"DH1214"+25121+"&lt;ref1&gt;"+0+0.279569892473118+1+"-"+"+"</definedName>
    <definedName name="ZA9999303R1" localSheetId="0">Healtheffect!$G$1214+1</definedName>
    <definedName name="ZA9999304" localSheetId="0">Healtheffect!$H$1215+"DH1215"+25121+"&lt;ref1&gt;"+0+0.279569892473118+1+"-"+"+"</definedName>
    <definedName name="ZA9999304R1" localSheetId="0">Healtheffect!$G$1215+1</definedName>
    <definedName name="ZA9999305" localSheetId="0">Healtheffect!$H$1216+"DH1216"+25121+"&lt;ref1&gt;"+0+0.279569892473118+1+"-"+"+"</definedName>
    <definedName name="ZA9999305R1" localSheetId="0">Healtheffect!$G$1216+1</definedName>
    <definedName name="ZA9999306" localSheetId="0">Healtheffect!$H$1217+"DH1217"+25121+"&lt;ref1&gt;"+0+0.279569892473118+1+"-"+"+"</definedName>
    <definedName name="ZA9999306R1" localSheetId="0">Healtheffect!$G$1217+1</definedName>
    <definedName name="ZA9999307" localSheetId="0">Healtheffect!$H$1218+"DH1218"+25121+"&lt;ref1&gt;"+0+0.279569892473118+1+"-"+"+"</definedName>
    <definedName name="ZA9999307R1" localSheetId="0">Healtheffect!$G$1218+1</definedName>
    <definedName name="ZA9999308" localSheetId="0">Healtheffect!$H$1219+"DH1219"+25121+"&lt;ref1&gt;"+0+0.279569892473118+1+"-"+"+"</definedName>
    <definedName name="ZA9999308R1" localSheetId="0">Healtheffect!$G$1219+1</definedName>
    <definedName name="ZA9999309" localSheetId="0">Healtheffect!$H$1220+"DH1220"+25121+"&lt;ref1&gt;"+0+0.279569892473118+1+"-"+"+"</definedName>
    <definedName name="ZA9999309R1" localSheetId="0">Healtheffect!$G$1220+1</definedName>
    <definedName name="ZA9999310" localSheetId="0">Healtheffect!$H$1221+"DH1221"+25121+"&lt;ref1&gt;"+0+0.279569892473118+1+"-"+"+"</definedName>
    <definedName name="ZA9999310R1" localSheetId="0">Healtheffect!$G$1221+1</definedName>
    <definedName name="ZA9999311" localSheetId="0">Healtheffect!$H$1222+"DH1222"+25121+"&lt;ref1&gt;"+0+0.279569892473118+1+"-"+"+"</definedName>
    <definedName name="ZA9999311R1" localSheetId="0">Healtheffect!$G$1222+1</definedName>
    <definedName name="ZA9999312" localSheetId="0">Healtheffect!$H$1223+"DH1223"+25121+"&lt;ref1&gt;"+0+0.279569892473118+1+"-"+"+"</definedName>
    <definedName name="ZA9999312R1" localSheetId="0">Healtheffect!$G$1223+1</definedName>
    <definedName name="ZA9999313" localSheetId="0">Healtheffect!$H$1224+"DH1224"+25121+"&lt;ref1&gt;"+0+0.279569892473118+1+"-"+"+"</definedName>
    <definedName name="ZA9999313R1" localSheetId="0">Healtheffect!$G$1224+1</definedName>
    <definedName name="ZA9999314" localSheetId="0">Healtheffect!$H$1225+"DH1225"+25121+"&lt;ref1&gt;"+0+0.279569892473118+1+"-"+"+"</definedName>
    <definedName name="ZA9999314R1" localSheetId="0">Healtheffect!$G$1225+1</definedName>
    <definedName name="ZA9999315" localSheetId="0">Healtheffect!$H$1226+"DH1226"+25121+"&lt;ref1&gt;"+0+0.279569892473118+1+"-"+"+"</definedName>
    <definedName name="ZA9999315R1" localSheetId="0">Healtheffect!$G$1226+1</definedName>
    <definedName name="ZA9999316" localSheetId="0">Healtheffect!$H$1227+"DH1227"+25121+"&lt;ref1&gt;"+0+0.279569892473118+1+"-"+"+"</definedName>
    <definedName name="ZA9999316R1" localSheetId="0">Healtheffect!$G$1227+1</definedName>
    <definedName name="ZA9999317" localSheetId="0">Healtheffect!$H$1228+"DH1228"+25121+"&lt;ref1&gt;"+0+0.279569892473118+1+"-"+"+"</definedName>
    <definedName name="ZA9999317R1" localSheetId="0">Healtheffect!$G$1228+1</definedName>
    <definedName name="ZA9999318" localSheetId="0">Healtheffect!$H$1229+"DH1229"+25121+"&lt;ref1&gt;"+0+0.279569892473118+1+"-"+"+"</definedName>
    <definedName name="ZA9999318R1" localSheetId="0">Healtheffect!$G$1229+1</definedName>
    <definedName name="ZA9999319" localSheetId="0">Healtheffect!$H$1230+"DH1230"+25121+"&lt;ref1&gt;"+0+0.279569892473118+1+"-"+"+"</definedName>
    <definedName name="ZA9999319R1" localSheetId="0">Healtheffect!$G$1230+1</definedName>
    <definedName name="ZA9999320" localSheetId="0">Healtheffect!$H$1231+"DH1231"+25121+"&lt;ref1&gt;"+0+0.279569892473118+1+"-"+"+"</definedName>
    <definedName name="ZA9999320R1" localSheetId="0">Healtheffect!$G$1231+1</definedName>
    <definedName name="ZA9999321" localSheetId="0">Healtheffect!$H$1232+"DH1232"+25121+"&lt;ref1&gt;"+0+0.279569892473118+1+"-"+"+"</definedName>
    <definedName name="ZA9999321R1" localSheetId="0">Healtheffect!$G$1232+1</definedName>
    <definedName name="ZA9999322" localSheetId="0">Healtheffect!$H$1233+"DH1233"+25121+"&lt;ref1&gt;"+0+0.279569892473118+1+"-"+"+"</definedName>
    <definedName name="ZA9999322R1" localSheetId="0">Healtheffect!$G$1233+1</definedName>
    <definedName name="ZA9999323" localSheetId="0">Healtheffect!$H$1234+"DH1234"+25121+"&lt;ref1&gt;"+0+0.279569892473118+1+"-"+"+"</definedName>
    <definedName name="ZA9999323R1" localSheetId="0">Healtheffect!$G$1234+1</definedName>
    <definedName name="ZA9999324" localSheetId="0">Healtheffect!$H$1235+"DH1235"+25121+"&lt;ref1&gt;"+0+0.279569892473118+1+"-"+"+"</definedName>
    <definedName name="ZA9999324R1" localSheetId="0">Healtheffect!$G$1235+1</definedName>
    <definedName name="ZA9999325" localSheetId="0">Healtheffect!$H$1236+"DH1236"+25121+"&lt;ref1&gt;"+0+0.279569892473118+1+"-"+"+"</definedName>
    <definedName name="ZA9999325R1" localSheetId="0">Healtheffect!$G$1236+1</definedName>
    <definedName name="ZA9999326" localSheetId="0">Healtheffect!$H$1237+"DH1237"+25121+"&lt;ref1&gt;"+0+0.279569892473118+1+"-"+"+"</definedName>
    <definedName name="ZA9999326R1" localSheetId="0">Healtheffect!$G$1237+1</definedName>
    <definedName name="ZA9999327" localSheetId="0">Healtheffect!$H$1238+"DH1238"+25121+"&lt;ref1&gt;"+0+0.279569892473118+1+"-"+"+"</definedName>
    <definedName name="ZA9999327R1" localSheetId="0">Healtheffect!$G$1238+1</definedName>
    <definedName name="ZA9999328" localSheetId="0">Healtheffect!$H$1239+"DH1239"+25121+"&lt;ref1&gt;"+0+0.279569892473118+1+"-"+"+"</definedName>
    <definedName name="ZA9999328R1" localSheetId="0">Healtheffect!$G$1239+1</definedName>
    <definedName name="ZA9999329" localSheetId="0">Healtheffect!$H$1240+"DH1240"+25121+"&lt;ref1&gt;"+0+0.279569892473118+1+"-"+"+"</definedName>
    <definedName name="ZA9999329R1" localSheetId="0">Healtheffect!$G$1240+1</definedName>
    <definedName name="ZA9999330" localSheetId="0">Healtheffect!$H$1241+"DH1241"+25121+"&lt;ref1&gt;"+0+0.279569892473118+1+"-"+"+"</definedName>
    <definedName name="ZA9999330R1" localSheetId="0">Healtheffect!$G$1241+1</definedName>
    <definedName name="ZA9999331" localSheetId="0">Healtheffect!$H$1242+"DH1242"+25121+"&lt;ref1&gt;"+0+0.279569892473118+1+"-"+"+"</definedName>
    <definedName name="ZA9999331R1" localSheetId="0">Healtheffect!$G$1242+1</definedName>
    <definedName name="ZA9999332" localSheetId="0">Healtheffect!$H$1243+"DH1243"+25121+"&lt;ref1&gt;"+0+0.279569892473118+1+"-"+"+"</definedName>
    <definedName name="ZA9999332R1" localSheetId="0">Healtheffect!$G$1243+1</definedName>
    <definedName name="ZA9999333" localSheetId="0">Healtheffect!$H$1244+"DH1244"+25121+"&lt;ref1&gt;"+0+0.279569892473118+1+"-"+"+"</definedName>
    <definedName name="ZA9999333R1" localSheetId="0">Healtheffect!$G$1244+1</definedName>
    <definedName name="ZA9999334" localSheetId="0">Healtheffect!$H$1245+"DH1245"+25121+"&lt;ref1&gt;"+0+0.279569892473118+1+"-"+"+"</definedName>
    <definedName name="ZA9999334R1" localSheetId="0">Healtheffect!$G$1245+1</definedName>
    <definedName name="ZA9999335" localSheetId="0">Healtheffect!$H$1246+"DH1246"+25121+"&lt;ref1&gt;"+0+0.279569892473118+1+"-"+"+"</definedName>
    <definedName name="ZA9999335R1" localSheetId="0">Healtheffect!$G$1246+1</definedName>
    <definedName name="ZA9999336" localSheetId="0">Healtheffect!$H$1247+"DH1247"+25121+"&lt;ref1&gt;"+0+0.279569892473118+1+"-"+"+"</definedName>
    <definedName name="ZA9999336R1" localSheetId="0">Healtheffect!$G$1247+1</definedName>
    <definedName name="ZA9999337" localSheetId="0">Healtheffect!$H$1248+"DH1248"+25121+"&lt;ref1&gt;"+0+0.279569892473118+1+"-"+"+"</definedName>
    <definedName name="ZA9999337R1" localSheetId="0">Healtheffect!$G$1248+1</definedName>
    <definedName name="ZA9999338" localSheetId="0">Healtheffect!$H$1249+"DH1249"+25121+"&lt;ref1&gt;"+0+0.279569892473118+1+"-"+"+"</definedName>
    <definedName name="ZA9999338R1" localSheetId="0">Healtheffect!$G$1249+1</definedName>
    <definedName name="ZA9999339" localSheetId="0">Healtheffect!$H$1250+"DH1250"+25121+"&lt;ref1&gt;"+0+0.279569892473118+1+"-"+"+"</definedName>
    <definedName name="ZA9999339R1" localSheetId="0">Healtheffect!$G$1250+1</definedName>
    <definedName name="ZA9999340" localSheetId="0">Healtheffect!$H$1251+"DH1251"+25121+"&lt;ref1&gt;"+0+0.279569892473118+1+"-"+"+"</definedName>
    <definedName name="ZA9999340R1" localSheetId="0">Healtheffect!$G$1251+1</definedName>
    <definedName name="ZA9999341" localSheetId="0">Healtheffect!$H$1252+"DH1252"+25121+"&lt;ref1&gt;"+0+0.279569892473118+1+"-"+"+"</definedName>
    <definedName name="ZA9999341R1" localSheetId="0">Healtheffect!$G$1252+1</definedName>
    <definedName name="ZA9999342" localSheetId="0">Healtheffect!$H$1253+"DH1253"+25121+"&lt;ref1&gt;"+0+0.279569892473118+1+"-"+"+"</definedName>
    <definedName name="ZA9999342R1" localSheetId="0">Healtheffect!$G$1253+1</definedName>
    <definedName name="ZA9999343" localSheetId="0">Healtheffect!$H$1254+"DH1254"+25121+"&lt;ref1&gt;"+0+0.279569892473118+1+"-"+"+"</definedName>
    <definedName name="ZA9999343R1" localSheetId="0">Healtheffect!$G$1254+1</definedName>
    <definedName name="ZA9999344" localSheetId="0">Healtheffect!$H$1255+"DH1255"+25121+"&lt;ref1&gt;"+0+0.279569892473118+1+"-"+"+"</definedName>
    <definedName name="ZA9999344R1" localSheetId="0">Healtheffect!$G$1255+1</definedName>
    <definedName name="ZA9999345" localSheetId="0">Healtheffect!$H$1256+"DH1256"+25121+"&lt;ref1&gt;"+0+0.279569892473118+1+"-"+"+"</definedName>
    <definedName name="ZA9999345R1" localSheetId="0">Healtheffect!$G$1256+1</definedName>
    <definedName name="ZA9999346" localSheetId="0">Healtheffect!$H$1257+"DH1257"+25121+"&lt;ref1&gt;"+0+0.279569892473118+1+"-"+"+"</definedName>
    <definedName name="ZA9999346R1" localSheetId="0">Healtheffect!$G$1257+1</definedName>
    <definedName name="ZA9999347" localSheetId="0">Healtheffect!$H$1258+"DH1258"+25121+"&lt;ref1&gt;"+0+0.279569892473118+1+"-"+"+"</definedName>
    <definedName name="ZA9999347R1" localSheetId="0">Healtheffect!$G$1258+1</definedName>
    <definedName name="ZA9999348" localSheetId="0">Healtheffect!$H$1259+"DH1259"+25121+"&lt;ref1&gt;"+0+0.279569892473118+1+"-"+"+"</definedName>
    <definedName name="ZA9999348R1" localSheetId="0">Healtheffect!$G$1259+1</definedName>
    <definedName name="ZA9999349" localSheetId="0">Healtheffect!$H$1260+"DH1260"+25121+"&lt;ref1&gt;"+0+0.279569892473118+1+"-"+"+"</definedName>
    <definedName name="ZA9999349R1" localSheetId="0">Healtheffect!$G$1260+1</definedName>
    <definedName name="ZA9999350" localSheetId="0">Healtheffect!$H$1261+"DH1261"+25121+"&lt;ref1&gt;"+0+0.279569892473118+1+"-"+"+"</definedName>
    <definedName name="ZA9999350R1" localSheetId="0">Healtheffect!$G$1261+1</definedName>
    <definedName name="ZA9999351" localSheetId="0">Healtheffect!$H$1262+"DH1262"+25121+"&lt;ref1&gt;"+0+0.279569892473118+1+"-"+"+"</definedName>
    <definedName name="ZA9999351R1" localSheetId="0">Healtheffect!$G$1262+1</definedName>
    <definedName name="ZA9999352" localSheetId="0">Healtheffect!$H$1263+"DH1263"+25121+"&lt;ref1&gt;"+0+0.279569892473118+1+"-"+"+"</definedName>
    <definedName name="ZA9999352R1" localSheetId="0">Healtheffect!$G$1263+1</definedName>
    <definedName name="ZA9999353" localSheetId="0">Healtheffect!$H$1264+"DH1264"+25121+"&lt;ref1&gt;"+0+0.279569892473118+1+"-"+"+"</definedName>
    <definedName name="ZA9999353R1" localSheetId="0">Healtheffect!$G$1264+1</definedName>
    <definedName name="ZA9999354" localSheetId="0">Healtheffect!$H$1265+"DH1265"+25121+"&lt;ref1&gt;"+0+0.279569892473118+1+"-"+"+"</definedName>
    <definedName name="ZA9999354R1" localSheetId="0">Healtheffect!$G$1265+1</definedName>
    <definedName name="ZA9999355" localSheetId="0">Healtheffect!$H$1266+"DH1266"+25121+"&lt;ref1&gt;"+0+0.279569892473118+1+"-"+"+"</definedName>
    <definedName name="ZA9999355R1" localSheetId="0">Healtheffect!$G$1266+1</definedName>
    <definedName name="ZA9999356" localSheetId="0">Healtheffect!$H$1267+"DH1267"+25121+"&lt;ref1&gt;"+0+0.279569892473118+1+"-"+"+"</definedName>
    <definedName name="ZA9999356R1" localSheetId="0">Healtheffect!$G$1267+1</definedName>
    <definedName name="ZA9999357" localSheetId="0">Healtheffect!$H$1268+"DH1268"+25121+"&lt;ref1&gt;"+0+0.279569892473118+1+"-"+"+"</definedName>
    <definedName name="ZA9999357R1" localSheetId="0">Healtheffect!$G$1268+1</definedName>
    <definedName name="ZA9999358" localSheetId="0">Healtheffect!$H$1269+"DH1269"+25121+"&lt;ref1&gt;"+0+0.279569892473118+1+"-"+"+"</definedName>
    <definedName name="ZA9999358R1" localSheetId="0">Healtheffect!$G$1269+1</definedName>
    <definedName name="ZA9999359" localSheetId="0">Healtheffect!$H$1270+"DH1270"+25121+"&lt;ref1&gt;"+0+0.279569892473118+1+"-"+"+"</definedName>
    <definedName name="ZA9999359R1" localSheetId="0">Healtheffect!$G$1270+1</definedName>
    <definedName name="ZA9999360" localSheetId="0">Healtheffect!$H$1271+"DH1271"+25121+"&lt;ref1&gt;"+0+0.279569892473118+1+"-"+"+"</definedName>
    <definedName name="ZA9999360R1" localSheetId="0">Healtheffect!$G$1271+1</definedName>
    <definedName name="ZA9999361" localSheetId="0">Healtheffect!$H$1272+"DH1272"+25121+"&lt;ref1&gt;"+0+0.279569892473118+1+"-"+"+"</definedName>
    <definedName name="ZA9999361R1" localSheetId="0">Healtheffect!$G$1272+1</definedName>
    <definedName name="ZA9999362" localSheetId="0">Healtheffect!$H$1273+"DH1273"+25121+"&lt;ref1&gt;"+0+0.279569892473118+1+"-"+"+"</definedName>
    <definedName name="ZA9999362R1" localSheetId="0">Healtheffect!$G$1273+1</definedName>
    <definedName name="ZA9999363" localSheetId="0">Healtheffect!$H$1274+"DH1274"+25121+"&lt;ref1&gt;"+0+0.279569892473118+1+"-"+"+"</definedName>
    <definedName name="ZA9999363R1" localSheetId="0">Healtheffect!$G$1274+1</definedName>
    <definedName name="ZA9999364" localSheetId="0">Healtheffect!$H$1275+"DH1275"+25121+"&lt;ref1&gt;"+0+0.279569892473118+1+"-"+"+"</definedName>
    <definedName name="ZA9999364R1" localSheetId="0">Healtheffect!$G$1275+1</definedName>
    <definedName name="ZA9999365" localSheetId="0">Healtheffect!$H$1276+"DH1276"+25121+"&lt;ref1&gt;"+0+0.279569892473118+1+"-"+"+"</definedName>
    <definedName name="ZA9999365R1" localSheetId="0">Healtheffect!$G$1276+1</definedName>
    <definedName name="ZA9999366" localSheetId="0">Healtheffect!$H$1277+"DH1277"+25121+"&lt;ref1&gt;"+0+0.279569892473118+1+"-"+"+"</definedName>
    <definedName name="ZA9999366R1" localSheetId="0">Healtheffect!$G$1277+1</definedName>
    <definedName name="ZA9999367" localSheetId="0">Healtheffect!$H$1278+"DH1278"+25121+"&lt;ref1&gt;"+0+0.279569892473118+1+"-"+"+"</definedName>
    <definedName name="ZA9999367R1" localSheetId="0">Healtheffect!$G$1278+1</definedName>
    <definedName name="ZA9999368" localSheetId="0">Healtheffect!$H$1279+"DH1279"+25121+"&lt;ref1&gt;"+0+0.279569892473118+1+"-"+"+"</definedName>
    <definedName name="ZA9999368R1" localSheetId="0">Healtheffect!$G$1279+1</definedName>
    <definedName name="ZA9999369" localSheetId="0">Healtheffect!$H$1280+"DH1280"+25121+"&lt;ref1&gt;"+0+0.279569892473118+1+"-"+"+"</definedName>
    <definedName name="ZA9999369R1" localSheetId="0">Healtheffect!$G$1280+1</definedName>
    <definedName name="ZA9999370" localSheetId="0">Healtheffect!$H$1281+"DH1281"+25121+"&lt;ref1&gt;"+0+0.279569892473118+1+"-"+"+"</definedName>
    <definedName name="ZA9999370R1" localSheetId="0">Healtheffect!$G$1281+1</definedName>
    <definedName name="ZA9999371" localSheetId="0">Healtheffect!$H$1282+"DH1282"+25121+"&lt;ref1&gt;"+0+0.279569892473118+1+"-"+"+"</definedName>
    <definedName name="ZA9999371R1" localSheetId="0">Healtheffect!$G$1282+1</definedName>
    <definedName name="ZA9999372" localSheetId="0">Healtheffect!$H$1283+"DH1283"+25121+"&lt;ref1&gt;"+0+0.279569892473118+1+"-"+"+"</definedName>
    <definedName name="ZA9999372R1" localSheetId="0">Healtheffect!$G$1283+1</definedName>
    <definedName name="ZA9999373" localSheetId="0">Healtheffect!$H$1284+"DH1284"+25121+"&lt;ref1&gt;"+0+0.279569892473118+1+"-"+"+"</definedName>
    <definedName name="ZA9999373R1" localSheetId="0">Healtheffect!$G$1284+1</definedName>
    <definedName name="ZA9999374" localSheetId="0">Healtheffect!$H$1285+"DH1285"+25121+"&lt;ref1&gt;"+0+0.279569892473118+1+"-"+"+"</definedName>
    <definedName name="ZA9999374R1" localSheetId="0">Healtheffect!$G$1285+1</definedName>
    <definedName name="ZA9999375" localSheetId="0">Healtheffect!$H$1286+"DH1286"+25121+"&lt;ref1&gt;"+0+0.279569892473118+1+"-"+"+"</definedName>
    <definedName name="ZA9999375R1" localSheetId="0">Healtheffect!$G$1286+1</definedName>
    <definedName name="ZA9999376" localSheetId="0">Healtheffect!$H$1287+"DH1287"+25121+"&lt;ref1&gt;"+0+0.279569892473118+1+"-"+"+"</definedName>
    <definedName name="ZA9999376R1" localSheetId="0">Healtheffect!$G$1287+1</definedName>
    <definedName name="ZA9999377" localSheetId="0">Healtheffect!$H$1288+"DH1288"+25121+"&lt;ref1&gt;"+0+0.279569892473118+1+"-"+"+"</definedName>
    <definedName name="ZA9999377R1" localSheetId="0">Healtheffect!$G$1288+1</definedName>
    <definedName name="ZA9999378" localSheetId="0">Healtheffect!$H$1289+"DH1289"+25121+"&lt;ref1&gt;"+0+0.279569892473118+1+"-"+"+"</definedName>
    <definedName name="ZA9999378R1" localSheetId="0">Healtheffect!$G$1289+1</definedName>
    <definedName name="ZA9999379" localSheetId="0">Healtheffect!$H$1290+"DH1290"+25121+"&lt;ref1&gt;"+0+0.279569892473118+1+"-"+"+"</definedName>
    <definedName name="ZA9999379R1" localSheetId="0">Healtheffect!$G$1290+1</definedName>
    <definedName name="ZA9999380" localSheetId="0">Healtheffect!$H$1291+"DH1291"+25121+"&lt;ref1&gt;"+0+0.279569892473118+1+"-"+"+"</definedName>
    <definedName name="ZA9999380R1" localSheetId="0">Healtheffect!$G$1291+1</definedName>
    <definedName name="ZA9999381" localSheetId="0">Healtheffect!$H$1292+"DH1292"+25121+"&lt;ref1&gt;"+0+0.279569892473118+1+"-"+"+"</definedName>
    <definedName name="ZA9999381R1" localSheetId="0">Healtheffect!$G$1292+1</definedName>
    <definedName name="ZA9999382" localSheetId="0">Healtheffect!$H$1293+"DH1293"+25121+"&lt;ref1&gt;"+0+0.279569892473118+1+"-"+"+"</definedName>
    <definedName name="ZA9999382R1" localSheetId="0">Healtheffect!$G$1293+1</definedName>
    <definedName name="ZA9999383" localSheetId="0">Healtheffect!$H$1294+"DH1294"+25121+"&lt;ref1&gt;"+0+0.279569892473118+1+"-"+"+"</definedName>
    <definedName name="ZA9999383R1" localSheetId="0">Healtheffect!$G$1294+1</definedName>
    <definedName name="ZA9999384" localSheetId="0">Healtheffect!$H$1295+"DH1295"+25121+"&lt;ref1&gt;"+0+0.279569892473118+1+"-"+"+"</definedName>
    <definedName name="ZA9999384R1" localSheetId="0">Healtheffect!$G$1295+1</definedName>
    <definedName name="ZA9999385" localSheetId="0">Healtheffect!$H$1296+"DH1296"+25121+"&lt;ref1&gt;"+0+0.279569892473118+1+"-"+"+"</definedName>
    <definedName name="ZA9999385R1" localSheetId="0">Healtheffect!$G$1296+1</definedName>
    <definedName name="ZA9999386" localSheetId="0">Healtheffect!$H$1297+"DH1297"+25121+"&lt;ref1&gt;"+0+0.279569892473118+1+"-"+"+"</definedName>
    <definedName name="ZA9999386R1" localSheetId="0">Healtheffect!$G$1297+1</definedName>
    <definedName name="ZA9999387" localSheetId="0">Healtheffect!$H$1298+"DH1298"+25121+"&lt;ref1&gt;"+0+0.279569892473118+1+"-"+"+"</definedName>
    <definedName name="ZA9999387R1" localSheetId="0">Healtheffect!$G$1298+1</definedName>
    <definedName name="ZA9999388" localSheetId="0">Healtheffect!$H$1299+"DH1299"+25121+"&lt;ref1&gt;"+0+0.279569892473118+1+"-"+"+"</definedName>
    <definedName name="ZA9999388R1" localSheetId="0">Healtheffect!$G$1299+1</definedName>
    <definedName name="ZA9999389" localSheetId="0">Healtheffect!$H$1300+"DH1300"+25121+"&lt;ref1&gt;"+0+0.279569892473118+1+"-"+"+"</definedName>
    <definedName name="ZA9999389R1" localSheetId="0">Healtheffect!$G$1300+1</definedName>
    <definedName name="ZA9999390" localSheetId="0">Healtheffect!$H$1301+"DH1301"+25121+"&lt;ref1&gt;"+0+0.279569892473118+1+"-"+"+"</definedName>
    <definedName name="ZA9999390R1" localSheetId="0">Healtheffect!$G$1301+1</definedName>
    <definedName name="ZA9999391" localSheetId="0">Healtheffect!$H$1302+"DH1302"+25121+"&lt;ref1&gt;"+0+0.279569892473118+1+"-"+"+"</definedName>
    <definedName name="ZA9999391R1" localSheetId="0">Healtheffect!$G$1302+1</definedName>
    <definedName name="ZA9999392" localSheetId="0">Healtheffect!$H$1303+"DH1303"+25121+"&lt;ref1&gt;"+0+0.279569892473118+1+"-"+"+"</definedName>
    <definedName name="ZA9999392R1" localSheetId="0">Healtheffect!$G$1303+1</definedName>
    <definedName name="ZA9999393" localSheetId="0">Healtheffect!$H$1304+"DH1304"+25121+"&lt;ref1&gt;"+0+0.279569892473118+1+"-"+"+"</definedName>
    <definedName name="ZA9999393R1" localSheetId="0">Healtheffect!$G$1304+1</definedName>
    <definedName name="ZA9999394" localSheetId="0">Healtheffect!$H$1305+"DH1305"+25121+"&lt;ref1&gt;"+0+0.279569892473118+1+"-"+"+"</definedName>
    <definedName name="ZA9999394R1" localSheetId="0">Healtheffect!$G$1305+1</definedName>
    <definedName name="ZA9999395" localSheetId="0">Healtheffect!$H$1306+"DH1306"+25121+"&lt;ref1&gt;"+0+0.279569892473118+1+"-"+"+"</definedName>
    <definedName name="ZA9999395R1" localSheetId="0">Healtheffect!$G$1306+1</definedName>
    <definedName name="ZA9999396" localSheetId="0">Healtheffect!$H$1307+"DH1307"+25121+"&lt;ref1&gt;"+0+0.279569892473118+1+"-"+"+"</definedName>
    <definedName name="ZA9999396R1" localSheetId="0">Healtheffect!$G$1307+1</definedName>
    <definedName name="ZA9999397" localSheetId="0">Healtheffect!$H$1308+"DH1308"+25121+"&lt;ref1&gt;"+0+0.279569892473118+1+"-"+"+"</definedName>
    <definedName name="ZA9999397R1" localSheetId="0">Healtheffect!$G$1308+1</definedName>
    <definedName name="ZA9999398" localSheetId="0">Healtheffect!$H$1309+"DH1309"+25121+"&lt;ref1&gt;"+0+0.279569892473118+1+"-"+"+"</definedName>
    <definedName name="ZA9999398R1" localSheetId="0">Healtheffect!$G$1309+1</definedName>
    <definedName name="ZA9999399" localSheetId="0">Healtheffect!$H$1310+"DH1310"+25121+"&lt;ref1&gt;"+0+0.279569892473118+1+"-"+"+"</definedName>
    <definedName name="ZA9999399R1" localSheetId="0">Healtheffect!$G$1310+1</definedName>
    <definedName name="ZA9999400" localSheetId="0">Healtheffect!$H$1311+"DH1311"+25121+"&lt;ref1&gt;"+0+0.279569892473118+1+"-"+"+"</definedName>
    <definedName name="ZA9999400R1" localSheetId="0">Healtheffect!$G$1311+1</definedName>
    <definedName name="ZA9999401" localSheetId="0">Healtheffect!$H$1312+"DH1312"+25121+"&lt;ref1&gt;"+0+0.279569892473118+1+"-"+"+"</definedName>
    <definedName name="ZA9999401R1" localSheetId="0">Healtheffect!$G$1312+1</definedName>
    <definedName name="ZA9999402" localSheetId="0">Healtheffect!$H$1313+"DH1313"+25121+"&lt;ref1&gt;"+0+0.279569892473118+1+"-"+"+"</definedName>
    <definedName name="ZA9999402R1" localSheetId="0">Healtheffect!$G$1313+1</definedName>
    <definedName name="ZA9999403" localSheetId="0">Healtheffect!$H$1314+"DH1314"+25121+"&lt;ref1&gt;"+0+0.279569892473118+1+"-"+"+"</definedName>
    <definedName name="ZA9999403R1" localSheetId="0">Healtheffect!$G$1314+1</definedName>
    <definedName name="ZA9999404" localSheetId="0">Healtheffect!$G$12+"aNormal distribution"+8737+"&lt;ref1&gt;"+0+733+"&lt;ref2&gt;"+0+22.3257698635455</definedName>
    <definedName name="ZA9999404R1" localSheetId="0">Healtheffect!$J$10+1</definedName>
    <definedName name="ZA9999404R2" localSheetId="0">Healtheffect!$M$10+1</definedName>
  </definedNames>
  <calcPr calcId="171027" calcMode="manual"/>
</workbook>
</file>

<file path=xl/calcChain.xml><?xml version="1.0" encoding="utf-8"?>
<calcChain xmlns="http://schemas.openxmlformats.org/spreadsheetml/2006/main">
  <c r="F15" i="1" l="1"/>
  <c r="I15" i="1" s="1"/>
  <c r="F16" i="1"/>
  <c r="I16" i="1"/>
  <c r="J16" i="1" s="1"/>
  <c r="F17" i="1"/>
  <c r="I17" i="1" s="1"/>
  <c r="F18" i="1"/>
  <c r="F19" i="1"/>
  <c r="I19" i="1"/>
  <c r="F20" i="1"/>
  <c r="F21" i="1"/>
  <c r="I21" i="1" s="1"/>
  <c r="F22" i="1"/>
  <c r="F23" i="1"/>
  <c r="I23" i="1"/>
  <c r="F24" i="1"/>
  <c r="I24" i="1" s="1"/>
  <c r="F25" i="1"/>
  <c r="I25" i="1" s="1"/>
  <c r="F26" i="1"/>
  <c r="I26" i="1" s="1"/>
  <c r="J26" i="1"/>
  <c r="F27" i="1"/>
  <c r="I27" i="1" s="1"/>
  <c r="F28" i="1"/>
  <c r="I28" i="1"/>
  <c r="F29" i="1"/>
  <c r="I29" i="1" s="1"/>
  <c r="F30" i="1"/>
  <c r="I30" i="1"/>
  <c r="J30" i="1" s="1"/>
  <c r="F31" i="1"/>
  <c r="I31" i="1" s="1"/>
  <c r="F32" i="1"/>
  <c r="F33" i="1"/>
  <c r="I33" i="1"/>
  <c r="F34" i="1"/>
  <c r="I34" i="1" s="1"/>
  <c r="F35" i="1"/>
  <c r="I35" i="1" s="1"/>
  <c r="F36" i="1"/>
  <c r="I36" i="1" s="1"/>
  <c r="F37" i="1"/>
  <c r="F38" i="1"/>
  <c r="F39" i="1"/>
  <c r="F40" i="1"/>
  <c r="I40" i="1"/>
  <c r="J40" i="1" s="1"/>
  <c r="F41" i="1"/>
  <c r="I41" i="1"/>
  <c r="F42" i="1"/>
  <c r="I42" i="1" s="1"/>
  <c r="F43" i="1"/>
  <c r="F44" i="1"/>
  <c r="I44" i="1"/>
  <c r="J44" i="1" s="1"/>
  <c r="F45" i="1"/>
  <c r="I45" i="1"/>
  <c r="F46" i="1"/>
  <c r="I46" i="1" s="1"/>
  <c r="F47" i="1"/>
  <c r="I47" i="1" s="1"/>
  <c r="F48" i="1"/>
  <c r="I48" i="1" s="1"/>
  <c r="J48" i="1"/>
  <c r="F49" i="1"/>
  <c r="I49" i="1" s="1"/>
  <c r="F50" i="1"/>
  <c r="F51" i="1"/>
  <c r="F52" i="1"/>
  <c r="I52" i="1"/>
  <c r="F53" i="1"/>
  <c r="I53" i="1" s="1"/>
  <c r="F54" i="1"/>
  <c r="F55" i="1"/>
  <c r="F56" i="1"/>
  <c r="I56" i="1"/>
  <c r="J56" i="1" s="1"/>
  <c r="F57" i="1"/>
  <c r="I57" i="1" s="1"/>
  <c r="F58" i="1"/>
  <c r="F59" i="1"/>
  <c r="J59" i="1"/>
  <c r="I59" i="1"/>
  <c r="F60" i="1"/>
  <c r="I60" i="1" s="1"/>
  <c r="J60" i="1" s="1"/>
  <c r="F61" i="1"/>
  <c r="I61" i="1" s="1"/>
  <c r="F62" i="1"/>
  <c r="I62" i="1"/>
  <c r="J62" i="1" s="1"/>
  <c r="F63" i="1"/>
  <c r="I63" i="1" s="1"/>
  <c r="F64" i="1"/>
  <c r="F65" i="1"/>
  <c r="I65" i="1"/>
  <c r="F66" i="1"/>
  <c r="F67" i="1"/>
  <c r="F68" i="1"/>
  <c r="I68" i="1"/>
  <c r="F69" i="1"/>
  <c r="I69" i="1" s="1"/>
  <c r="F70" i="1"/>
  <c r="I70" i="1"/>
  <c r="F71" i="1"/>
  <c r="I71" i="1" s="1"/>
  <c r="F72" i="1"/>
  <c r="I72" i="1"/>
  <c r="J72" i="1" s="1"/>
  <c r="F73" i="1"/>
  <c r="I73" i="1" s="1"/>
  <c r="F74" i="1"/>
  <c r="F75" i="1"/>
  <c r="F76" i="1"/>
  <c r="F77" i="1"/>
  <c r="I77" i="1"/>
  <c r="F78" i="1"/>
  <c r="I78" i="1" s="1"/>
  <c r="F79" i="1"/>
  <c r="I79" i="1" s="1"/>
  <c r="F80" i="1"/>
  <c r="I80" i="1" s="1"/>
  <c r="J80" i="1"/>
  <c r="F81" i="1"/>
  <c r="I81" i="1" s="1"/>
  <c r="F82" i="1"/>
  <c r="F83" i="1"/>
  <c r="F84" i="1"/>
  <c r="I84" i="1" s="1"/>
  <c r="F85" i="1"/>
  <c r="I85" i="1"/>
  <c r="F86" i="1"/>
  <c r="J86" i="1" s="1"/>
  <c r="I86" i="1"/>
  <c r="F87" i="1"/>
  <c r="I87" i="1" s="1"/>
  <c r="F88" i="1"/>
  <c r="I88" i="1" s="1"/>
  <c r="J88" i="1" s="1"/>
  <c r="F89" i="1"/>
  <c r="I89" i="1"/>
  <c r="F90" i="1"/>
  <c r="F91" i="1"/>
  <c r="F92" i="1"/>
  <c r="J92" i="1" s="1"/>
  <c r="I92" i="1"/>
  <c r="F93" i="1"/>
  <c r="I93" i="1" s="1"/>
  <c r="F94" i="1"/>
  <c r="I94" i="1" s="1"/>
  <c r="J94" i="1"/>
  <c r="F95" i="1"/>
  <c r="I95" i="1"/>
  <c r="F96" i="1"/>
  <c r="I96" i="1"/>
  <c r="J96" i="1" s="1"/>
  <c r="F97" i="1"/>
  <c r="I97" i="1" s="1"/>
  <c r="F98" i="1"/>
  <c r="F99" i="1"/>
  <c r="F100" i="1"/>
  <c r="I100" i="1" s="1"/>
  <c r="F101" i="1"/>
  <c r="I101" i="1" s="1"/>
  <c r="F102" i="1"/>
  <c r="I102" i="1" s="1"/>
  <c r="J102" i="1" s="1"/>
  <c r="F103" i="1"/>
  <c r="I103" i="1"/>
  <c r="F104" i="1"/>
  <c r="I104" i="1"/>
  <c r="J104" i="1" s="1"/>
  <c r="F105" i="1"/>
  <c r="I105" i="1" s="1"/>
  <c r="F106" i="1"/>
  <c r="F107" i="1"/>
  <c r="F108" i="1"/>
  <c r="I108" i="1" s="1"/>
  <c r="J108" i="1"/>
  <c r="F109" i="1"/>
  <c r="I109" i="1" s="1"/>
  <c r="F110" i="1"/>
  <c r="I110" i="1"/>
  <c r="J110" i="1" s="1"/>
  <c r="F111" i="1"/>
  <c r="I111" i="1" s="1"/>
  <c r="F112" i="1"/>
  <c r="F113" i="1"/>
  <c r="I113" i="1"/>
  <c r="F114" i="1"/>
  <c r="F115" i="1"/>
  <c r="F116" i="1"/>
  <c r="I116" i="1"/>
  <c r="F117" i="1"/>
  <c r="I117" i="1"/>
  <c r="F118" i="1"/>
  <c r="I118" i="1"/>
  <c r="J118" i="1" s="1"/>
  <c r="F119" i="1"/>
  <c r="I119" i="1" s="1"/>
  <c r="F120" i="1"/>
  <c r="F121" i="1"/>
  <c r="I121" i="1"/>
  <c r="F122" i="1"/>
  <c r="F123" i="1"/>
  <c r="F124" i="1"/>
  <c r="I124" i="1"/>
  <c r="J124" i="1" s="1"/>
  <c r="F125" i="1"/>
  <c r="I125" i="1" s="1"/>
  <c r="F126" i="1"/>
  <c r="F127" i="1"/>
  <c r="I127" i="1"/>
  <c r="F128" i="1"/>
  <c r="J128" i="1" s="1"/>
  <c r="I128" i="1"/>
  <c r="F129" i="1"/>
  <c r="I129" i="1" s="1"/>
  <c r="F130" i="1"/>
  <c r="F131" i="1"/>
  <c r="F132" i="1"/>
  <c r="I132" i="1" s="1"/>
  <c r="F133" i="1"/>
  <c r="I133" i="1" s="1"/>
  <c r="F134" i="1"/>
  <c r="I134" i="1" s="1"/>
  <c r="F135" i="1"/>
  <c r="I135" i="1" s="1"/>
  <c r="F136" i="1"/>
  <c r="F137" i="1"/>
  <c r="I137" i="1"/>
  <c r="F138" i="1"/>
  <c r="J138" i="1" s="1"/>
  <c r="I138" i="1"/>
  <c r="F139" i="1"/>
  <c r="F140" i="1"/>
  <c r="J140" i="1" s="1"/>
  <c r="I140" i="1"/>
  <c r="F141" i="1"/>
  <c r="I141" i="1" s="1"/>
  <c r="F142" i="1"/>
  <c r="I142" i="1" s="1"/>
  <c r="J142" i="1"/>
  <c r="F143" i="1"/>
  <c r="I143" i="1"/>
  <c r="F144" i="1"/>
  <c r="J144" i="1"/>
  <c r="I144" i="1"/>
  <c r="F145" i="1"/>
  <c r="I145" i="1" s="1"/>
  <c r="F146" i="1"/>
  <c r="F147" i="1"/>
  <c r="F148" i="1"/>
  <c r="I148" i="1" s="1"/>
  <c r="F149" i="1"/>
  <c r="I149" i="1" s="1"/>
  <c r="F150" i="1"/>
  <c r="I150" i="1" s="1"/>
  <c r="J150" i="1"/>
  <c r="F151" i="1"/>
  <c r="I151" i="1"/>
  <c r="F152" i="1"/>
  <c r="I152" i="1"/>
  <c r="J152" i="1" s="1"/>
  <c r="F153" i="1"/>
  <c r="I153" i="1" s="1"/>
  <c r="F154" i="1"/>
  <c r="F155" i="1"/>
  <c r="F156" i="1"/>
  <c r="I156" i="1" s="1"/>
  <c r="J156" i="1" s="1"/>
  <c r="F157" i="1"/>
  <c r="I157" i="1"/>
  <c r="F158" i="1"/>
  <c r="I158" i="1"/>
  <c r="J158" i="1" s="1"/>
  <c r="F159" i="1"/>
  <c r="I159" i="1" s="1"/>
  <c r="F160" i="1"/>
  <c r="F161" i="1"/>
  <c r="I161" i="1"/>
  <c r="F162" i="1"/>
  <c r="F163" i="1"/>
  <c r="F164" i="1"/>
  <c r="I164" i="1"/>
  <c r="F165" i="1"/>
  <c r="I165" i="1"/>
  <c r="F166" i="1"/>
  <c r="I166" i="1"/>
  <c r="J166" i="1" s="1"/>
  <c r="F167" i="1"/>
  <c r="I167" i="1" s="1"/>
  <c r="F168" i="1"/>
  <c r="F169" i="1"/>
  <c r="I169" i="1"/>
  <c r="F170" i="1"/>
  <c r="I170" i="1"/>
  <c r="F171" i="1"/>
  <c r="F172" i="1"/>
  <c r="F173" i="1"/>
  <c r="I173" i="1"/>
  <c r="F174" i="1"/>
  <c r="J174" i="1" s="1"/>
  <c r="I174" i="1"/>
  <c r="F175" i="1"/>
  <c r="I175" i="1" s="1"/>
  <c r="F176" i="1"/>
  <c r="I176" i="1"/>
  <c r="F177" i="1"/>
  <c r="I177" i="1"/>
  <c r="F178" i="1"/>
  <c r="F179" i="1"/>
  <c r="F180" i="1"/>
  <c r="I180" i="1"/>
  <c r="F181" i="1"/>
  <c r="I181" i="1"/>
  <c r="F182" i="1"/>
  <c r="J182" i="1" s="1"/>
  <c r="I182" i="1"/>
  <c r="F183" i="1"/>
  <c r="I183" i="1" s="1"/>
  <c r="F184" i="1"/>
  <c r="I184" i="1" s="1"/>
  <c r="J184" i="1"/>
  <c r="F185" i="1"/>
  <c r="I185" i="1" s="1"/>
  <c r="J185" i="1" s="1"/>
  <c r="F186" i="1"/>
  <c r="F187" i="1"/>
  <c r="J187" i="1"/>
  <c r="I187" i="1"/>
  <c r="F188" i="1"/>
  <c r="I188" i="1" s="1"/>
  <c r="J188" i="1"/>
  <c r="F189" i="1"/>
  <c r="I189" i="1" s="1"/>
  <c r="J189" i="1" s="1"/>
  <c r="F190" i="1"/>
  <c r="F191" i="1"/>
  <c r="J191" i="1"/>
  <c r="I191" i="1"/>
  <c r="F192" i="1"/>
  <c r="I192" i="1" s="1"/>
  <c r="J192" i="1"/>
  <c r="F193" i="1"/>
  <c r="I193" i="1" s="1"/>
  <c r="J193" i="1" s="1"/>
  <c r="F194" i="1"/>
  <c r="F195" i="1"/>
  <c r="J195" i="1"/>
  <c r="I195" i="1"/>
  <c r="F196" i="1"/>
  <c r="I196" i="1" s="1"/>
  <c r="J196" i="1" s="1"/>
  <c r="F197" i="1"/>
  <c r="J197" i="1" s="1"/>
  <c r="I197" i="1"/>
  <c r="F198" i="1"/>
  <c r="F199" i="1"/>
  <c r="I199" i="1"/>
  <c r="J199" i="1" s="1"/>
  <c r="F200" i="1"/>
  <c r="I200" i="1" s="1"/>
  <c r="J200" i="1"/>
  <c r="F201" i="1"/>
  <c r="J201" i="1" s="1"/>
  <c r="I201" i="1"/>
  <c r="F202" i="1"/>
  <c r="F203" i="1"/>
  <c r="I203" i="1"/>
  <c r="J203" i="1" s="1"/>
  <c r="F204" i="1"/>
  <c r="I204" i="1" s="1"/>
  <c r="J204" i="1"/>
  <c r="F205" i="1"/>
  <c r="J205" i="1" s="1"/>
  <c r="I205" i="1"/>
  <c r="F206" i="1"/>
  <c r="F207" i="1"/>
  <c r="I207" i="1"/>
  <c r="J207" i="1" s="1"/>
  <c r="F208" i="1"/>
  <c r="I208" i="1" s="1"/>
  <c r="J208" i="1"/>
  <c r="F209" i="1"/>
  <c r="J209" i="1" s="1"/>
  <c r="I209" i="1"/>
  <c r="F210" i="1"/>
  <c r="F211" i="1"/>
  <c r="I211" i="1"/>
  <c r="J211" i="1" s="1"/>
  <c r="F212" i="1"/>
  <c r="I212" i="1" s="1"/>
  <c r="J212" i="1" s="1"/>
  <c r="F213" i="1"/>
  <c r="I213" i="1" s="1"/>
  <c r="F214" i="1"/>
  <c r="F215" i="1"/>
  <c r="I215" i="1"/>
  <c r="J215" i="1" s="1"/>
  <c r="F216" i="1"/>
  <c r="I216" i="1" s="1"/>
  <c r="J216" i="1"/>
  <c r="F217" i="1"/>
  <c r="I217" i="1" s="1"/>
  <c r="F218" i="1"/>
  <c r="F219" i="1"/>
  <c r="I219" i="1"/>
  <c r="J219" i="1" s="1"/>
  <c r="F220" i="1"/>
  <c r="I220" i="1" s="1"/>
  <c r="J220" i="1" s="1"/>
  <c r="F221" i="1"/>
  <c r="I221" i="1" s="1"/>
  <c r="F222" i="1"/>
  <c r="F223" i="1"/>
  <c r="I223" i="1"/>
  <c r="J223" i="1" s="1"/>
  <c r="F224" i="1"/>
  <c r="I224" i="1" s="1"/>
  <c r="J224" i="1"/>
  <c r="F225" i="1"/>
  <c r="I225" i="1" s="1"/>
  <c r="F226" i="1"/>
  <c r="F227" i="1"/>
  <c r="I227" i="1"/>
  <c r="J227" i="1" s="1"/>
  <c r="F228" i="1"/>
  <c r="I228" i="1" s="1"/>
  <c r="J228" i="1" s="1"/>
  <c r="F229" i="1"/>
  <c r="I229" i="1" s="1"/>
  <c r="F230" i="1"/>
  <c r="F231" i="1"/>
  <c r="I231" i="1"/>
  <c r="J231" i="1" s="1"/>
  <c r="F232" i="1"/>
  <c r="I232" i="1" s="1"/>
  <c r="J232" i="1"/>
  <c r="F233" i="1"/>
  <c r="I233" i="1" s="1"/>
  <c r="F234" i="1"/>
  <c r="F235" i="1"/>
  <c r="I235" i="1"/>
  <c r="J235" i="1" s="1"/>
  <c r="F236" i="1"/>
  <c r="I236" i="1" s="1"/>
  <c r="J236" i="1" s="1"/>
  <c r="F237" i="1"/>
  <c r="I237" i="1" s="1"/>
  <c r="F238" i="1"/>
  <c r="F239" i="1"/>
  <c r="I239" i="1"/>
  <c r="J239" i="1" s="1"/>
  <c r="F240" i="1"/>
  <c r="I240" i="1" s="1"/>
  <c r="J240" i="1"/>
  <c r="F241" i="1"/>
  <c r="I241" i="1" s="1"/>
  <c r="F242" i="1"/>
  <c r="F243" i="1"/>
  <c r="I243" i="1"/>
  <c r="J243" i="1" s="1"/>
  <c r="F244" i="1"/>
  <c r="I244" i="1" s="1"/>
  <c r="J244" i="1" s="1"/>
  <c r="F245" i="1"/>
  <c r="F246" i="1"/>
  <c r="I246" i="1" s="1"/>
  <c r="F247" i="1"/>
  <c r="I247" i="1"/>
  <c r="J247" i="1"/>
  <c r="F248" i="1"/>
  <c r="I248" i="1" s="1"/>
  <c r="J248" i="1" s="1"/>
  <c r="F249" i="1"/>
  <c r="F250" i="1"/>
  <c r="I250" i="1" s="1"/>
  <c r="F251" i="1"/>
  <c r="I251" i="1"/>
  <c r="J251" i="1"/>
  <c r="F252" i="1"/>
  <c r="I252" i="1" s="1"/>
  <c r="J252" i="1" s="1"/>
  <c r="F253" i="1"/>
  <c r="F254" i="1"/>
  <c r="I254" i="1" s="1"/>
  <c r="F255" i="1"/>
  <c r="I255" i="1"/>
  <c r="J255" i="1"/>
  <c r="F256" i="1"/>
  <c r="I256" i="1" s="1"/>
  <c r="J256" i="1" s="1"/>
  <c r="F257" i="1"/>
  <c r="F258" i="1"/>
  <c r="I258" i="1" s="1"/>
  <c r="F259" i="1"/>
  <c r="I259" i="1"/>
  <c r="J259" i="1"/>
  <c r="F260" i="1"/>
  <c r="I260" i="1" s="1"/>
  <c r="J260" i="1" s="1"/>
  <c r="F261" i="1"/>
  <c r="I261" i="1" s="1"/>
  <c r="J261" i="1"/>
  <c r="F262" i="1"/>
  <c r="I262" i="1" s="1"/>
  <c r="F263" i="1"/>
  <c r="I263" i="1" s="1"/>
  <c r="F264" i="1"/>
  <c r="I264" i="1"/>
  <c r="J264" i="1" s="1"/>
  <c r="F265" i="1"/>
  <c r="I265" i="1"/>
  <c r="J265" i="1"/>
  <c r="F266" i="1"/>
  <c r="I266" i="1" s="1"/>
  <c r="F267" i="1"/>
  <c r="I267" i="1" s="1"/>
  <c r="F268" i="1"/>
  <c r="I268" i="1"/>
  <c r="J268" i="1" s="1"/>
  <c r="F269" i="1"/>
  <c r="I269" i="1"/>
  <c r="J269" i="1"/>
  <c r="F270" i="1"/>
  <c r="I270" i="1" s="1"/>
  <c r="F271" i="1"/>
  <c r="I271" i="1" s="1"/>
  <c r="F272" i="1"/>
  <c r="I272" i="1"/>
  <c r="J272" i="1" s="1"/>
  <c r="F273" i="1"/>
  <c r="I273" i="1"/>
  <c r="J273" i="1"/>
  <c r="F274" i="1"/>
  <c r="I274" i="1" s="1"/>
  <c r="F275" i="1"/>
  <c r="I275" i="1" s="1"/>
  <c r="F276" i="1"/>
  <c r="I276" i="1"/>
  <c r="J276" i="1" s="1"/>
  <c r="F277" i="1"/>
  <c r="I277" i="1"/>
  <c r="J277" i="1"/>
  <c r="F278" i="1"/>
  <c r="I278" i="1" s="1"/>
  <c r="F279" i="1"/>
  <c r="I279" i="1" s="1"/>
  <c r="F280" i="1"/>
  <c r="I280" i="1"/>
  <c r="J280" i="1" s="1"/>
  <c r="F281" i="1"/>
  <c r="I281" i="1"/>
  <c r="J281" i="1"/>
  <c r="F282" i="1"/>
  <c r="I282" i="1" s="1"/>
  <c r="F283" i="1"/>
  <c r="I283" i="1" s="1"/>
  <c r="F284" i="1"/>
  <c r="I284" i="1"/>
  <c r="J284" i="1" s="1"/>
  <c r="F285" i="1"/>
  <c r="I285" i="1"/>
  <c r="J285" i="1"/>
  <c r="F286" i="1"/>
  <c r="I286" i="1" s="1"/>
  <c r="F287" i="1"/>
  <c r="I287" i="1" s="1"/>
  <c r="F288" i="1"/>
  <c r="I288" i="1"/>
  <c r="J288" i="1" s="1"/>
  <c r="F289" i="1"/>
  <c r="I289" i="1"/>
  <c r="J289" i="1"/>
  <c r="F290" i="1"/>
  <c r="I290" i="1" s="1"/>
  <c r="F291" i="1"/>
  <c r="I291" i="1" s="1"/>
  <c r="F292" i="1"/>
  <c r="I292" i="1"/>
  <c r="J292" i="1" s="1"/>
  <c r="F293" i="1"/>
  <c r="I293" i="1"/>
  <c r="J293" i="1"/>
  <c r="F294" i="1"/>
  <c r="I294" i="1" s="1"/>
  <c r="F295" i="1"/>
  <c r="I295" i="1" s="1"/>
  <c r="F296" i="1"/>
  <c r="I296" i="1"/>
  <c r="J296" i="1" s="1"/>
  <c r="F297" i="1"/>
  <c r="I297" i="1"/>
  <c r="J297" i="1"/>
  <c r="F298" i="1"/>
  <c r="I298" i="1" s="1"/>
  <c r="F299" i="1"/>
  <c r="I299" i="1" s="1"/>
  <c r="F300" i="1"/>
  <c r="I300" i="1"/>
  <c r="J300" i="1" s="1"/>
  <c r="F301" i="1"/>
  <c r="I301" i="1"/>
  <c r="J301" i="1"/>
  <c r="F302" i="1"/>
  <c r="I302" i="1" s="1"/>
  <c r="F303" i="1"/>
  <c r="I303" i="1" s="1"/>
  <c r="F304" i="1"/>
  <c r="I304" i="1"/>
  <c r="J304" i="1" s="1"/>
  <c r="F305" i="1"/>
  <c r="I305" i="1"/>
  <c r="J305" i="1"/>
  <c r="F306" i="1"/>
  <c r="I306" i="1" s="1"/>
  <c r="F307" i="1"/>
  <c r="I307" i="1" s="1"/>
  <c r="F308" i="1"/>
  <c r="I308" i="1"/>
  <c r="J308" i="1" s="1"/>
  <c r="F309" i="1"/>
  <c r="I309" i="1"/>
  <c r="J309" i="1"/>
  <c r="F310" i="1"/>
  <c r="I310" i="1" s="1"/>
  <c r="F311" i="1"/>
  <c r="I311" i="1" s="1"/>
  <c r="F312" i="1"/>
  <c r="I312" i="1"/>
  <c r="J312" i="1" s="1"/>
  <c r="F313" i="1"/>
  <c r="I313" i="1"/>
  <c r="J313" i="1"/>
  <c r="F314" i="1"/>
  <c r="I314" i="1" s="1"/>
  <c r="F315" i="1"/>
  <c r="I315" i="1" s="1"/>
  <c r="F316" i="1"/>
  <c r="I316" i="1"/>
  <c r="J316" i="1" s="1"/>
  <c r="F317" i="1"/>
  <c r="I317" i="1"/>
  <c r="J317" i="1"/>
  <c r="F318" i="1"/>
  <c r="I318" i="1" s="1"/>
  <c r="F319" i="1"/>
  <c r="I319" i="1" s="1"/>
  <c r="F320" i="1"/>
  <c r="I320" i="1"/>
  <c r="J320" i="1" s="1"/>
  <c r="F321" i="1"/>
  <c r="I321" i="1"/>
  <c r="J321" i="1"/>
  <c r="F322" i="1"/>
  <c r="I322" i="1" s="1"/>
  <c r="F323" i="1"/>
  <c r="I323" i="1" s="1"/>
  <c r="F324" i="1"/>
  <c r="I324" i="1"/>
  <c r="J324" i="1" s="1"/>
  <c r="F325" i="1"/>
  <c r="I325" i="1"/>
  <c r="J325" i="1"/>
  <c r="F326" i="1"/>
  <c r="I326" i="1" s="1"/>
  <c r="F327" i="1"/>
  <c r="I327" i="1" s="1"/>
  <c r="F328" i="1"/>
  <c r="I328" i="1"/>
  <c r="J328" i="1" s="1"/>
  <c r="F329" i="1"/>
  <c r="I329" i="1"/>
  <c r="J329" i="1"/>
  <c r="F330" i="1"/>
  <c r="I330" i="1" s="1"/>
  <c r="F331" i="1"/>
  <c r="I331" i="1" s="1"/>
  <c r="F332" i="1"/>
  <c r="I332" i="1"/>
  <c r="J332" i="1" s="1"/>
  <c r="F333" i="1"/>
  <c r="I333" i="1"/>
  <c r="J333" i="1"/>
  <c r="F334" i="1"/>
  <c r="I334" i="1" s="1"/>
  <c r="F335" i="1"/>
  <c r="I335" i="1" s="1"/>
  <c r="F336" i="1"/>
  <c r="I336" i="1"/>
  <c r="J336" i="1" s="1"/>
  <c r="F337" i="1"/>
  <c r="I337" i="1"/>
  <c r="J337" i="1"/>
  <c r="F338" i="1"/>
  <c r="I338" i="1" s="1"/>
  <c r="F339" i="1"/>
  <c r="I339" i="1" s="1"/>
  <c r="F340" i="1"/>
  <c r="I340" i="1"/>
  <c r="J340" i="1" s="1"/>
  <c r="F341" i="1"/>
  <c r="I341" i="1"/>
  <c r="J341" i="1"/>
  <c r="F342" i="1"/>
  <c r="I342" i="1" s="1"/>
  <c r="F343" i="1"/>
  <c r="I343" i="1" s="1"/>
  <c r="F344" i="1"/>
  <c r="I344" i="1"/>
  <c r="J344" i="1" s="1"/>
  <c r="F345" i="1"/>
  <c r="I345" i="1"/>
  <c r="J345" i="1"/>
  <c r="F346" i="1"/>
  <c r="I346" i="1" s="1"/>
  <c r="F347" i="1"/>
  <c r="I347" i="1" s="1"/>
  <c r="F348" i="1"/>
  <c r="I348" i="1"/>
  <c r="J348" i="1" s="1"/>
  <c r="F349" i="1"/>
  <c r="I349" i="1"/>
  <c r="J349" i="1"/>
  <c r="F350" i="1"/>
  <c r="I350" i="1" s="1"/>
  <c r="F351" i="1"/>
  <c r="I351" i="1" s="1"/>
  <c r="F352" i="1"/>
  <c r="I352" i="1"/>
  <c r="J352" i="1" s="1"/>
  <c r="F353" i="1"/>
  <c r="I353" i="1"/>
  <c r="J353" i="1"/>
  <c r="F354" i="1"/>
  <c r="I354" i="1" s="1"/>
  <c r="F355" i="1"/>
  <c r="I355" i="1" s="1"/>
  <c r="F356" i="1"/>
  <c r="I356" i="1"/>
  <c r="J356" i="1" s="1"/>
  <c r="F357" i="1"/>
  <c r="I357" i="1"/>
  <c r="J357" i="1"/>
  <c r="F358" i="1"/>
  <c r="I358" i="1" s="1"/>
  <c r="F359" i="1"/>
  <c r="I359" i="1" s="1"/>
  <c r="F360" i="1"/>
  <c r="I360" i="1"/>
  <c r="J360" i="1" s="1"/>
  <c r="F361" i="1"/>
  <c r="I361" i="1"/>
  <c r="J361" i="1"/>
  <c r="F362" i="1"/>
  <c r="I362" i="1" s="1"/>
  <c r="F363" i="1"/>
  <c r="I363" i="1" s="1"/>
  <c r="F364" i="1"/>
  <c r="I364" i="1"/>
  <c r="J364" i="1" s="1"/>
  <c r="F365" i="1"/>
  <c r="I365" i="1"/>
  <c r="J365" i="1"/>
  <c r="F366" i="1"/>
  <c r="I366" i="1" s="1"/>
  <c r="F367" i="1"/>
  <c r="I367" i="1" s="1"/>
  <c r="F368" i="1"/>
  <c r="I368" i="1"/>
  <c r="J368" i="1" s="1"/>
  <c r="F369" i="1"/>
  <c r="I369" i="1"/>
  <c r="J369" i="1"/>
  <c r="F370" i="1"/>
  <c r="I370" i="1" s="1"/>
  <c r="F371" i="1"/>
  <c r="I371" i="1" s="1"/>
  <c r="F372" i="1"/>
  <c r="I372" i="1"/>
  <c r="J372" i="1" s="1"/>
  <c r="F373" i="1"/>
  <c r="I373" i="1"/>
  <c r="J373" i="1"/>
  <c r="F374" i="1"/>
  <c r="I374" i="1" s="1"/>
  <c r="F375" i="1"/>
  <c r="I375" i="1" s="1"/>
  <c r="F376" i="1"/>
  <c r="I376" i="1"/>
  <c r="J376" i="1" s="1"/>
  <c r="F377" i="1"/>
  <c r="I377" i="1"/>
  <c r="J377" i="1"/>
  <c r="F378" i="1"/>
  <c r="I378" i="1" s="1"/>
  <c r="F379" i="1"/>
  <c r="I379" i="1" s="1"/>
  <c r="F380" i="1"/>
  <c r="I380" i="1"/>
  <c r="J380" i="1" s="1"/>
  <c r="F381" i="1"/>
  <c r="I381" i="1"/>
  <c r="J381" i="1"/>
  <c r="F382" i="1"/>
  <c r="I382" i="1" s="1"/>
  <c r="F383" i="1"/>
  <c r="F384" i="1"/>
  <c r="I384" i="1"/>
  <c r="J384" i="1" s="1"/>
  <c r="F385" i="1"/>
  <c r="I385" i="1"/>
  <c r="J385" i="1"/>
  <c r="F386" i="1"/>
  <c r="I386" i="1" s="1"/>
  <c r="F387" i="1"/>
  <c r="F388" i="1"/>
  <c r="I388" i="1"/>
  <c r="J388" i="1" s="1"/>
  <c r="F389" i="1"/>
  <c r="I389" i="1"/>
  <c r="J389" i="1"/>
  <c r="F390" i="1"/>
  <c r="I390" i="1" s="1"/>
  <c r="F391" i="1"/>
  <c r="F392" i="1"/>
  <c r="I392" i="1"/>
  <c r="J392" i="1" s="1"/>
  <c r="F393" i="1"/>
  <c r="I393" i="1"/>
  <c r="J393" i="1"/>
  <c r="F394" i="1"/>
  <c r="I394" i="1" s="1"/>
  <c r="F395" i="1"/>
  <c r="F396" i="1"/>
  <c r="I396" i="1"/>
  <c r="J396" i="1" s="1"/>
  <c r="F397" i="1"/>
  <c r="I397" i="1"/>
  <c r="J397" i="1"/>
  <c r="F398" i="1"/>
  <c r="I398" i="1" s="1"/>
  <c r="F399" i="1"/>
  <c r="F400" i="1"/>
  <c r="I400" i="1"/>
  <c r="J400" i="1" s="1"/>
  <c r="F401" i="1"/>
  <c r="I401" i="1"/>
  <c r="J401" i="1"/>
  <c r="F402" i="1"/>
  <c r="I402" i="1" s="1"/>
  <c r="F403" i="1"/>
  <c r="F404" i="1"/>
  <c r="I404" i="1"/>
  <c r="J404" i="1" s="1"/>
  <c r="F405" i="1"/>
  <c r="I405" i="1"/>
  <c r="J405" i="1"/>
  <c r="F406" i="1"/>
  <c r="I406" i="1" s="1"/>
  <c r="F407" i="1"/>
  <c r="F408" i="1"/>
  <c r="I408" i="1"/>
  <c r="J408" i="1" s="1"/>
  <c r="F409" i="1"/>
  <c r="I409" i="1"/>
  <c r="J409" i="1"/>
  <c r="F410" i="1"/>
  <c r="I410" i="1" s="1"/>
  <c r="F411" i="1"/>
  <c r="F412" i="1"/>
  <c r="I412" i="1"/>
  <c r="J412" i="1" s="1"/>
  <c r="F413" i="1"/>
  <c r="I413" i="1"/>
  <c r="J413" i="1"/>
  <c r="F414" i="1"/>
  <c r="I414" i="1" s="1"/>
  <c r="F415" i="1"/>
  <c r="F416" i="1"/>
  <c r="I416" i="1"/>
  <c r="J416" i="1"/>
  <c r="F417" i="1"/>
  <c r="I417" i="1"/>
  <c r="J417" i="1"/>
  <c r="F418" i="1"/>
  <c r="F419" i="1"/>
  <c r="I419" i="1" s="1"/>
  <c r="F420" i="1"/>
  <c r="I420" i="1"/>
  <c r="J420" i="1" s="1"/>
  <c r="F421" i="1"/>
  <c r="I421" i="1"/>
  <c r="J421" i="1"/>
  <c r="F422" i="1"/>
  <c r="I422" i="1" s="1"/>
  <c r="F423" i="1"/>
  <c r="I423" i="1"/>
  <c r="F424" i="1"/>
  <c r="F425" i="1"/>
  <c r="I425" i="1"/>
  <c r="J425" i="1" s="1"/>
  <c r="F426" i="1"/>
  <c r="I426" i="1" s="1"/>
  <c r="J426" i="1"/>
  <c r="F427" i="1"/>
  <c r="I427" i="1" s="1"/>
  <c r="F428" i="1"/>
  <c r="I428" i="1"/>
  <c r="J428" i="1"/>
  <c r="F429" i="1"/>
  <c r="I429" i="1"/>
  <c r="J429" i="1"/>
  <c r="F430" i="1"/>
  <c r="I430" i="1" s="1"/>
  <c r="F431" i="1"/>
  <c r="I431" i="1"/>
  <c r="F432" i="1"/>
  <c r="F433" i="1"/>
  <c r="I433" i="1"/>
  <c r="J433" i="1" s="1"/>
  <c r="F434" i="1"/>
  <c r="I434" i="1" s="1"/>
  <c r="F435" i="1"/>
  <c r="I435" i="1" s="1"/>
  <c r="F436" i="1"/>
  <c r="I436" i="1" s="1"/>
  <c r="J436" i="1" s="1"/>
  <c r="F437" i="1"/>
  <c r="I437" i="1"/>
  <c r="J437" i="1" s="1"/>
  <c r="F438" i="1"/>
  <c r="I438" i="1" s="1"/>
  <c r="F439" i="1"/>
  <c r="I439" i="1" s="1"/>
  <c r="F440" i="1"/>
  <c r="I440" i="1" s="1"/>
  <c r="J440" i="1" s="1"/>
  <c r="F441" i="1"/>
  <c r="I441" i="1"/>
  <c r="J441" i="1" s="1"/>
  <c r="F442" i="1"/>
  <c r="I442" i="1" s="1"/>
  <c r="F443" i="1"/>
  <c r="I443" i="1" s="1"/>
  <c r="F444" i="1"/>
  <c r="I444" i="1" s="1"/>
  <c r="J444" i="1" s="1"/>
  <c r="F445" i="1"/>
  <c r="I445" i="1"/>
  <c r="J445" i="1" s="1"/>
  <c r="F446" i="1"/>
  <c r="I446" i="1" s="1"/>
  <c r="F447" i="1"/>
  <c r="I447" i="1" s="1"/>
  <c r="J447" i="1" s="1"/>
  <c r="F448" i="1"/>
  <c r="I448" i="1"/>
  <c r="J448" i="1" s="1"/>
  <c r="F449" i="1"/>
  <c r="I449" i="1" s="1"/>
  <c r="J449" i="1" s="1"/>
  <c r="F450" i="1"/>
  <c r="J450" i="1" s="1"/>
  <c r="I450" i="1"/>
  <c r="F451" i="1"/>
  <c r="I451" i="1" s="1"/>
  <c r="J451" i="1" s="1"/>
  <c r="F452" i="1"/>
  <c r="I452" i="1"/>
  <c r="J452" i="1" s="1"/>
  <c r="F453" i="1"/>
  <c r="I453" i="1" s="1"/>
  <c r="J453" i="1" s="1"/>
  <c r="F454" i="1"/>
  <c r="J454" i="1" s="1"/>
  <c r="I454" i="1"/>
  <c r="F455" i="1"/>
  <c r="I455" i="1" s="1"/>
  <c r="J455" i="1" s="1"/>
  <c r="F456" i="1"/>
  <c r="I456" i="1"/>
  <c r="J456" i="1" s="1"/>
  <c r="F457" i="1"/>
  <c r="I457" i="1" s="1"/>
  <c r="J457" i="1" s="1"/>
  <c r="F458" i="1"/>
  <c r="J458" i="1" s="1"/>
  <c r="I458" i="1"/>
  <c r="F459" i="1"/>
  <c r="I459" i="1" s="1"/>
  <c r="J459" i="1" s="1"/>
  <c r="F460" i="1"/>
  <c r="I460" i="1"/>
  <c r="J460" i="1" s="1"/>
  <c r="F461" i="1"/>
  <c r="I461" i="1" s="1"/>
  <c r="J461" i="1" s="1"/>
  <c r="F462" i="1"/>
  <c r="J462" i="1" s="1"/>
  <c r="I462" i="1"/>
  <c r="F463" i="1"/>
  <c r="I463" i="1" s="1"/>
  <c r="J463" i="1" s="1"/>
  <c r="F464" i="1"/>
  <c r="I464" i="1"/>
  <c r="J464" i="1" s="1"/>
  <c r="F465" i="1"/>
  <c r="I465" i="1" s="1"/>
  <c r="J465" i="1" s="1"/>
  <c r="F466" i="1"/>
  <c r="J466" i="1" s="1"/>
  <c r="I466" i="1"/>
  <c r="F467" i="1"/>
  <c r="I467" i="1" s="1"/>
  <c r="F468" i="1"/>
  <c r="I468" i="1"/>
  <c r="J468" i="1" s="1"/>
  <c r="F469" i="1"/>
  <c r="I469" i="1" s="1"/>
  <c r="J469" i="1" s="1"/>
  <c r="F470" i="1"/>
  <c r="J470" i="1" s="1"/>
  <c r="I470" i="1"/>
  <c r="F471" i="1"/>
  <c r="I471" i="1" s="1"/>
  <c r="F472" i="1"/>
  <c r="I472" i="1"/>
  <c r="J472" i="1" s="1"/>
  <c r="F473" i="1"/>
  <c r="I473" i="1" s="1"/>
  <c r="J473" i="1" s="1"/>
  <c r="F474" i="1"/>
  <c r="J474" i="1" s="1"/>
  <c r="I474" i="1"/>
  <c r="F475" i="1"/>
  <c r="I475" i="1" s="1"/>
  <c r="F476" i="1"/>
  <c r="I476" i="1"/>
  <c r="J476" i="1" s="1"/>
  <c r="F477" i="1"/>
  <c r="I477" i="1" s="1"/>
  <c r="J477" i="1" s="1"/>
  <c r="F478" i="1"/>
  <c r="J478" i="1" s="1"/>
  <c r="I478" i="1"/>
  <c r="F479" i="1"/>
  <c r="I479" i="1" s="1"/>
  <c r="F480" i="1"/>
  <c r="I480" i="1"/>
  <c r="J480" i="1" s="1"/>
  <c r="F481" i="1"/>
  <c r="I481" i="1" s="1"/>
  <c r="J481" i="1" s="1"/>
  <c r="F482" i="1"/>
  <c r="J482" i="1" s="1"/>
  <c r="I482" i="1"/>
  <c r="F483" i="1"/>
  <c r="I483" i="1" s="1"/>
  <c r="F484" i="1"/>
  <c r="I484" i="1"/>
  <c r="J484" i="1" s="1"/>
  <c r="F485" i="1"/>
  <c r="I485" i="1" s="1"/>
  <c r="J485" i="1" s="1"/>
  <c r="F486" i="1"/>
  <c r="J486" i="1" s="1"/>
  <c r="I486" i="1"/>
  <c r="F487" i="1"/>
  <c r="I487" i="1" s="1"/>
  <c r="F488" i="1"/>
  <c r="I488" i="1"/>
  <c r="J488" i="1" s="1"/>
  <c r="F489" i="1"/>
  <c r="I489" i="1" s="1"/>
  <c r="J489" i="1" s="1"/>
  <c r="F490" i="1"/>
  <c r="J490" i="1" s="1"/>
  <c r="I490" i="1"/>
  <c r="F491" i="1"/>
  <c r="I491" i="1" s="1"/>
  <c r="F492" i="1"/>
  <c r="I492" i="1"/>
  <c r="J492" i="1" s="1"/>
  <c r="F493" i="1"/>
  <c r="I493" i="1" s="1"/>
  <c r="J493" i="1" s="1"/>
  <c r="F494" i="1"/>
  <c r="J494" i="1" s="1"/>
  <c r="I494" i="1"/>
  <c r="F495" i="1"/>
  <c r="I495" i="1" s="1"/>
  <c r="F496" i="1"/>
  <c r="I496" i="1"/>
  <c r="J496" i="1" s="1"/>
  <c r="F497" i="1"/>
  <c r="I497" i="1" s="1"/>
  <c r="J497" i="1" s="1"/>
  <c r="F498" i="1"/>
  <c r="J498" i="1" s="1"/>
  <c r="I498" i="1"/>
  <c r="F499" i="1"/>
  <c r="I499" i="1" s="1"/>
  <c r="F500" i="1"/>
  <c r="I500" i="1"/>
  <c r="J500" i="1" s="1"/>
  <c r="F501" i="1"/>
  <c r="I501" i="1" s="1"/>
  <c r="J501" i="1" s="1"/>
  <c r="F502" i="1"/>
  <c r="J502" i="1" s="1"/>
  <c r="I502" i="1"/>
  <c r="F503" i="1"/>
  <c r="I503" i="1" s="1"/>
  <c r="F504" i="1"/>
  <c r="I504" i="1"/>
  <c r="J504" i="1" s="1"/>
  <c r="F505" i="1"/>
  <c r="I505" i="1" s="1"/>
  <c r="J505" i="1" s="1"/>
  <c r="F506" i="1"/>
  <c r="J506" i="1" s="1"/>
  <c r="I506" i="1"/>
  <c r="F507" i="1"/>
  <c r="I507" i="1" s="1"/>
  <c r="F508" i="1"/>
  <c r="I508" i="1"/>
  <c r="J508" i="1" s="1"/>
  <c r="F509" i="1"/>
  <c r="I509" i="1" s="1"/>
  <c r="J509" i="1" s="1"/>
  <c r="F510" i="1"/>
  <c r="J510" i="1" s="1"/>
  <c r="I510" i="1"/>
  <c r="F511" i="1"/>
  <c r="I511" i="1" s="1"/>
  <c r="F512" i="1"/>
  <c r="I512" i="1"/>
  <c r="J512" i="1" s="1"/>
  <c r="F513" i="1"/>
  <c r="I513" i="1" s="1"/>
  <c r="J513" i="1" s="1"/>
  <c r="F514" i="1"/>
  <c r="J514" i="1" s="1"/>
  <c r="I514" i="1"/>
  <c r="F515" i="1"/>
  <c r="I515" i="1" s="1"/>
  <c r="F516" i="1"/>
  <c r="I516" i="1"/>
  <c r="J516" i="1" s="1"/>
  <c r="F517" i="1"/>
  <c r="I517" i="1" s="1"/>
  <c r="J517" i="1" s="1"/>
  <c r="F518" i="1"/>
  <c r="J518" i="1" s="1"/>
  <c r="I518" i="1"/>
  <c r="F519" i="1"/>
  <c r="I519" i="1" s="1"/>
  <c r="F520" i="1"/>
  <c r="I520" i="1"/>
  <c r="J520" i="1" s="1"/>
  <c r="F521" i="1"/>
  <c r="I521" i="1" s="1"/>
  <c r="J521" i="1" s="1"/>
  <c r="F522" i="1"/>
  <c r="J522" i="1" s="1"/>
  <c r="I522" i="1"/>
  <c r="F523" i="1"/>
  <c r="I523" i="1" s="1"/>
  <c r="F524" i="1"/>
  <c r="I524" i="1"/>
  <c r="J524" i="1" s="1"/>
  <c r="F525" i="1"/>
  <c r="I525" i="1" s="1"/>
  <c r="J525" i="1" s="1"/>
  <c r="F526" i="1"/>
  <c r="J526" i="1" s="1"/>
  <c r="I526" i="1"/>
  <c r="F527" i="1"/>
  <c r="I527" i="1" s="1"/>
  <c r="F528" i="1"/>
  <c r="I528" i="1"/>
  <c r="J528" i="1" s="1"/>
  <c r="F529" i="1"/>
  <c r="I529" i="1" s="1"/>
  <c r="J529" i="1" s="1"/>
  <c r="F530" i="1"/>
  <c r="J530" i="1" s="1"/>
  <c r="I530" i="1"/>
  <c r="F531" i="1"/>
  <c r="I531" i="1" s="1"/>
  <c r="F532" i="1"/>
  <c r="I532" i="1"/>
  <c r="J532" i="1" s="1"/>
  <c r="F533" i="1"/>
  <c r="J533" i="1" s="1"/>
  <c r="I533" i="1"/>
  <c r="F534" i="1"/>
  <c r="J534" i="1" s="1"/>
  <c r="I534" i="1"/>
  <c r="F535" i="1"/>
  <c r="F536" i="1"/>
  <c r="J536" i="1" s="1"/>
  <c r="I536" i="1"/>
  <c r="F537" i="1"/>
  <c r="I537" i="1" s="1"/>
  <c r="F538" i="1"/>
  <c r="I538" i="1"/>
  <c r="J538" i="1" s="1"/>
  <c r="F539" i="1"/>
  <c r="I539" i="1" s="1"/>
  <c r="J539" i="1" s="1"/>
  <c r="F540" i="1"/>
  <c r="J540" i="1" s="1"/>
  <c r="I540" i="1"/>
  <c r="F541" i="1"/>
  <c r="I541" i="1" s="1"/>
  <c r="F542" i="1"/>
  <c r="I542" i="1" s="1"/>
  <c r="J542" i="1" s="1"/>
  <c r="F543" i="1"/>
  <c r="I543" i="1"/>
  <c r="F544" i="1"/>
  <c r="I544" i="1"/>
  <c r="J544" i="1" s="1"/>
  <c r="F545" i="1"/>
  <c r="I545" i="1" s="1"/>
  <c r="J545" i="1" s="1"/>
  <c r="F546" i="1"/>
  <c r="J546" i="1" s="1"/>
  <c r="I546" i="1"/>
  <c r="F547" i="1"/>
  <c r="F548" i="1"/>
  <c r="J548" i="1" s="1"/>
  <c r="I548" i="1"/>
  <c r="F549" i="1"/>
  <c r="I549" i="1" s="1"/>
  <c r="F550" i="1"/>
  <c r="I550" i="1" s="1"/>
  <c r="J550" i="1" s="1"/>
  <c r="F551" i="1"/>
  <c r="F552" i="1"/>
  <c r="I552" i="1" s="1"/>
  <c r="J552" i="1" s="1"/>
  <c r="F553" i="1"/>
  <c r="J553" i="1" s="1"/>
  <c r="I553" i="1"/>
  <c r="F554" i="1"/>
  <c r="I554" i="1" s="1"/>
  <c r="F555" i="1"/>
  <c r="I555" i="1"/>
  <c r="J555" i="1" s="1"/>
  <c r="F556" i="1"/>
  <c r="I556" i="1" s="1"/>
  <c r="J556" i="1"/>
  <c r="F557" i="1"/>
  <c r="I557" i="1"/>
  <c r="F558" i="1"/>
  <c r="I558" i="1"/>
  <c r="J558" i="1" s="1"/>
  <c r="F559" i="1"/>
  <c r="I559" i="1" s="1"/>
  <c r="J559" i="1"/>
  <c r="F560" i="1"/>
  <c r="J560" i="1" s="1"/>
  <c r="I560" i="1"/>
  <c r="F561" i="1"/>
  <c r="F562" i="1"/>
  <c r="I562" i="1"/>
  <c r="J562" i="1" s="1"/>
  <c r="F563" i="1"/>
  <c r="F564" i="1"/>
  <c r="I564" i="1"/>
  <c r="J564" i="1" s="1"/>
  <c r="F565" i="1"/>
  <c r="I565" i="1" s="1"/>
  <c r="F566" i="1"/>
  <c r="F567" i="1"/>
  <c r="F568" i="1"/>
  <c r="F569" i="1"/>
  <c r="I569" i="1"/>
  <c r="J569" i="1" s="1"/>
  <c r="F570" i="1"/>
  <c r="I570" i="1" s="1"/>
  <c r="J570" i="1"/>
  <c r="F571" i="1"/>
  <c r="I571" i="1"/>
  <c r="F572" i="1"/>
  <c r="I572" i="1"/>
  <c r="J572" i="1" s="1"/>
  <c r="F573" i="1"/>
  <c r="I573" i="1" s="1"/>
  <c r="F574" i="1"/>
  <c r="I574" i="1" s="1"/>
  <c r="F575" i="1"/>
  <c r="I575" i="1"/>
  <c r="J575" i="1"/>
  <c r="F576" i="1"/>
  <c r="I576" i="1" s="1"/>
  <c r="J576" i="1"/>
  <c r="F577" i="1"/>
  <c r="I577" i="1"/>
  <c r="F578" i="1"/>
  <c r="I578" i="1"/>
  <c r="J578" i="1" s="1"/>
  <c r="F579" i="1"/>
  <c r="F580" i="1"/>
  <c r="I580" i="1"/>
  <c r="J580" i="1" s="1"/>
  <c r="F581" i="1"/>
  <c r="I581" i="1"/>
  <c r="F582" i="1"/>
  <c r="F583" i="1"/>
  <c r="I583" i="1" s="1"/>
  <c r="F584" i="1"/>
  <c r="I584" i="1" s="1"/>
  <c r="F585" i="1"/>
  <c r="I585" i="1" s="1"/>
  <c r="F586" i="1"/>
  <c r="I586" i="1" s="1"/>
  <c r="J586" i="1" s="1"/>
  <c r="F587" i="1"/>
  <c r="I587" i="1"/>
  <c r="F588" i="1"/>
  <c r="I588" i="1"/>
  <c r="F589" i="1"/>
  <c r="I589" i="1"/>
  <c r="F590" i="1"/>
  <c r="I590" i="1" s="1"/>
  <c r="J590" i="1"/>
  <c r="F591" i="1"/>
  <c r="I591" i="1"/>
  <c r="F592" i="1"/>
  <c r="J592" i="1" s="1"/>
  <c r="I592" i="1"/>
  <c r="F593" i="1"/>
  <c r="I593" i="1"/>
  <c r="J593" i="1"/>
  <c r="F594" i="1"/>
  <c r="I594" i="1" s="1"/>
  <c r="J594" i="1"/>
  <c r="F595" i="1"/>
  <c r="F596" i="1"/>
  <c r="I596" i="1" s="1"/>
  <c r="F597" i="1"/>
  <c r="F598" i="1"/>
  <c r="J598" i="1" s="1"/>
  <c r="I598" i="1"/>
  <c r="F599" i="1"/>
  <c r="I599" i="1" s="1"/>
  <c r="J599" i="1" s="1"/>
  <c r="F600" i="1"/>
  <c r="I600" i="1"/>
  <c r="J600" i="1" s="1"/>
  <c r="F601" i="1"/>
  <c r="I601" i="1" s="1"/>
  <c r="F602" i="1"/>
  <c r="J602" i="1" s="1"/>
  <c r="I602" i="1"/>
  <c r="F603" i="1"/>
  <c r="I603" i="1" s="1"/>
  <c r="J603" i="1" s="1"/>
  <c r="F604" i="1"/>
  <c r="I604" i="1"/>
  <c r="J604" i="1" s="1"/>
  <c r="F605" i="1"/>
  <c r="F606" i="1"/>
  <c r="J606" i="1" s="1"/>
  <c r="I606" i="1"/>
  <c r="F607" i="1"/>
  <c r="I607" i="1" s="1"/>
  <c r="J607" i="1" s="1"/>
  <c r="F608" i="1"/>
  <c r="I608" i="1"/>
  <c r="J608" i="1" s="1"/>
  <c r="F609" i="1"/>
  <c r="I609" i="1" s="1"/>
  <c r="F610" i="1"/>
  <c r="J610" i="1" s="1"/>
  <c r="I610" i="1"/>
  <c r="F611" i="1"/>
  <c r="F612" i="1"/>
  <c r="J612" i="1" s="1"/>
  <c r="I612" i="1"/>
  <c r="F613" i="1"/>
  <c r="I613" i="1" s="1"/>
  <c r="F614" i="1"/>
  <c r="I614" i="1" s="1"/>
  <c r="F615" i="1"/>
  <c r="J615" i="1" s="1"/>
  <c r="I615" i="1"/>
  <c r="F616" i="1"/>
  <c r="I616" i="1" s="1"/>
  <c r="J616" i="1" s="1"/>
  <c r="F617" i="1"/>
  <c r="I617" i="1"/>
  <c r="J617" i="1" s="1"/>
  <c r="F618" i="1"/>
  <c r="I618" i="1" s="1"/>
  <c r="F619" i="1"/>
  <c r="J619" i="1" s="1"/>
  <c r="I619" i="1"/>
  <c r="F620" i="1"/>
  <c r="I620" i="1" s="1"/>
  <c r="J620" i="1" s="1"/>
  <c r="F621" i="1"/>
  <c r="J621" i="1"/>
  <c r="I621" i="1"/>
  <c r="F622" i="1"/>
  <c r="I622" i="1" s="1"/>
  <c r="F623" i="1"/>
  <c r="J623" i="1" s="1"/>
  <c r="I623" i="1"/>
  <c r="F624" i="1"/>
  <c r="I624" i="1" s="1"/>
  <c r="J624" i="1" s="1"/>
  <c r="F625" i="1"/>
  <c r="I625" i="1"/>
  <c r="J625" i="1" s="1"/>
  <c r="F626" i="1"/>
  <c r="I626" i="1" s="1"/>
  <c r="F627" i="1"/>
  <c r="F628" i="1"/>
  <c r="I628" i="1" s="1"/>
  <c r="F629" i="1"/>
  <c r="I629" i="1"/>
  <c r="F630" i="1"/>
  <c r="I630" i="1"/>
  <c r="J630" i="1" s="1"/>
  <c r="F631" i="1"/>
  <c r="F632" i="1"/>
  <c r="I632" i="1"/>
  <c r="J632" i="1" s="1"/>
  <c r="F633" i="1"/>
  <c r="I633" i="1" s="1"/>
  <c r="F634" i="1"/>
  <c r="J634" i="1" s="1"/>
  <c r="I634" i="1"/>
  <c r="F635" i="1"/>
  <c r="I635" i="1" s="1"/>
  <c r="F636" i="1"/>
  <c r="I636" i="1" s="1"/>
  <c r="F637" i="1"/>
  <c r="I637" i="1"/>
  <c r="F638" i="1"/>
  <c r="I638" i="1"/>
  <c r="J638" i="1" s="1"/>
  <c r="F639" i="1"/>
  <c r="I639" i="1" s="1"/>
  <c r="F640" i="1"/>
  <c r="J640" i="1" s="1"/>
  <c r="I640" i="1"/>
  <c r="F641" i="1"/>
  <c r="I641" i="1" s="1"/>
  <c r="J641" i="1" s="1"/>
  <c r="F642" i="1"/>
  <c r="I642" i="1"/>
  <c r="J642" i="1" s="1"/>
  <c r="F643" i="1"/>
  <c r="F644" i="1"/>
  <c r="I644" i="1"/>
  <c r="J644" i="1" s="1"/>
  <c r="F645" i="1"/>
  <c r="I645" i="1" s="1"/>
  <c r="F646" i="1"/>
  <c r="I646" i="1" s="1"/>
  <c r="J646" i="1" s="1"/>
  <c r="F647" i="1"/>
  <c r="I647" i="1"/>
  <c r="F648" i="1"/>
  <c r="J648" i="1" s="1"/>
  <c r="I648" i="1"/>
  <c r="F649" i="1"/>
  <c r="I649" i="1" s="1"/>
  <c r="J649" i="1" s="1"/>
  <c r="F650" i="1"/>
  <c r="I650" i="1"/>
  <c r="J650" i="1" s="1"/>
  <c r="F651" i="1"/>
  <c r="I651" i="1" s="1"/>
  <c r="F652" i="1"/>
  <c r="I652" i="1" s="1"/>
  <c r="J652" i="1" s="1"/>
  <c r="F653" i="1"/>
  <c r="I653" i="1"/>
  <c r="F654" i="1"/>
  <c r="J654" i="1" s="1"/>
  <c r="I654" i="1"/>
  <c r="F655" i="1"/>
  <c r="I655" i="1" s="1"/>
  <c r="J655" i="1" s="1"/>
  <c r="F656" i="1"/>
  <c r="I656" i="1"/>
  <c r="J656" i="1" s="1"/>
  <c r="F657" i="1"/>
  <c r="I657" i="1" s="1"/>
  <c r="F658" i="1"/>
  <c r="J658" i="1" s="1"/>
  <c r="I658" i="1"/>
  <c r="F659" i="1"/>
  <c r="F660" i="1"/>
  <c r="J660" i="1" s="1"/>
  <c r="I660" i="1"/>
  <c r="F661" i="1"/>
  <c r="F662" i="1"/>
  <c r="J662" i="1" s="1"/>
  <c r="I662" i="1"/>
  <c r="F663" i="1"/>
  <c r="I663" i="1"/>
  <c r="J663" i="1"/>
  <c r="F664" i="1"/>
  <c r="I664" i="1"/>
  <c r="J664" i="1"/>
  <c r="F665" i="1"/>
  <c r="I665" i="1" s="1"/>
  <c r="F666" i="1"/>
  <c r="J666" i="1" s="1"/>
  <c r="I666" i="1"/>
  <c r="F667" i="1"/>
  <c r="I667" i="1"/>
  <c r="F668" i="1"/>
  <c r="I668" i="1" s="1"/>
  <c r="F669" i="1"/>
  <c r="I669" i="1" s="1"/>
  <c r="J669" i="1" s="1"/>
  <c r="F670" i="1"/>
  <c r="I670" i="1"/>
  <c r="J670" i="1"/>
  <c r="F671" i="1"/>
  <c r="I671" i="1"/>
  <c r="J671" i="1"/>
  <c r="F672" i="1"/>
  <c r="I672" i="1" s="1"/>
  <c r="F673" i="1"/>
  <c r="J673" i="1" s="1"/>
  <c r="I673" i="1"/>
  <c r="F674" i="1"/>
  <c r="I674" i="1"/>
  <c r="J674" i="1"/>
  <c r="F675" i="1"/>
  <c r="F676" i="1"/>
  <c r="I676" i="1"/>
  <c r="J676" i="1"/>
  <c r="F677" i="1"/>
  <c r="I677" i="1"/>
  <c r="F678" i="1"/>
  <c r="J678" i="1" s="1"/>
  <c r="I678" i="1"/>
  <c r="F679" i="1"/>
  <c r="I679" i="1"/>
  <c r="J679" i="1"/>
  <c r="F680" i="1"/>
  <c r="I680" i="1"/>
  <c r="J680" i="1"/>
  <c r="F681" i="1"/>
  <c r="I681" i="1" s="1"/>
  <c r="F682" i="1"/>
  <c r="J682" i="1" s="1"/>
  <c r="I682" i="1"/>
  <c r="F683" i="1"/>
  <c r="I683" i="1"/>
  <c r="F684" i="1"/>
  <c r="I684" i="1" s="1"/>
  <c r="F685" i="1"/>
  <c r="I685" i="1" s="1"/>
  <c r="J685" i="1" s="1"/>
  <c r="F686" i="1"/>
  <c r="I686" i="1"/>
  <c r="J686" i="1"/>
  <c r="F687" i="1"/>
  <c r="I687" i="1"/>
  <c r="J687" i="1"/>
  <c r="F688" i="1"/>
  <c r="I688" i="1" s="1"/>
  <c r="F689" i="1"/>
  <c r="J689" i="1" s="1"/>
  <c r="I689" i="1"/>
  <c r="F690" i="1"/>
  <c r="I690" i="1"/>
  <c r="J690" i="1"/>
  <c r="F691" i="1"/>
  <c r="F692" i="1"/>
  <c r="I692" i="1"/>
  <c r="J692" i="1"/>
  <c r="F693" i="1"/>
  <c r="I693" i="1"/>
  <c r="F694" i="1"/>
  <c r="J694" i="1" s="1"/>
  <c r="I694" i="1"/>
  <c r="F695" i="1"/>
  <c r="F696" i="1"/>
  <c r="J696" i="1" s="1"/>
  <c r="I696" i="1"/>
  <c r="F697" i="1"/>
  <c r="I697" i="1"/>
  <c r="J697" i="1"/>
  <c r="F698" i="1"/>
  <c r="I698" i="1"/>
  <c r="J698" i="1"/>
  <c r="F699" i="1"/>
  <c r="I699" i="1" s="1"/>
  <c r="F700" i="1"/>
  <c r="I700" i="1"/>
  <c r="J700" i="1"/>
  <c r="F701" i="1"/>
  <c r="I701" i="1"/>
  <c r="F702" i="1"/>
  <c r="J702" i="1" s="1"/>
  <c r="I702" i="1"/>
  <c r="F703" i="1"/>
  <c r="I703" i="1"/>
  <c r="J703" i="1"/>
  <c r="F704" i="1"/>
  <c r="I704" i="1"/>
  <c r="J704" i="1"/>
  <c r="F705" i="1"/>
  <c r="I705" i="1" s="1"/>
  <c r="F706" i="1"/>
  <c r="J706" i="1" s="1"/>
  <c r="I706" i="1"/>
  <c r="F707" i="1"/>
  <c r="I707" i="1"/>
  <c r="J707" i="1"/>
  <c r="F708" i="1"/>
  <c r="I708" i="1"/>
  <c r="J708" i="1"/>
  <c r="F709" i="1"/>
  <c r="I709" i="1" s="1"/>
  <c r="F710" i="1"/>
  <c r="J710" i="1" s="1"/>
  <c r="I710" i="1"/>
  <c r="F711" i="1"/>
  <c r="I711" i="1"/>
  <c r="J711" i="1"/>
  <c r="F712" i="1"/>
  <c r="I712" i="1"/>
  <c r="J712" i="1"/>
  <c r="F713" i="1"/>
  <c r="I713" i="1" s="1"/>
  <c r="F714" i="1"/>
  <c r="J714" i="1" s="1"/>
  <c r="I714" i="1"/>
  <c r="F715" i="1"/>
  <c r="I715" i="1"/>
  <c r="J715" i="1"/>
  <c r="F716" i="1"/>
  <c r="I716" i="1"/>
  <c r="J716" i="1"/>
  <c r="F717" i="1"/>
  <c r="I717" i="1" s="1"/>
  <c r="F718" i="1"/>
  <c r="J718" i="1" s="1"/>
  <c r="I718" i="1"/>
  <c r="F719" i="1"/>
  <c r="I719" i="1"/>
  <c r="J719" i="1"/>
  <c r="F720" i="1"/>
  <c r="I720" i="1"/>
  <c r="J720" i="1"/>
  <c r="F721" i="1"/>
  <c r="I721" i="1" s="1"/>
  <c r="F722" i="1"/>
  <c r="J722" i="1" s="1"/>
  <c r="I722" i="1"/>
  <c r="F723" i="1"/>
  <c r="I723" i="1"/>
  <c r="J723" i="1"/>
  <c r="F724" i="1"/>
  <c r="I724" i="1"/>
  <c r="J724" i="1"/>
  <c r="F725" i="1"/>
  <c r="I725" i="1" s="1"/>
  <c r="F726" i="1"/>
  <c r="J726" i="1" s="1"/>
  <c r="I726" i="1"/>
  <c r="F727" i="1"/>
  <c r="I727" i="1"/>
  <c r="J727" i="1"/>
  <c r="F728" i="1"/>
  <c r="I728" i="1"/>
  <c r="J728" i="1"/>
  <c r="F729" i="1"/>
  <c r="I729" i="1" s="1"/>
  <c r="F730" i="1"/>
  <c r="J730" i="1" s="1"/>
  <c r="I730" i="1"/>
  <c r="F731" i="1"/>
  <c r="I731" i="1"/>
  <c r="J731" i="1"/>
  <c r="F732" i="1"/>
  <c r="I732" i="1"/>
  <c r="J732" i="1"/>
  <c r="F733" i="1"/>
  <c r="I733" i="1" s="1"/>
  <c r="F734" i="1"/>
  <c r="J734" i="1" s="1"/>
  <c r="I734" i="1"/>
  <c r="F735" i="1"/>
  <c r="I735" i="1"/>
  <c r="J735" i="1"/>
  <c r="F736" i="1"/>
  <c r="I736" i="1"/>
  <c r="J736" i="1"/>
  <c r="F737" i="1"/>
  <c r="I737" i="1" s="1"/>
  <c r="F738" i="1"/>
  <c r="J738" i="1" s="1"/>
  <c r="I738" i="1"/>
  <c r="F739" i="1"/>
  <c r="I739" i="1"/>
  <c r="J739" i="1"/>
  <c r="F740" i="1"/>
  <c r="I740" i="1"/>
  <c r="J740" i="1"/>
  <c r="F741" i="1"/>
  <c r="I741" i="1" s="1"/>
  <c r="F742" i="1"/>
  <c r="J742" i="1" s="1"/>
  <c r="I742" i="1"/>
  <c r="F743" i="1"/>
  <c r="I743" i="1"/>
  <c r="J743" i="1"/>
  <c r="F744" i="1"/>
  <c r="I744" i="1"/>
  <c r="J744" i="1"/>
  <c r="F745" i="1"/>
  <c r="I745" i="1" s="1"/>
  <c r="F746" i="1"/>
  <c r="J746" i="1" s="1"/>
  <c r="I746" i="1"/>
  <c r="F747" i="1"/>
  <c r="I747" i="1"/>
  <c r="J747" i="1"/>
  <c r="F748" i="1"/>
  <c r="I748" i="1"/>
  <c r="J748" i="1"/>
  <c r="F749" i="1"/>
  <c r="I749" i="1" s="1"/>
  <c r="F750" i="1"/>
  <c r="J750" i="1" s="1"/>
  <c r="I750" i="1"/>
  <c r="F751" i="1"/>
  <c r="I751" i="1"/>
  <c r="J751" i="1"/>
  <c r="F752" i="1"/>
  <c r="I752" i="1"/>
  <c r="J752" i="1"/>
  <c r="F753" i="1"/>
  <c r="I753" i="1" s="1"/>
  <c r="F754" i="1"/>
  <c r="J754" i="1" s="1"/>
  <c r="I754" i="1"/>
  <c r="F755" i="1"/>
  <c r="I755" i="1"/>
  <c r="J755" i="1"/>
  <c r="F756" i="1"/>
  <c r="I756" i="1"/>
  <c r="J756" i="1"/>
  <c r="F757" i="1"/>
  <c r="I757" i="1" s="1"/>
  <c r="F758" i="1"/>
  <c r="J758" i="1" s="1"/>
  <c r="I758" i="1"/>
  <c r="F759" i="1"/>
  <c r="I759" i="1"/>
  <c r="J759" i="1"/>
  <c r="F760" i="1"/>
  <c r="I760" i="1"/>
  <c r="J760" i="1"/>
  <c r="F761" i="1"/>
  <c r="I761" i="1" s="1"/>
  <c r="F762" i="1"/>
  <c r="J762" i="1" s="1"/>
  <c r="I762" i="1"/>
  <c r="F763" i="1"/>
  <c r="I763" i="1"/>
  <c r="J763" i="1"/>
  <c r="F764" i="1"/>
  <c r="I764" i="1"/>
  <c r="J764" i="1"/>
  <c r="F765" i="1"/>
  <c r="I765" i="1" s="1"/>
  <c r="F766" i="1"/>
  <c r="J766" i="1" s="1"/>
  <c r="I766" i="1"/>
  <c r="F767" i="1"/>
  <c r="I767" i="1"/>
  <c r="J767" i="1"/>
  <c r="F768" i="1"/>
  <c r="I768" i="1"/>
  <c r="J768" i="1"/>
  <c r="F769" i="1"/>
  <c r="I769" i="1" s="1"/>
  <c r="F770" i="1"/>
  <c r="J770" i="1" s="1"/>
  <c r="I770" i="1"/>
  <c r="F771" i="1"/>
  <c r="I771" i="1"/>
  <c r="J771" i="1"/>
  <c r="F772" i="1"/>
  <c r="I772" i="1"/>
  <c r="J772" i="1"/>
  <c r="F773" i="1"/>
  <c r="I773" i="1" s="1"/>
  <c r="F774" i="1"/>
  <c r="J774" i="1" s="1"/>
  <c r="I774" i="1"/>
  <c r="F775" i="1"/>
  <c r="I775" i="1"/>
  <c r="J775" i="1"/>
  <c r="F776" i="1"/>
  <c r="I776" i="1"/>
  <c r="J776" i="1"/>
  <c r="F777" i="1"/>
  <c r="I777" i="1" s="1"/>
  <c r="F778" i="1"/>
  <c r="J778" i="1" s="1"/>
  <c r="I778" i="1"/>
  <c r="F779" i="1"/>
  <c r="I779" i="1"/>
  <c r="J779" i="1"/>
  <c r="F780" i="1"/>
  <c r="I780" i="1"/>
  <c r="J780" i="1"/>
  <c r="F781" i="1"/>
  <c r="I781" i="1" s="1"/>
  <c r="F782" i="1"/>
  <c r="J782" i="1" s="1"/>
  <c r="I782" i="1"/>
  <c r="F783" i="1"/>
  <c r="I783" i="1"/>
  <c r="J783" i="1"/>
  <c r="F784" i="1"/>
  <c r="I784" i="1"/>
  <c r="J784" i="1"/>
  <c r="F785" i="1"/>
  <c r="I785" i="1" s="1"/>
  <c r="F786" i="1"/>
  <c r="J786" i="1" s="1"/>
  <c r="I786" i="1"/>
  <c r="F787" i="1"/>
  <c r="I787" i="1"/>
  <c r="J787" i="1"/>
  <c r="F788" i="1"/>
  <c r="I788" i="1"/>
  <c r="J788" i="1"/>
  <c r="F789" i="1"/>
  <c r="I789" i="1" s="1"/>
  <c r="F790" i="1"/>
  <c r="J790" i="1" s="1"/>
  <c r="I790" i="1"/>
  <c r="F791" i="1"/>
  <c r="I791" i="1"/>
  <c r="J791" i="1"/>
  <c r="F792" i="1"/>
  <c r="I792" i="1"/>
  <c r="J792" i="1"/>
  <c r="F793" i="1"/>
  <c r="I793" i="1" s="1"/>
  <c r="F794" i="1"/>
  <c r="J794" i="1" s="1"/>
  <c r="I794" i="1"/>
  <c r="F795" i="1"/>
  <c r="I795" i="1"/>
  <c r="J795" i="1"/>
  <c r="F796" i="1"/>
  <c r="I796" i="1"/>
  <c r="J796" i="1"/>
  <c r="F797" i="1"/>
  <c r="I797" i="1" s="1"/>
  <c r="F798" i="1"/>
  <c r="J798" i="1" s="1"/>
  <c r="I798" i="1"/>
  <c r="F799" i="1"/>
  <c r="I799" i="1"/>
  <c r="J799" i="1"/>
  <c r="F800" i="1"/>
  <c r="I800" i="1"/>
  <c r="J800" i="1"/>
  <c r="F801" i="1"/>
  <c r="I801" i="1" s="1"/>
  <c r="F802" i="1"/>
  <c r="J802" i="1" s="1"/>
  <c r="I802" i="1"/>
  <c r="F803" i="1"/>
  <c r="I803" i="1"/>
  <c r="J803" i="1"/>
  <c r="F804" i="1"/>
  <c r="I804" i="1"/>
  <c r="J804" i="1"/>
  <c r="F805" i="1"/>
  <c r="I805" i="1" s="1"/>
  <c r="F806" i="1"/>
  <c r="J806" i="1" s="1"/>
  <c r="I806" i="1"/>
  <c r="F807" i="1"/>
  <c r="I807" i="1"/>
  <c r="J807" i="1"/>
  <c r="F808" i="1"/>
  <c r="I808" i="1"/>
  <c r="J808" i="1"/>
  <c r="F809" i="1"/>
  <c r="I809" i="1" s="1"/>
  <c r="F810" i="1"/>
  <c r="J810" i="1" s="1"/>
  <c r="I810" i="1"/>
  <c r="F811" i="1"/>
  <c r="I811" i="1"/>
  <c r="J811" i="1"/>
  <c r="F812" i="1"/>
  <c r="I812" i="1"/>
  <c r="J812" i="1"/>
  <c r="F813" i="1"/>
  <c r="I813" i="1" s="1"/>
  <c r="F814" i="1"/>
  <c r="J814" i="1" s="1"/>
  <c r="I814" i="1"/>
  <c r="F815" i="1"/>
  <c r="I815" i="1"/>
  <c r="J815" i="1"/>
  <c r="F816" i="1"/>
  <c r="I816" i="1"/>
  <c r="J816" i="1"/>
  <c r="F817" i="1"/>
  <c r="I817" i="1" s="1"/>
  <c r="F818" i="1"/>
  <c r="J818" i="1" s="1"/>
  <c r="I818" i="1"/>
  <c r="F819" i="1"/>
  <c r="I819" i="1"/>
  <c r="J819" i="1"/>
  <c r="F820" i="1"/>
  <c r="I820" i="1"/>
  <c r="J820" i="1"/>
  <c r="F821" i="1"/>
  <c r="I821" i="1" s="1"/>
  <c r="F822" i="1"/>
  <c r="J822" i="1" s="1"/>
  <c r="I822" i="1"/>
  <c r="F823" i="1"/>
  <c r="I823" i="1"/>
  <c r="J823" i="1"/>
  <c r="F824" i="1"/>
  <c r="I824" i="1"/>
  <c r="J824" i="1"/>
  <c r="F825" i="1"/>
  <c r="I825" i="1" s="1"/>
  <c r="F826" i="1"/>
  <c r="J826" i="1" s="1"/>
  <c r="I826" i="1"/>
  <c r="F827" i="1"/>
  <c r="I827" i="1"/>
  <c r="J827" i="1"/>
  <c r="F828" i="1"/>
  <c r="I828" i="1"/>
  <c r="J828" i="1"/>
  <c r="F829" i="1"/>
  <c r="I829" i="1" s="1"/>
  <c r="F830" i="1"/>
  <c r="J830" i="1" s="1"/>
  <c r="I830" i="1"/>
  <c r="F831" i="1"/>
  <c r="I831" i="1"/>
  <c r="J831" i="1"/>
  <c r="F832" i="1"/>
  <c r="I832" i="1"/>
  <c r="J832" i="1"/>
  <c r="F833" i="1"/>
  <c r="I833" i="1" s="1"/>
  <c r="F834" i="1"/>
  <c r="J834" i="1" s="1"/>
  <c r="I834" i="1"/>
  <c r="F835" i="1"/>
  <c r="I835" i="1"/>
  <c r="J835" i="1"/>
  <c r="F836" i="1"/>
  <c r="I836" i="1"/>
  <c r="J836" i="1"/>
  <c r="F837" i="1"/>
  <c r="I837" i="1" s="1"/>
  <c r="F838" i="1"/>
  <c r="J838" i="1" s="1"/>
  <c r="I838" i="1"/>
  <c r="F839" i="1"/>
  <c r="I839" i="1"/>
  <c r="J839" i="1"/>
  <c r="F840" i="1"/>
  <c r="I840" i="1"/>
  <c r="J840" i="1"/>
  <c r="F841" i="1"/>
  <c r="I841" i="1" s="1"/>
  <c r="F842" i="1"/>
  <c r="J842" i="1" s="1"/>
  <c r="I842" i="1"/>
  <c r="F843" i="1"/>
  <c r="I843" i="1"/>
  <c r="J843" i="1"/>
  <c r="F844" i="1"/>
  <c r="I844" i="1"/>
  <c r="J844" i="1"/>
  <c r="F845" i="1"/>
  <c r="I845" i="1" s="1"/>
  <c r="F846" i="1"/>
  <c r="J846" i="1" s="1"/>
  <c r="I846" i="1"/>
  <c r="F847" i="1"/>
  <c r="I847" i="1"/>
  <c r="J847" i="1"/>
  <c r="F848" i="1"/>
  <c r="I848" i="1"/>
  <c r="J848" i="1"/>
  <c r="F849" i="1"/>
  <c r="F850" i="1"/>
  <c r="I850" i="1"/>
  <c r="F851" i="1"/>
  <c r="I851" i="1"/>
  <c r="J851" i="1"/>
  <c r="F852" i="1"/>
  <c r="I852" i="1"/>
  <c r="J852" i="1"/>
  <c r="F853" i="1"/>
  <c r="F854" i="1"/>
  <c r="J854" i="1" s="1"/>
  <c r="I854" i="1"/>
  <c r="F855" i="1"/>
  <c r="I855" i="1"/>
  <c r="J855" i="1"/>
  <c r="F856" i="1"/>
  <c r="I856" i="1"/>
  <c r="J856" i="1"/>
  <c r="F857" i="1"/>
  <c r="F858" i="1"/>
  <c r="J858" i="1" s="1"/>
  <c r="I858" i="1"/>
  <c r="F859" i="1"/>
  <c r="I859" i="1"/>
  <c r="J859" i="1"/>
  <c r="F860" i="1"/>
  <c r="I860" i="1"/>
  <c r="J860" i="1"/>
  <c r="F861" i="1"/>
  <c r="F862" i="1"/>
  <c r="I862" i="1"/>
  <c r="F863" i="1"/>
  <c r="I863" i="1"/>
  <c r="J863" i="1"/>
  <c r="F864" i="1"/>
  <c r="I864" i="1"/>
  <c r="J864" i="1"/>
  <c r="F865" i="1"/>
  <c r="F866" i="1"/>
  <c r="I866" i="1"/>
  <c r="F867" i="1"/>
  <c r="I867" i="1"/>
  <c r="J867" i="1"/>
  <c r="F868" i="1"/>
  <c r="I868" i="1"/>
  <c r="J868" i="1"/>
  <c r="F869" i="1"/>
  <c r="F870" i="1"/>
  <c r="J870" i="1" s="1"/>
  <c r="I870" i="1"/>
  <c r="F871" i="1"/>
  <c r="I871" i="1"/>
  <c r="J871" i="1"/>
  <c r="F872" i="1"/>
  <c r="I872" i="1"/>
  <c r="J872" i="1"/>
  <c r="F873" i="1"/>
  <c r="F874" i="1"/>
  <c r="F875" i="1"/>
  <c r="I875" i="1"/>
  <c r="J875" i="1" s="1"/>
  <c r="F876" i="1"/>
  <c r="I876" i="1"/>
  <c r="J876" i="1"/>
  <c r="F877" i="1"/>
  <c r="F878" i="1"/>
  <c r="I878" i="1"/>
  <c r="F879" i="1"/>
  <c r="I879" i="1"/>
  <c r="J879" i="1" s="1"/>
  <c r="F880" i="1"/>
  <c r="I880" i="1"/>
  <c r="J880" i="1"/>
  <c r="F881" i="1"/>
  <c r="F882" i="1"/>
  <c r="I882" i="1"/>
  <c r="F883" i="1"/>
  <c r="I883" i="1"/>
  <c r="J883" i="1"/>
  <c r="F884" i="1"/>
  <c r="I884" i="1"/>
  <c r="J884" i="1"/>
  <c r="F885" i="1"/>
  <c r="F886" i="1"/>
  <c r="I886" i="1" s="1"/>
  <c r="F887" i="1"/>
  <c r="I887" i="1"/>
  <c r="J887" i="1"/>
  <c r="F888" i="1"/>
  <c r="I888" i="1"/>
  <c r="J888" i="1"/>
  <c r="F889" i="1"/>
  <c r="F890" i="1"/>
  <c r="F891" i="1"/>
  <c r="I891" i="1"/>
  <c r="J891" i="1" s="1"/>
  <c r="F892" i="1"/>
  <c r="I892" i="1"/>
  <c r="J892" i="1"/>
  <c r="F893" i="1"/>
  <c r="F894" i="1"/>
  <c r="I894" i="1"/>
  <c r="F895" i="1"/>
  <c r="F896" i="1"/>
  <c r="I896" i="1"/>
  <c r="J896" i="1" s="1"/>
  <c r="F897" i="1"/>
  <c r="I897" i="1" s="1"/>
  <c r="J897" i="1"/>
  <c r="F898" i="1"/>
  <c r="I898" i="1" s="1"/>
  <c r="F899" i="1"/>
  <c r="I899" i="1"/>
  <c r="J899" i="1"/>
  <c r="F900" i="1"/>
  <c r="I900" i="1"/>
  <c r="J900" i="1"/>
  <c r="F901" i="1"/>
  <c r="I901" i="1" s="1"/>
  <c r="F902" i="1"/>
  <c r="I902" i="1"/>
  <c r="F903" i="1"/>
  <c r="F904" i="1"/>
  <c r="I904" i="1"/>
  <c r="J904" i="1" s="1"/>
  <c r="F905" i="1"/>
  <c r="I905" i="1" s="1"/>
  <c r="J905" i="1"/>
  <c r="F906" i="1"/>
  <c r="I906" i="1" s="1"/>
  <c r="F907" i="1"/>
  <c r="I907" i="1"/>
  <c r="J907" i="1"/>
  <c r="F908" i="1"/>
  <c r="I908" i="1"/>
  <c r="J908" i="1"/>
  <c r="F909" i="1"/>
  <c r="I909" i="1" s="1"/>
  <c r="F910" i="1"/>
  <c r="I910" i="1"/>
  <c r="F911" i="1"/>
  <c r="F912" i="1"/>
  <c r="I912" i="1"/>
  <c r="J912" i="1" s="1"/>
  <c r="F913" i="1"/>
  <c r="I913" i="1" s="1"/>
  <c r="J913" i="1"/>
  <c r="F914" i="1"/>
  <c r="I914" i="1" s="1"/>
  <c r="F915" i="1"/>
  <c r="I915" i="1"/>
  <c r="J915" i="1"/>
  <c r="F916" i="1"/>
  <c r="I916" i="1"/>
  <c r="J916" i="1"/>
  <c r="F917" i="1"/>
  <c r="I917" i="1" s="1"/>
  <c r="F918" i="1"/>
  <c r="I918" i="1"/>
  <c r="F919" i="1"/>
  <c r="F920" i="1"/>
  <c r="I920" i="1"/>
  <c r="J920" i="1" s="1"/>
  <c r="F921" i="1"/>
  <c r="I921" i="1" s="1"/>
  <c r="J921" i="1"/>
  <c r="F922" i="1"/>
  <c r="I922" i="1" s="1"/>
  <c r="F923" i="1"/>
  <c r="I923" i="1"/>
  <c r="J923" i="1"/>
  <c r="F924" i="1"/>
  <c r="I924" i="1"/>
  <c r="J924" i="1"/>
  <c r="F925" i="1"/>
  <c r="I925" i="1" s="1"/>
  <c r="F926" i="1"/>
  <c r="I926" i="1"/>
  <c r="F927" i="1"/>
  <c r="F928" i="1"/>
  <c r="I928" i="1"/>
  <c r="J928" i="1" s="1"/>
  <c r="F929" i="1"/>
  <c r="I929" i="1" s="1"/>
  <c r="J929" i="1"/>
  <c r="F930" i="1"/>
  <c r="I930" i="1" s="1"/>
  <c r="F931" i="1"/>
  <c r="I931" i="1"/>
  <c r="J931" i="1"/>
  <c r="F932" i="1"/>
  <c r="I932" i="1"/>
  <c r="J932" i="1"/>
  <c r="F933" i="1"/>
  <c r="I933" i="1" s="1"/>
  <c r="F934" i="1"/>
  <c r="I934" i="1"/>
  <c r="F935" i="1"/>
  <c r="F936" i="1"/>
  <c r="I936" i="1"/>
  <c r="J936" i="1" s="1"/>
  <c r="F937" i="1"/>
  <c r="I937" i="1" s="1"/>
  <c r="J937" i="1" s="1"/>
  <c r="F938" i="1"/>
  <c r="F939" i="1"/>
  <c r="J939" i="1" s="1"/>
  <c r="I939" i="1"/>
  <c r="F940" i="1"/>
  <c r="I940" i="1" s="1"/>
  <c r="J940" i="1" s="1"/>
  <c r="F941" i="1"/>
  <c r="I941" i="1"/>
  <c r="J941" i="1" s="1"/>
  <c r="F942" i="1"/>
  <c r="F943" i="1"/>
  <c r="J943" i="1" s="1"/>
  <c r="I943" i="1"/>
  <c r="F944" i="1"/>
  <c r="I944" i="1" s="1"/>
  <c r="J944" i="1" s="1"/>
  <c r="F945" i="1"/>
  <c r="I945" i="1"/>
  <c r="J945" i="1"/>
  <c r="F946" i="1"/>
  <c r="F947" i="1"/>
  <c r="J947" i="1" s="1"/>
  <c r="I947" i="1"/>
  <c r="F948" i="1"/>
  <c r="I948" i="1"/>
  <c r="J948" i="1"/>
  <c r="F949" i="1"/>
  <c r="I949" i="1"/>
  <c r="J949" i="1"/>
  <c r="F950" i="1"/>
  <c r="F951" i="1"/>
  <c r="J951" i="1" s="1"/>
  <c r="I951" i="1"/>
  <c r="F952" i="1"/>
  <c r="I952" i="1"/>
  <c r="J952" i="1"/>
  <c r="F953" i="1"/>
  <c r="I953" i="1"/>
  <c r="J953" i="1"/>
  <c r="F954" i="1"/>
  <c r="F955" i="1"/>
  <c r="J955" i="1" s="1"/>
  <c r="I955" i="1"/>
  <c r="F956" i="1"/>
  <c r="I956" i="1"/>
  <c r="J956" i="1"/>
  <c r="F957" i="1"/>
  <c r="I957" i="1"/>
  <c r="J957" i="1"/>
  <c r="F958" i="1"/>
  <c r="F959" i="1"/>
  <c r="J959" i="1" s="1"/>
  <c r="I959" i="1"/>
  <c r="F960" i="1"/>
  <c r="I960" i="1"/>
  <c r="J960" i="1"/>
  <c r="F961" i="1"/>
  <c r="I961" i="1"/>
  <c r="J961" i="1"/>
  <c r="F962" i="1"/>
  <c r="F963" i="1"/>
  <c r="J963" i="1" s="1"/>
  <c r="I963" i="1"/>
  <c r="F964" i="1"/>
  <c r="I964" i="1"/>
  <c r="J964" i="1"/>
  <c r="F965" i="1"/>
  <c r="I965" i="1"/>
  <c r="J965" i="1"/>
  <c r="F966" i="1"/>
  <c r="F967" i="1"/>
  <c r="J967" i="1" s="1"/>
  <c r="I967" i="1"/>
  <c r="F968" i="1"/>
  <c r="I968" i="1"/>
  <c r="J968" i="1"/>
  <c r="F969" i="1"/>
  <c r="I969" i="1"/>
  <c r="J969" i="1"/>
  <c r="F970" i="1"/>
  <c r="F971" i="1"/>
  <c r="J971" i="1" s="1"/>
  <c r="I971" i="1"/>
  <c r="F972" i="1"/>
  <c r="I972" i="1"/>
  <c r="J972" i="1"/>
  <c r="F973" i="1"/>
  <c r="I973" i="1"/>
  <c r="J973" i="1"/>
  <c r="F974" i="1"/>
  <c r="F975" i="1"/>
  <c r="J975" i="1" s="1"/>
  <c r="I975" i="1"/>
  <c r="F976" i="1"/>
  <c r="I976" i="1"/>
  <c r="J976" i="1"/>
  <c r="F977" i="1"/>
  <c r="I977" i="1"/>
  <c r="J977" i="1"/>
  <c r="F978" i="1"/>
  <c r="F979" i="1"/>
  <c r="J979" i="1" s="1"/>
  <c r="I979" i="1"/>
  <c r="F980" i="1"/>
  <c r="I980" i="1"/>
  <c r="J980" i="1"/>
  <c r="F981" i="1"/>
  <c r="I981" i="1"/>
  <c r="J981" i="1"/>
  <c r="F982" i="1"/>
  <c r="F983" i="1"/>
  <c r="J983" i="1" s="1"/>
  <c r="I983" i="1"/>
  <c r="F984" i="1"/>
  <c r="I984" i="1"/>
  <c r="J984" i="1"/>
  <c r="F985" i="1"/>
  <c r="I985" i="1"/>
  <c r="J985" i="1"/>
  <c r="F986" i="1"/>
  <c r="F987" i="1"/>
  <c r="J987" i="1" s="1"/>
  <c r="I987" i="1"/>
  <c r="F988" i="1"/>
  <c r="I988" i="1"/>
  <c r="J988" i="1"/>
  <c r="F989" i="1"/>
  <c r="I989" i="1"/>
  <c r="J989" i="1"/>
  <c r="F990" i="1"/>
  <c r="F991" i="1"/>
  <c r="J991" i="1" s="1"/>
  <c r="I991" i="1"/>
  <c r="F992" i="1"/>
  <c r="I992" i="1"/>
  <c r="J992" i="1"/>
  <c r="F993" i="1"/>
  <c r="I993" i="1"/>
  <c r="J993" i="1"/>
  <c r="F994" i="1"/>
  <c r="F995" i="1"/>
  <c r="J995" i="1" s="1"/>
  <c r="I995" i="1"/>
  <c r="F996" i="1"/>
  <c r="I996" i="1"/>
  <c r="J996" i="1"/>
  <c r="F997" i="1"/>
  <c r="I997" i="1"/>
  <c r="J997" i="1"/>
  <c r="F998" i="1"/>
  <c r="F999" i="1"/>
  <c r="J999" i="1" s="1"/>
  <c r="I999" i="1"/>
  <c r="F1000" i="1"/>
  <c r="I1000" i="1"/>
  <c r="J1000" i="1"/>
  <c r="F1001" i="1"/>
  <c r="I1001" i="1"/>
  <c r="J1001" i="1"/>
  <c r="F1002" i="1"/>
  <c r="F1003" i="1"/>
  <c r="J1003" i="1" s="1"/>
  <c r="I1003" i="1"/>
  <c r="F1004" i="1"/>
  <c r="I1004" i="1"/>
  <c r="J1004" i="1"/>
  <c r="F1005" i="1"/>
  <c r="I1005" i="1"/>
  <c r="J1005" i="1"/>
  <c r="F1006" i="1"/>
  <c r="F1007" i="1"/>
  <c r="J1007" i="1" s="1"/>
  <c r="I1007" i="1"/>
  <c r="F1008" i="1"/>
  <c r="I1008" i="1"/>
  <c r="J1008" i="1"/>
  <c r="F1009" i="1"/>
  <c r="I1009" i="1"/>
  <c r="J1009" i="1"/>
  <c r="F1010" i="1"/>
  <c r="F1011" i="1"/>
  <c r="J1011" i="1" s="1"/>
  <c r="I1011" i="1"/>
  <c r="F1012" i="1"/>
  <c r="I1012" i="1"/>
  <c r="J1012" i="1"/>
  <c r="F1013" i="1"/>
  <c r="I1013" i="1"/>
  <c r="J1013" i="1"/>
  <c r="F1014" i="1"/>
  <c r="F1015" i="1"/>
  <c r="J1015" i="1" s="1"/>
  <c r="I1015" i="1"/>
  <c r="F1016" i="1"/>
  <c r="I1016" i="1"/>
  <c r="J1016" i="1"/>
  <c r="F1017" i="1"/>
  <c r="I1017" i="1"/>
  <c r="J1017" i="1"/>
  <c r="F1018" i="1"/>
  <c r="F1019" i="1"/>
  <c r="J1019" i="1" s="1"/>
  <c r="I1019" i="1"/>
  <c r="F1020" i="1"/>
  <c r="I1020" i="1"/>
  <c r="J1020" i="1"/>
  <c r="F1021" i="1"/>
  <c r="I1021" i="1"/>
  <c r="J1021" i="1"/>
  <c r="F1022" i="1"/>
  <c r="F1023" i="1"/>
  <c r="J1023" i="1" s="1"/>
  <c r="I1023" i="1"/>
  <c r="F1024" i="1"/>
  <c r="I1024" i="1"/>
  <c r="J1024" i="1"/>
  <c r="F1025" i="1"/>
  <c r="I1025" i="1"/>
  <c r="J1025" i="1"/>
  <c r="F1026" i="1"/>
  <c r="F1027" i="1"/>
  <c r="J1027" i="1" s="1"/>
  <c r="I1027" i="1"/>
  <c r="F1028" i="1"/>
  <c r="I1028" i="1"/>
  <c r="J1028" i="1"/>
  <c r="F1029" i="1"/>
  <c r="I1029" i="1"/>
  <c r="J1029" i="1"/>
  <c r="F1030" i="1"/>
  <c r="F1031" i="1"/>
  <c r="J1031" i="1" s="1"/>
  <c r="I1031" i="1"/>
  <c r="F1032" i="1"/>
  <c r="I1032" i="1"/>
  <c r="J1032" i="1"/>
  <c r="F1033" i="1"/>
  <c r="I1033" i="1"/>
  <c r="J1033" i="1"/>
  <c r="F1034" i="1"/>
  <c r="F1035" i="1"/>
  <c r="J1035" i="1" s="1"/>
  <c r="I1035" i="1"/>
  <c r="F1036" i="1"/>
  <c r="I1036" i="1"/>
  <c r="J1036" i="1"/>
  <c r="F1037" i="1"/>
  <c r="I1037" i="1"/>
  <c r="J1037" i="1"/>
  <c r="F1038" i="1"/>
  <c r="F1039" i="1"/>
  <c r="J1039" i="1" s="1"/>
  <c r="I1039" i="1"/>
  <c r="F1040" i="1"/>
  <c r="I1040" i="1"/>
  <c r="J1040" i="1"/>
  <c r="F1041" i="1"/>
  <c r="I1041" i="1"/>
  <c r="J1041" i="1"/>
  <c r="F1042" i="1"/>
  <c r="F1043" i="1"/>
  <c r="J1043" i="1" s="1"/>
  <c r="I1043" i="1"/>
  <c r="F1044" i="1"/>
  <c r="I1044" i="1"/>
  <c r="J1044" i="1"/>
  <c r="F1045" i="1"/>
  <c r="I1045" i="1"/>
  <c r="J1045" i="1"/>
  <c r="F1046" i="1"/>
  <c r="F1047" i="1"/>
  <c r="J1047" i="1" s="1"/>
  <c r="I1047" i="1"/>
  <c r="F1048" i="1"/>
  <c r="I1048" i="1"/>
  <c r="J1048" i="1"/>
  <c r="F1049" i="1"/>
  <c r="I1049" i="1"/>
  <c r="J1049" i="1"/>
  <c r="F1050" i="1"/>
  <c r="F1051" i="1"/>
  <c r="J1051" i="1" s="1"/>
  <c r="I1051" i="1"/>
  <c r="F1052" i="1"/>
  <c r="I1052" i="1"/>
  <c r="J1052" i="1"/>
  <c r="F1053" i="1"/>
  <c r="I1053" i="1"/>
  <c r="J1053" i="1"/>
  <c r="F1054" i="1"/>
  <c r="F1055" i="1"/>
  <c r="J1055" i="1" s="1"/>
  <c r="I1055" i="1"/>
  <c r="F1056" i="1"/>
  <c r="I1056" i="1"/>
  <c r="J1056" i="1"/>
  <c r="F1057" i="1"/>
  <c r="I1057" i="1"/>
  <c r="J1057" i="1"/>
  <c r="F1058" i="1"/>
  <c r="F1059" i="1"/>
  <c r="J1059" i="1" s="1"/>
  <c r="I1059" i="1"/>
  <c r="F1060" i="1"/>
  <c r="I1060" i="1"/>
  <c r="J1060" i="1"/>
  <c r="F1061" i="1"/>
  <c r="I1061" i="1"/>
  <c r="J1061" i="1"/>
  <c r="F1062" i="1"/>
  <c r="F1063" i="1"/>
  <c r="J1063" i="1" s="1"/>
  <c r="I1063" i="1"/>
  <c r="F1064" i="1"/>
  <c r="I1064" i="1"/>
  <c r="J1064" i="1"/>
  <c r="F1065" i="1"/>
  <c r="I1065" i="1"/>
  <c r="J1065" i="1"/>
  <c r="F1066" i="1"/>
  <c r="F1067" i="1"/>
  <c r="J1067" i="1" s="1"/>
  <c r="I1067" i="1"/>
  <c r="F1068" i="1"/>
  <c r="I1068" i="1"/>
  <c r="J1068" i="1"/>
  <c r="F1069" i="1"/>
  <c r="I1069" i="1"/>
  <c r="J1069" i="1"/>
  <c r="F1070" i="1"/>
  <c r="F1071" i="1"/>
  <c r="J1071" i="1" s="1"/>
  <c r="I1071" i="1"/>
  <c r="F1072" i="1"/>
  <c r="I1072" i="1"/>
  <c r="J1072" i="1"/>
  <c r="F1073" i="1"/>
  <c r="I1073" i="1"/>
  <c r="J1073" i="1"/>
  <c r="F1074" i="1"/>
  <c r="F1075" i="1"/>
  <c r="J1075" i="1" s="1"/>
  <c r="I1075" i="1"/>
  <c r="F1076" i="1"/>
  <c r="I1076" i="1"/>
  <c r="J1076" i="1"/>
  <c r="F1077" i="1"/>
  <c r="I1077" i="1"/>
  <c r="J1077" i="1"/>
  <c r="F1078" i="1"/>
  <c r="F1079" i="1"/>
  <c r="J1079" i="1" s="1"/>
  <c r="I1079" i="1"/>
  <c r="F1080" i="1"/>
  <c r="I1080" i="1"/>
  <c r="J1080" i="1"/>
  <c r="F1081" i="1"/>
  <c r="I1081" i="1"/>
  <c r="J1081" i="1"/>
  <c r="F1082" i="1"/>
  <c r="F1083" i="1"/>
  <c r="J1083" i="1" s="1"/>
  <c r="I1083" i="1"/>
  <c r="F1084" i="1"/>
  <c r="I1084" i="1"/>
  <c r="J1084" i="1"/>
  <c r="F1085" i="1"/>
  <c r="I1085" i="1"/>
  <c r="J1085" i="1"/>
  <c r="F1086" i="1"/>
  <c r="F1087" i="1"/>
  <c r="J1087" i="1" s="1"/>
  <c r="I1087" i="1"/>
  <c r="F1088" i="1"/>
  <c r="I1088" i="1"/>
  <c r="J1088" i="1"/>
  <c r="F1089" i="1"/>
  <c r="I1089" i="1"/>
  <c r="J1089" i="1"/>
  <c r="F1090" i="1"/>
  <c r="F1091" i="1"/>
  <c r="J1091" i="1" s="1"/>
  <c r="I1091" i="1"/>
  <c r="F1092" i="1"/>
  <c r="I1092" i="1"/>
  <c r="J1092" i="1"/>
  <c r="F1093" i="1"/>
  <c r="I1093" i="1"/>
  <c r="J1093" i="1"/>
  <c r="F1094" i="1"/>
  <c r="F1095" i="1"/>
  <c r="J1095" i="1" s="1"/>
  <c r="I1095" i="1"/>
  <c r="F1096" i="1"/>
  <c r="I1096" i="1"/>
  <c r="J1096" i="1"/>
  <c r="F1097" i="1"/>
  <c r="I1097" i="1"/>
  <c r="J1097" i="1"/>
  <c r="F1098" i="1"/>
  <c r="F1099" i="1"/>
  <c r="J1099" i="1" s="1"/>
  <c r="I1099" i="1"/>
  <c r="F1100" i="1"/>
  <c r="I1100" i="1"/>
  <c r="J1100" i="1"/>
  <c r="F1101" i="1"/>
  <c r="I1101" i="1"/>
  <c r="J1101" i="1"/>
  <c r="F1102" i="1"/>
  <c r="F1103" i="1"/>
  <c r="J1103" i="1" s="1"/>
  <c r="I1103" i="1"/>
  <c r="F1104" i="1"/>
  <c r="I1104" i="1"/>
  <c r="J1104" i="1"/>
  <c r="F1105" i="1"/>
  <c r="I1105" i="1"/>
  <c r="J1105" i="1"/>
  <c r="F1106" i="1"/>
  <c r="F1107" i="1"/>
  <c r="J1107" i="1" s="1"/>
  <c r="I1107" i="1"/>
  <c r="F1108" i="1"/>
  <c r="I1108" i="1"/>
  <c r="J1108" i="1"/>
  <c r="F1109" i="1"/>
  <c r="I1109" i="1"/>
  <c r="J1109" i="1"/>
  <c r="F1110" i="1"/>
  <c r="F1111" i="1"/>
  <c r="J1111" i="1" s="1"/>
  <c r="I1111" i="1"/>
  <c r="F1112" i="1"/>
  <c r="I1112" i="1"/>
  <c r="J1112" i="1"/>
  <c r="F1113" i="1"/>
  <c r="I1113" i="1"/>
  <c r="J1113" i="1"/>
  <c r="F1114" i="1"/>
  <c r="F1115" i="1"/>
  <c r="J1115" i="1" s="1"/>
  <c r="I1115" i="1"/>
  <c r="F1116" i="1"/>
  <c r="I1116" i="1"/>
  <c r="J1116" i="1"/>
  <c r="F1117" i="1"/>
  <c r="I1117" i="1"/>
  <c r="J1117" i="1"/>
  <c r="F1118" i="1"/>
  <c r="F1119" i="1"/>
  <c r="J1119" i="1" s="1"/>
  <c r="I1119" i="1"/>
  <c r="F1120" i="1"/>
  <c r="I1120" i="1"/>
  <c r="J1120" i="1"/>
  <c r="F1121" i="1"/>
  <c r="I1121" i="1"/>
  <c r="J1121" i="1"/>
  <c r="F1122" i="1"/>
  <c r="F1123" i="1"/>
  <c r="J1123" i="1" s="1"/>
  <c r="I1123" i="1"/>
  <c r="F1124" i="1"/>
  <c r="I1124" i="1"/>
  <c r="J1124" i="1"/>
  <c r="F1125" i="1"/>
  <c r="I1125" i="1"/>
  <c r="J1125" i="1"/>
  <c r="F1126" i="1"/>
  <c r="F1127" i="1"/>
  <c r="J1127" i="1" s="1"/>
  <c r="I1127" i="1"/>
  <c r="F1128" i="1"/>
  <c r="I1128" i="1"/>
  <c r="J1128" i="1"/>
  <c r="F1129" i="1"/>
  <c r="I1129" i="1"/>
  <c r="J1129" i="1"/>
  <c r="F1130" i="1"/>
  <c r="F1131" i="1"/>
  <c r="J1131" i="1" s="1"/>
  <c r="I1131" i="1"/>
  <c r="F1132" i="1"/>
  <c r="I1132" i="1"/>
  <c r="J1132" i="1"/>
  <c r="F1133" i="1"/>
  <c r="I1133" i="1"/>
  <c r="J1133" i="1"/>
  <c r="F1134" i="1"/>
  <c r="F1135" i="1"/>
  <c r="J1135" i="1" s="1"/>
  <c r="I1135" i="1"/>
  <c r="F1136" i="1"/>
  <c r="I1136" i="1"/>
  <c r="J1136" i="1"/>
  <c r="F1137" i="1"/>
  <c r="I1137" i="1"/>
  <c r="J1137" i="1"/>
  <c r="F1138" i="1"/>
  <c r="F1139" i="1"/>
  <c r="J1139" i="1" s="1"/>
  <c r="I1139" i="1"/>
  <c r="F1140" i="1"/>
  <c r="I1140" i="1"/>
  <c r="J1140" i="1"/>
  <c r="F1141" i="1"/>
  <c r="I1141" i="1"/>
  <c r="J1141" i="1"/>
  <c r="F1142" i="1"/>
  <c r="F1143" i="1"/>
  <c r="J1143" i="1" s="1"/>
  <c r="I1143" i="1"/>
  <c r="F1144" i="1"/>
  <c r="I1144" i="1"/>
  <c r="J1144" i="1"/>
  <c r="F1145" i="1"/>
  <c r="I1145" i="1"/>
  <c r="J1145" i="1"/>
  <c r="F1146" i="1"/>
  <c r="F1147" i="1"/>
  <c r="J1147" i="1" s="1"/>
  <c r="I1147" i="1"/>
  <c r="F1148" i="1"/>
  <c r="I1148" i="1"/>
  <c r="J1148" i="1"/>
  <c r="F1149" i="1"/>
  <c r="I1149" i="1"/>
  <c r="J1149" i="1"/>
  <c r="F1150" i="1"/>
  <c r="F1151" i="1"/>
  <c r="J1151" i="1" s="1"/>
  <c r="I1151" i="1"/>
  <c r="F1152" i="1"/>
  <c r="I1152" i="1"/>
  <c r="J1152" i="1"/>
  <c r="F1153" i="1"/>
  <c r="I1153" i="1"/>
  <c r="J1153" i="1"/>
  <c r="F1154" i="1"/>
  <c r="F1155" i="1"/>
  <c r="J1155" i="1" s="1"/>
  <c r="I1155" i="1"/>
  <c r="F1156" i="1"/>
  <c r="I1156" i="1"/>
  <c r="J1156" i="1"/>
  <c r="F1157" i="1"/>
  <c r="I1157" i="1"/>
  <c r="J1157" i="1"/>
  <c r="F1158" i="1"/>
  <c r="F1159" i="1"/>
  <c r="J1159" i="1" s="1"/>
  <c r="I1159" i="1"/>
  <c r="F1160" i="1"/>
  <c r="I1160" i="1"/>
  <c r="J1160" i="1"/>
  <c r="F1161" i="1"/>
  <c r="I1161" i="1"/>
  <c r="J1161" i="1"/>
  <c r="F1162" i="1"/>
  <c r="F1163" i="1"/>
  <c r="I1163" i="1"/>
  <c r="F1164" i="1"/>
  <c r="I1164" i="1"/>
  <c r="J1164" i="1"/>
  <c r="F1165" i="1"/>
  <c r="I1165" i="1"/>
  <c r="J1165" i="1"/>
  <c r="F1166" i="1"/>
  <c r="F1167" i="1"/>
  <c r="I1167" i="1"/>
  <c r="F1168" i="1"/>
  <c r="I1168" i="1"/>
  <c r="J1168" i="1"/>
  <c r="F1169" i="1"/>
  <c r="I1169" i="1"/>
  <c r="J1169" i="1"/>
  <c r="F1170" i="1"/>
  <c r="F1171" i="1"/>
  <c r="I1171" i="1" s="1"/>
  <c r="F1172" i="1"/>
  <c r="I1172" i="1"/>
  <c r="J1172" i="1"/>
  <c r="F1173" i="1"/>
  <c r="I1173" i="1"/>
  <c r="J1173" i="1"/>
  <c r="F1174" i="1"/>
  <c r="F1175" i="1"/>
  <c r="I1175" i="1" s="1"/>
  <c r="F1176" i="1"/>
  <c r="I1176" i="1"/>
  <c r="J1176" i="1" s="1"/>
  <c r="F1177" i="1"/>
  <c r="I1177" i="1"/>
  <c r="J1177" i="1"/>
  <c r="F1178" i="1"/>
  <c r="F1179" i="1"/>
  <c r="I1179" i="1"/>
  <c r="F1180" i="1"/>
  <c r="I1180" i="1"/>
  <c r="J1180" i="1" s="1"/>
  <c r="F1181" i="1"/>
  <c r="I1181" i="1"/>
  <c r="J1181" i="1"/>
  <c r="F1182" i="1"/>
  <c r="F1183" i="1"/>
  <c r="I1183" i="1"/>
  <c r="F1184" i="1"/>
  <c r="I1184" i="1"/>
  <c r="J1184" i="1"/>
  <c r="F1185" i="1"/>
  <c r="I1185" i="1"/>
  <c r="J1185" i="1"/>
  <c r="F1186" i="1"/>
  <c r="F1187" i="1"/>
  <c r="I1187" i="1" s="1"/>
  <c r="F1188" i="1"/>
  <c r="I1188" i="1"/>
  <c r="J1188" i="1"/>
  <c r="F1189" i="1"/>
  <c r="I1189" i="1"/>
  <c r="J1189" i="1"/>
  <c r="F1190" i="1"/>
  <c r="F1191" i="1"/>
  <c r="I1191" i="1" s="1"/>
  <c r="F1192" i="1"/>
  <c r="I1192" i="1"/>
  <c r="J1192" i="1" s="1"/>
  <c r="F1193" i="1"/>
  <c r="I1193" i="1"/>
  <c r="J1193" i="1"/>
  <c r="F1194" i="1"/>
  <c r="F1195" i="1"/>
  <c r="I1195" i="1"/>
  <c r="F1196" i="1"/>
  <c r="I1196" i="1"/>
  <c r="J1196" i="1" s="1"/>
  <c r="F1197" i="1"/>
  <c r="I1197" i="1"/>
  <c r="J1197" i="1"/>
  <c r="F1198" i="1"/>
  <c r="F1199" i="1"/>
  <c r="I1199" i="1"/>
  <c r="F1200" i="1"/>
  <c r="F1201" i="1"/>
  <c r="I1201" i="1"/>
  <c r="J1201" i="1" s="1"/>
  <c r="F1202" i="1"/>
  <c r="I1202" i="1" s="1"/>
  <c r="J1202" i="1"/>
  <c r="F1203" i="1"/>
  <c r="I1203" i="1" s="1"/>
  <c r="F1204" i="1"/>
  <c r="I1204" i="1"/>
  <c r="J1204" i="1"/>
  <c r="F1205" i="1"/>
  <c r="I1205" i="1"/>
  <c r="J1205" i="1"/>
  <c r="F1206" i="1"/>
  <c r="I1206" i="1" s="1"/>
  <c r="F1207" i="1"/>
  <c r="I1207" i="1"/>
  <c r="F1208" i="1"/>
  <c r="F1209" i="1"/>
  <c r="I1209" i="1"/>
  <c r="J1209" i="1" s="1"/>
  <c r="F1210" i="1"/>
  <c r="I1210" i="1" s="1"/>
  <c r="J1210" i="1" s="1"/>
  <c r="F1211" i="1"/>
  <c r="I1211" i="1" s="1"/>
  <c r="F1212" i="1"/>
  <c r="I1212" i="1" s="1"/>
  <c r="J1212" i="1" s="1"/>
  <c r="F1213" i="1"/>
  <c r="I1213" i="1"/>
  <c r="J1213" i="1" s="1"/>
  <c r="F1214" i="1"/>
  <c r="I1214" i="1" s="1"/>
  <c r="F1215" i="1"/>
  <c r="I1215" i="1"/>
  <c r="F1216" i="1"/>
  <c r="I1216" i="1" s="1"/>
  <c r="J1216" i="1" s="1"/>
  <c r="F1217" i="1"/>
  <c r="I1217" i="1"/>
  <c r="J1217" i="1" s="1"/>
  <c r="F1218" i="1"/>
  <c r="I1218" i="1" s="1"/>
  <c r="F1219" i="1"/>
  <c r="I1219" i="1" s="1"/>
  <c r="J1219" i="1" s="1"/>
  <c r="F1220" i="1"/>
  <c r="J1220" i="1" s="1"/>
  <c r="I1220" i="1"/>
  <c r="F1221" i="1"/>
  <c r="I1221" i="1" s="1"/>
  <c r="F1222" i="1"/>
  <c r="I1222" i="1"/>
  <c r="J1222" i="1" s="1"/>
  <c r="F1223" i="1"/>
  <c r="I1223" i="1" s="1"/>
  <c r="J1223" i="1" s="1"/>
  <c r="F1224" i="1"/>
  <c r="J1224" i="1" s="1"/>
  <c r="I1224" i="1"/>
  <c r="F1225" i="1"/>
  <c r="I1225" i="1" s="1"/>
  <c r="F1226" i="1"/>
  <c r="I1226" i="1"/>
  <c r="J1226" i="1" s="1"/>
  <c r="F1227" i="1"/>
  <c r="I1227" i="1" s="1"/>
  <c r="J1227" i="1" s="1"/>
  <c r="F1228" i="1"/>
  <c r="J1228" i="1" s="1"/>
  <c r="I1228" i="1"/>
  <c r="F1229" i="1"/>
  <c r="I1229" i="1" s="1"/>
  <c r="F1230" i="1"/>
  <c r="I1230" i="1"/>
  <c r="J1230" i="1" s="1"/>
  <c r="F1231" i="1"/>
  <c r="I1231" i="1" s="1"/>
  <c r="J1231" i="1" s="1"/>
  <c r="F1232" i="1"/>
  <c r="J1232" i="1" s="1"/>
  <c r="I1232" i="1"/>
  <c r="F1233" i="1"/>
  <c r="I1233" i="1" s="1"/>
  <c r="F1234" i="1"/>
  <c r="I1234" i="1"/>
  <c r="J1234" i="1" s="1"/>
  <c r="F1235" i="1"/>
  <c r="I1235" i="1" s="1"/>
  <c r="J1235" i="1" s="1"/>
  <c r="F1236" i="1"/>
  <c r="J1236" i="1" s="1"/>
  <c r="I1236" i="1"/>
  <c r="F1237" i="1"/>
  <c r="I1237" i="1" s="1"/>
  <c r="F1238" i="1"/>
  <c r="I1238" i="1"/>
  <c r="J1238" i="1" s="1"/>
  <c r="F1239" i="1"/>
  <c r="I1239" i="1" s="1"/>
  <c r="J1239" i="1" s="1"/>
  <c r="F1240" i="1"/>
  <c r="J1240" i="1" s="1"/>
  <c r="I1240" i="1"/>
  <c r="F1241" i="1"/>
  <c r="I1241" i="1" s="1"/>
  <c r="F1242" i="1"/>
  <c r="I1242" i="1"/>
  <c r="J1242" i="1" s="1"/>
  <c r="F1243" i="1"/>
  <c r="I1243" i="1" s="1"/>
  <c r="J1243" i="1" s="1"/>
  <c r="F1244" i="1"/>
  <c r="I1244" i="1" s="1"/>
  <c r="F1245" i="1"/>
  <c r="I1245" i="1" s="1"/>
  <c r="F1246" i="1"/>
  <c r="I1246" i="1"/>
  <c r="J1246" i="1" s="1"/>
  <c r="F1247" i="1"/>
  <c r="I1247" i="1" s="1"/>
  <c r="J1247" i="1" s="1"/>
  <c r="F1248" i="1"/>
  <c r="I1248" i="1" s="1"/>
  <c r="F1249" i="1"/>
  <c r="I1249" i="1" s="1"/>
  <c r="F1250" i="1"/>
  <c r="I1250" i="1"/>
  <c r="J1250" i="1" s="1"/>
  <c r="F1251" i="1"/>
  <c r="I1251" i="1" s="1"/>
  <c r="J1251" i="1" s="1"/>
  <c r="F1252" i="1"/>
  <c r="I1252" i="1" s="1"/>
  <c r="F1253" i="1"/>
  <c r="I1253" i="1" s="1"/>
  <c r="F1254" i="1"/>
  <c r="I1254" i="1"/>
  <c r="J1254" i="1" s="1"/>
  <c r="F1255" i="1"/>
  <c r="I1255" i="1" s="1"/>
  <c r="J1255" i="1" s="1"/>
  <c r="F1256" i="1"/>
  <c r="I1256" i="1" s="1"/>
  <c r="F1257" i="1"/>
  <c r="I1257" i="1" s="1"/>
  <c r="F1258" i="1"/>
  <c r="I1258" i="1"/>
  <c r="J1258" i="1" s="1"/>
  <c r="F1259" i="1"/>
  <c r="I1259" i="1" s="1"/>
  <c r="J1259" i="1" s="1"/>
  <c r="F1260" i="1"/>
  <c r="I1260" i="1" s="1"/>
  <c r="F1261" i="1"/>
  <c r="I1261" i="1" s="1"/>
  <c r="F1262" i="1"/>
  <c r="I1262" i="1"/>
  <c r="J1262" i="1" s="1"/>
  <c r="F1263" i="1"/>
  <c r="I1263" i="1" s="1"/>
  <c r="J1263" i="1" s="1"/>
  <c r="F1264" i="1"/>
  <c r="I1264" i="1" s="1"/>
  <c r="F1265" i="1"/>
  <c r="I1265" i="1" s="1"/>
  <c r="F1266" i="1"/>
  <c r="I1266" i="1"/>
  <c r="J1266" i="1" s="1"/>
  <c r="F1267" i="1"/>
  <c r="I1267" i="1" s="1"/>
  <c r="J1267" i="1" s="1"/>
  <c r="F1268" i="1"/>
  <c r="I1268" i="1" s="1"/>
  <c r="F1269" i="1"/>
  <c r="I1269" i="1" s="1"/>
  <c r="F1270" i="1"/>
  <c r="I1270" i="1"/>
  <c r="J1270" i="1" s="1"/>
  <c r="F1271" i="1"/>
  <c r="I1271" i="1" s="1"/>
  <c r="J1271" i="1" s="1"/>
  <c r="F1272" i="1"/>
  <c r="I1272" i="1" s="1"/>
  <c r="F1273" i="1"/>
  <c r="I1273" i="1" s="1"/>
  <c r="F1274" i="1"/>
  <c r="I1274" i="1"/>
  <c r="J1274" i="1" s="1"/>
  <c r="F1275" i="1"/>
  <c r="I1275" i="1" s="1"/>
  <c r="J1275" i="1" s="1"/>
  <c r="F1276" i="1"/>
  <c r="I1276" i="1" s="1"/>
  <c r="F1277" i="1"/>
  <c r="I1277" i="1" s="1"/>
  <c r="F1278" i="1"/>
  <c r="I1278" i="1"/>
  <c r="J1278" i="1" s="1"/>
  <c r="F1279" i="1"/>
  <c r="I1279" i="1" s="1"/>
  <c r="J1279" i="1" s="1"/>
  <c r="F1280" i="1"/>
  <c r="I1280" i="1" s="1"/>
  <c r="F1281" i="1"/>
  <c r="I1281" i="1" s="1"/>
  <c r="F1282" i="1"/>
  <c r="I1282" i="1"/>
  <c r="J1282" i="1" s="1"/>
  <c r="F1283" i="1"/>
  <c r="I1283" i="1" s="1"/>
  <c r="J1283" i="1" s="1"/>
  <c r="F1284" i="1"/>
  <c r="I1284" i="1" s="1"/>
  <c r="F1285" i="1"/>
  <c r="I1285" i="1" s="1"/>
  <c r="F1286" i="1"/>
  <c r="I1286" i="1"/>
  <c r="J1286" i="1" s="1"/>
  <c r="F1287" i="1"/>
  <c r="I1287" i="1" s="1"/>
  <c r="J1287" i="1" s="1"/>
  <c r="F1288" i="1"/>
  <c r="I1288" i="1" s="1"/>
  <c r="F1289" i="1"/>
  <c r="I1289" i="1" s="1"/>
  <c r="F1290" i="1"/>
  <c r="I1290" i="1"/>
  <c r="J1290" i="1" s="1"/>
  <c r="F1291" i="1"/>
  <c r="I1291" i="1" s="1"/>
  <c r="J1291" i="1" s="1"/>
  <c r="F1292" i="1"/>
  <c r="I1292" i="1" s="1"/>
  <c r="F1293" i="1"/>
  <c r="I1293" i="1" s="1"/>
  <c r="F1294" i="1"/>
  <c r="I1294" i="1"/>
  <c r="J1294" i="1" s="1"/>
  <c r="F1295" i="1"/>
  <c r="I1295" i="1" s="1"/>
  <c r="J1295" i="1" s="1"/>
  <c r="F1296" i="1"/>
  <c r="I1296" i="1" s="1"/>
  <c r="F1297" i="1"/>
  <c r="I1297" i="1" s="1"/>
  <c r="F1298" i="1"/>
  <c r="I1298" i="1"/>
  <c r="J1298" i="1" s="1"/>
  <c r="F1299" i="1"/>
  <c r="I1299" i="1" s="1"/>
  <c r="J1299" i="1" s="1"/>
  <c r="F1300" i="1"/>
  <c r="I1300" i="1" s="1"/>
  <c r="F1301" i="1"/>
  <c r="I1301" i="1" s="1"/>
  <c r="F1302" i="1"/>
  <c r="I1302" i="1"/>
  <c r="J1302" i="1" s="1"/>
  <c r="F1303" i="1"/>
  <c r="I1303" i="1" s="1"/>
  <c r="J1303" i="1" s="1"/>
  <c r="F1304" i="1"/>
  <c r="I1304" i="1" s="1"/>
  <c r="F1305" i="1"/>
  <c r="I1305" i="1" s="1"/>
  <c r="F1306" i="1"/>
  <c r="I1306" i="1"/>
  <c r="J1306" i="1" s="1"/>
  <c r="F1307" i="1"/>
  <c r="I1307" i="1" s="1"/>
  <c r="J1307" i="1" s="1"/>
  <c r="F1308" i="1"/>
  <c r="I1308" i="1" s="1"/>
  <c r="F1309" i="1"/>
  <c r="I1309" i="1" s="1"/>
  <c r="F1310" i="1"/>
  <c r="I1310" i="1"/>
  <c r="J1310" i="1" s="1"/>
  <c r="F1311" i="1"/>
  <c r="I1311" i="1" s="1"/>
  <c r="J1311" i="1" s="1"/>
  <c r="F1312" i="1"/>
  <c r="I1312" i="1" s="1"/>
  <c r="F1313" i="1"/>
  <c r="I1313" i="1" s="1"/>
  <c r="F1314" i="1"/>
  <c r="I1314" i="1"/>
  <c r="J1314" i="1" s="1"/>
  <c r="H12" i="1"/>
  <c r="E10" i="1"/>
  <c r="D15" i="1"/>
  <c r="G15" i="1"/>
  <c r="D16" i="1"/>
  <c r="G16" i="1"/>
  <c r="D17" i="1"/>
  <c r="G17" i="1"/>
  <c r="D18" i="1"/>
  <c r="G18" i="1"/>
  <c r="D19" i="1"/>
  <c r="G19" i="1"/>
  <c r="D20" i="1"/>
  <c r="G20" i="1"/>
  <c r="D21" i="1"/>
  <c r="G21" i="1"/>
  <c r="D22" i="1"/>
  <c r="G22" i="1"/>
  <c r="D23" i="1"/>
  <c r="G23" i="1"/>
  <c r="D24" i="1"/>
  <c r="G24" i="1"/>
  <c r="D25" i="1"/>
  <c r="G25" i="1"/>
  <c r="D26" i="1"/>
  <c r="G26" i="1"/>
  <c r="D27" i="1"/>
  <c r="G27" i="1"/>
  <c r="D28" i="1"/>
  <c r="G28" i="1"/>
  <c r="D29" i="1"/>
  <c r="G29" i="1"/>
  <c r="D30" i="1"/>
  <c r="G30" i="1"/>
  <c r="D31" i="1"/>
  <c r="G31" i="1"/>
  <c r="D32" i="1"/>
  <c r="G32" i="1"/>
  <c r="D33" i="1"/>
  <c r="G33" i="1"/>
  <c r="D34" i="1"/>
  <c r="G34" i="1"/>
  <c r="D35" i="1"/>
  <c r="G35" i="1"/>
  <c r="D36" i="1"/>
  <c r="G36" i="1"/>
  <c r="D37" i="1"/>
  <c r="G37" i="1"/>
  <c r="D38" i="1"/>
  <c r="G38" i="1"/>
  <c r="D39" i="1"/>
  <c r="G39" i="1"/>
  <c r="D40" i="1"/>
  <c r="G40" i="1"/>
  <c r="D41" i="1"/>
  <c r="G41" i="1"/>
  <c r="D42" i="1"/>
  <c r="G42" i="1"/>
  <c r="D43" i="1"/>
  <c r="G43" i="1"/>
  <c r="D44" i="1"/>
  <c r="G44" i="1"/>
  <c r="D45" i="1"/>
  <c r="G45" i="1"/>
  <c r="D46" i="1"/>
  <c r="G46" i="1"/>
  <c r="D47" i="1"/>
  <c r="G47" i="1"/>
  <c r="D48" i="1"/>
  <c r="G48" i="1"/>
  <c r="D49" i="1"/>
  <c r="G49" i="1"/>
  <c r="D50" i="1"/>
  <c r="G50" i="1"/>
  <c r="D51" i="1"/>
  <c r="G51" i="1"/>
  <c r="D52" i="1"/>
  <c r="G52" i="1"/>
  <c r="D53" i="1"/>
  <c r="G53" i="1"/>
  <c r="D54" i="1"/>
  <c r="G54" i="1"/>
  <c r="D55" i="1"/>
  <c r="G55" i="1"/>
  <c r="D56" i="1"/>
  <c r="G56" i="1"/>
  <c r="D57" i="1"/>
  <c r="G57" i="1"/>
  <c r="D58" i="1"/>
  <c r="G58" i="1"/>
  <c r="D59" i="1"/>
  <c r="G59" i="1"/>
  <c r="D60" i="1"/>
  <c r="G60" i="1"/>
  <c r="D61" i="1"/>
  <c r="G61" i="1"/>
  <c r="D62" i="1"/>
  <c r="G62" i="1"/>
  <c r="D63" i="1"/>
  <c r="G63" i="1"/>
  <c r="D64" i="1"/>
  <c r="G64" i="1"/>
  <c r="D65" i="1"/>
  <c r="G65" i="1"/>
  <c r="D66" i="1"/>
  <c r="G66" i="1"/>
  <c r="D67" i="1"/>
  <c r="G67" i="1"/>
  <c r="D68" i="1"/>
  <c r="G68" i="1"/>
  <c r="D69" i="1"/>
  <c r="G69" i="1"/>
  <c r="D70" i="1"/>
  <c r="G70" i="1"/>
  <c r="D71" i="1"/>
  <c r="G71" i="1"/>
  <c r="D72" i="1"/>
  <c r="G72" i="1"/>
  <c r="D73" i="1"/>
  <c r="G73" i="1"/>
  <c r="D74" i="1"/>
  <c r="G74" i="1"/>
  <c r="D75" i="1"/>
  <c r="G75" i="1"/>
  <c r="D76" i="1"/>
  <c r="G76" i="1"/>
  <c r="D77" i="1"/>
  <c r="G77" i="1"/>
  <c r="D78" i="1"/>
  <c r="G78" i="1"/>
  <c r="D79" i="1"/>
  <c r="G79" i="1"/>
  <c r="D80" i="1"/>
  <c r="G80" i="1"/>
  <c r="D81" i="1"/>
  <c r="G81" i="1"/>
  <c r="D82" i="1"/>
  <c r="G82" i="1"/>
  <c r="D83" i="1"/>
  <c r="G83" i="1"/>
  <c r="D84" i="1"/>
  <c r="G84" i="1"/>
  <c r="D85" i="1"/>
  <c r="G85" i="1"/>
  <c r="D86" i="1"/>
  <c r="G86" i="1"/>
  <c r="D87" i="1"/>
  <c r="G87" i="1"/>
  <c r="D88" i="1"/>
  <c r="G88" i="1"/>
  <c r="D89" i="1"/>
  <c r="G89" i="1"/>
  <c r="D90" i="1"/>
  <c r="G90" i="1"/>
  <c r="D91" i="1"/>
  <c r="G91" i="1"/>
  <c r="D92" i="1"/>
  <c r="G92" i="1"/>
  <c r="D93" i="1"/>
  <c r="G93" i="1"/>
  <c r="D94" i="1"/>
  <c r="G94" i="1"/>
  <c r="D95" i="1"/>
  <c r="G95" i="1"/>
  <c r="D96" i="1"/>
  <c r="G96" i="1"/>
  <c r="D97" i="1"/>
  <c r="G97" i="1"/>
  <c r="D98" i="1"/>
  <c r="G98" i="1"/>
  <c r="D99" i="1"/>
  <c r="G99" i="1"/>
  <c r="D100" i="1"/>
  <c r="G100" i="1"/>
  <c r="D101" i="1"/>
  <c r="G101" i="1"/>
  <c r="D102" i="1"/>
  <c r="G102" i="1"/>
  <c r="D103" i="1"/>
  <c r="G103" i="1"/>
  <c r="D104" i="1"/>
  <c r="G104" i="1"/>
  <c r="D105" i="1"/>
  <c r="G105" i="1"/>
  <c r="D106" i="1"/>
  <c r="G106" i="1"/>
  <c r="D107" i="1"/>
  <c r="G107" i="1"/>
  <c r="D108" i="1"/>
  <c r="G108" i="1"/>
  <c r="D109" i="1"/>
  <c r="G109" i="1"/>
  <c r="D110" i="1"/>
  <c r="G110" i="1"/>
  <c r="D111" i="1"/>
  <c r="G111" i="1"/>
  <c r="D112" i="1"/>
  <c r="G112" i="1"/>
  <c r="D113" i="1"/>
  <c r="G113" i="1"/>
  <c r="D114" i="1"/>
  <c r="G114" i="1"/>
  <c r="D115" i="1"/>
  <c r="G115" i="1"/>
  <c r="D116" i="1"/>
  <c r="G116" i="1"/>
  <c r="D117" i="1"/>
  <c r="G117" i="1"/>
  <c r="D118" i="1"/>
  <c r="G118" i="1"/>
  <c r="D119" i="1"/>
  <c r="G119" i="1"/>
  <c r="D120" i="1"/>
  <c r="G120" i="1"/>
  <c r="D121" i="1"/>
  <c r="G121" i="1"/>
  <c r="D122" i="1"/>
  <c r="G122" i="1"/>
  <c r="D123" i="1"/>
  <c r="G123" i="1"/>
  <c r="D124" i="1"/>
  <c r="G124" i="1"/>
  <c r="D125" i="1"/>
  <c r="G125" i="1"/>
  <c r="D126" i="1"/>
  <c r="G126" i="1"/>
  <c r="D127" i="1"/>
  <c r="G127" i="1"/>
  <c r="D128" i="1"/>
  <c r="G128" i="1"/>
  <c r="D129" i="1"/>
  <c r="G129" i="1"/>
  <c r="D130" i="1"/>
  <c r="G130" i="1"/>
  <c r="D131" i="1"/>
  <c r="G131" i="1"/>
  <c r="D132" i="1"/>
  <c r="G132" i="1"/>
  <c r="D133" i="1"/>
  <c r="G133" i="1"/>
  <c r="D134" i="1"/>
  <c r="G134" i="1"/>
  <c r="D135" i="1"/>
  <c r="G135" i="1"/>
  <c r="D136" i="1"/>
  <c r="G136" i="1"/>
  <c r="D137" i="1"/>
  <c r="G137" i="1"/>
  <c r="D138" i="1"/>
  <c r="G138" i="1"/>
  <c r="D139" i="1"/>
  <c r="G139" i="1"/>
  <c r="D140" i="1"/>
  <c r="G140" i="1"/>
  <c r="D141" i="1"/>
  <c r="G141" i="1"/>
  <c r="D142" i="1"/>
  <c r="G142" i="1"/>
  <c r="D143" i="1"/>
  <c r="G143" i="1"/>
  <c r="D144" i="1"/>
  <c r="G144" i="1"/>
  <c r="D145" i="1"/>
  <c r="G145" i="1"/>
  <c r="D146" i="1"/>
  <c r="G146" i="1"/>
  <c r="D147" i="1"/>
  <c r="G147" i="1"/>
  <c r="D148" i="1"/>
  <c r="G148" i="1"/>
  <c r="D149" i="1"/>
  <c r="G149" i="1"/>
  <c r="D150" i="1"/>
  <c r="G150" i="1"/>
  <c r="D151" i="1"/>
  <c r="G151" i="1"/>
  <c r="D152" i="1"/>
  <c r="G152" i="1"/>
  <c r="D153" i="1"/>
  <c r="G153" i="1"/>
  <c r="D154" i="1"/>
  <c r="G154" i="1"/>
  <c r="D155" i="1"/>
  <c r="G155" i="1"/>
  <c r="D156" i="1"/>
  <c r="G156" i="1"/>
  <c r="D157" i="1"/>
  <c r="G157" i="1"/>
  <c r="D158" i="1"/>
  <c r="G158" i="1"/>
  <c r="D159" i="1"/>
  <c r="G159" i="1"/>
  <c r="D160" i="1"/>
  <c r="G160" i="1"/>
  <c r="D161" i="1"/>
  <c r="G161" i="1"/>
  <c r="D162" i="1"/>
  <c r="G162" i="1"/>
  <c r="D163" i="1"/>
  <c r="G163" i="1"/>
  <c r="D164" i="1"/>
  <c r="G164" i="1"/>
  <c r="D165" i="1"/>
  <c r="G165" i="1"/>
  <c r="D166" i="1"/>
  <c r="G166" i="1"/>
  <c r="D167" i="1"/>
  <c r="G167" i="1"/>
  <c r="D168" i="1"/>
  <c r="G168" i="1"/>
  <c r="D169" i="1"/>
  <c r="G169" i="1"/>
  <c r="D170" i="1"/>
  <c r="G170" i="1"/>
  <c r="D171" i="1"/>
  <c r="G171" i="1"/>
  <c r="D172" i="1"/>
  <c r="G172" i="1"/>
  <c r="D173" i="1"/>
  <c r="G173" i="1"/>
  <c r="D174" i="1"/>
  <c r="G174" i="1"/>
  <c r="D175" i="1"/>
  <c r="G175" i="1"/>
  <c r="D176" i="1"/>
  <c r="G176" i="1"/>
  <c r="D177" i="1"/>
  <c r="G177" i="1"/>
  <c r="D178" i="1"/>
  <c r="G178" i="1"/>
  <c r="D179" i="1"/>
  <c r="G179" i="1"/>
  <c r="D180" i="1"/>
  <c r="G180" i="1"/>
  <c r="D181" i="1"/>
  <c r="G181" i="1"/>
  <c r="D182" i="1"/>
  <c r="G182" i="1"/>
  <c r="D183" i="1"/>
  <c r="G183" i="1"/>
  <c r="D184" i="1"/>
  <c r="G184" i="1"/>
  <c r="D185" i="1"/>
  <c r="G185" i="1"/>
  <c r="D186" i="1"/>
  <c r="G186" i="1"/>
  <c r="D187" i="1"/>
  <c r="G187" i="1"/>
  <c r="D188" i="1"/>
  <c r="G188" i="1"/>
  <c r="D189" i="1"/>
  <c r="G189" i="1"/>
  <c r="D190" i="1"/>
  <c r="G190" i="1"/>
  <c r="D191" i="1"/>
  <c r="G191" i="1"/>
  <c r="D192" i="1"/>
  <c r="G192" i="1"/>
  <c r="D193" i="1"/>
  <c r="G193" i="1"/>
  <c r="D194" i="1"/>
  <c r="G194" i="1"/>
  <c r="D195" i="1"/>
  <c r="G195" i="1"/>
  <c r="D196" i="1"/>
  <c r="G196" i="1"/>
  <c r="D197" i="1"/>
  <c r="G197" i="1"/>
  <c r="D198" i="1"/>
  <c r="G198" i="1"/>
  <c r="D199" i="1"/>
  <c r="G199" i="1"/>
  <c r="D200" i="1"/>
  <c r="G200" i="1"/>
  <c r="D201" i="1"/>
  <c r="G201" i="1"/>
  <c r="D202" i="1"/>
  <c r="G202" i="1"/>
  <c r="D203" i="1"/>
  <c r="G203" i="1"/>
  <c r="D204" i="1"/>
  <c r="G204" i="1"/>
  <c r="D205" i="1"/>
  <c r="G205" i="1"/>
  <c r="D206" i="1"/>
  <c r="G206" i="1"/>
  <c r="D207" i="1"/>
  <c r="G207" i="1"/>
  <c r="D208" i="1"/>
  <c r="G208" i="1"/>
  <c r="D209" i="1"/>
  <c r="G209" i="1"/>
  <c r="D210" i="1"/>
  <c r="G210" i="1"/>
  <c r="D211" i="1"/>
  <c r="G211" i="1"/>
  <c r="D212" i="1"/>
  <c r="G212" i="1"/>
  <c r="D213" i="1"/>
  <c r="G213" i="1"/>
  <c r="D214" i="1"/>
  <c r="G214" i="1"/>
  <c r="D215" i="1"/>
  <c r="G215" i="1"/>
  <c r="D216" i="1"/>
  <c r="G216" i="1"/>
  <c r="D217" i="1"/>
  <c r="G217" i="1"/>
  <c r="D218" i="1"/>
  <c r="G218" i="1"/>
  <c r="D219" i="1"/>
  <c r="G219" i="1"/>
  <c r="D220" i="1"/>
  <c r="G220" i="1"/>
  <c r="D221" i="1"/>
  <c r="G221" i="1"/>
  <c r="D222" i="1"/>
  <c r="G222" i="1"/>
  <c r="D223" i="1"/>
  <c r="G223" i="1"/>
  <c r="D224" i="1"/>
  <c r="G224" i="1"/>
  <c r="D225" i="1"/>
  <c r="G225" i="1"/>
  <c r="D226" i="1"/>
  <c r="G226" i="1"/>
  <c r="D227" i="1"/>
  <c r="G227" i="1"/>
  <c r="D228" i="1"/>
  <c r="G228" i="1"/>
  <c r="D229" i="1"/>
  <c r="G229" i="1"/>
  <c r="D230" i="1"/>
  <c r="G230" i="1"/>
  <c r="D231" i="1"/>
  <c r="G231" i="1"/>
  <c r="D232" i="1"/>
  <c r="G232" i="1"/>
  <c r="D233" i="1"/>
  <c r="G233" i="1"/>
  <c r="D234" i="1"/>
  <c r="G234" i="1"/>
  <c r="D235" i="1"/>
  <c r="G235" i="1"/>
  <c r="D236" i="1"/>
  <c r="G236" i="1"/>
  <c r="D237" i="1"/>
  <c r="G237" i="1"/>
  <c r="D238" i="1"/>
  <c r="G238" i="1"/>
  <c r="D239" i="1"/>
  <c r="G239" i="1"/>
  <c r="D240" i="1"/>
  <c r="G240" i="1"/>
  <c r="D241" i="1"/>
  <c r="G241" i="1"/>
  <c r="D242" i="1"/>
  <c r="G242" i="1"/>
  <c r="D243" i="1"/>
  <c r="G243" i="1"/>
  <c r="D244" i="1"/>
  <c r="G244" i="1"/>
  <c r="D245" i="1"/>
  <c r="G245" i="1"/>
  <c r="D246" i="1"/>
  <c r="G246" i="1"/>
  <c r="D247" i="1"/>
  <c r="G247" i="1"/>
  <c r="D248" i="1"/>
  <c r="G248" i="1"/>
  <c r="D249" i="1"/>
  <c r="G249" i="1"/>
  <c r="D250" i="1"/>
  <c r="G250" i="1"/>
  <c r="D251" i="1"/>
  <c r="G251" i="1"/>
  <c r="D252" i="1"/>
  <c r="G252" i="1"/>
  <c r="D253" i="1"/>
  <c r="G253" i="1"/>
  <c r="D254" i="1"/>
  <c r="G254" i="1"/>
  <c r="D255" i="1"/>
  <c r="G255" i="1"/>
  <c r="D256" i="1"/>
  <c r="G256" i="1"/>
  <c r="D257" i="1"/>
  <c r="G257" i="1"/>
  <c r="D258" i="1"/>
  <c r="G258" i="1"/>
  <c r="D259" i="1"/>
  <c r="G259" i="1"/>
  <c r="D260" i="1"/>
  <c r="G260" i="1"/>
  <c r="D261" i="1"/>
  <c r="G261" i="1"/>
  <c r="D262" i="1"/>
  <c r="G262" i="1"/>
  <c r="D263" i="1"/>
  <c r="G263" i="1"/>
  <c r="D264" i="1"/>
  <c r="G264" i="1"/>
  <c r="D265" i="1"/>
  <c r="G265" i="1"/>
  <c r="D266" i="1"/>
  <c r="G266" i="1"/>
  <c r="D267" i="1"/>
  <c r="G267" i="1"/>
  <c r="D268" i="1"/>
  <c r="G268" i="1"/>
  <c r="D269" i="1"/>
  <c r="G269" i="1"/>
  <c r="D270" i="1"/>
  <c r="G270" i="1"/>
  <c r="D271" i="1"/>
  <c r="G271" i="1"/>
  <c r="D272" i="1"/>
  <c r="G272" i="1"/>
  <c r="D273" i="1"/>
  <c r="G273" i="1"/>
  <c r="D274" i="1"/>
  <c r="G274" i="1"/>
  <c r="D275" i="1"/>
  <c r="G275" i="1"/>
  <c r="D276" i="1"/>
  <c r="G276" i="1"/>
  <c r="D277" i="1"/>
  <c r="G277" i="1"/>
  <c r="D278" i="1"/>
  <c r="G278" i="1"/>
  <c r="D279" i="1"/>
  <c r="G279" i="1"/>
  <c r="D280" i="1"/>
  <c r="G280" i="1"/>
  <c r="D281" i="1"/>
  <c r="G281" i="1"/>
  <c r="D282" i="1"/>
  <c r="G282" i="1"/>
  <c r="D283" i="1"/>
  <c r="G283" i="1"/>
  <c r="D284" i="1"/>
  <c r="G284" i="1"/>
  <c r="D285" i="1"/>
  <c r="G285" i="1"/>
  <c r="D286" i="1"/>
  <c r="G286" i="1"/>
  <c r="D287" i="1"/>
  <c r="G287" i="1"/>
  <c r="D288" i="1"/>
  <c r="G288" i="1"/>
  <c r="D289" i="1"/>
  <c r="G289" i="1"/>
  <c r="D290" i="1"/>
  <c r="G290" i="1"/>
  <c r="D291" i="1"/>
  <c r="G291" i="1"/>
  <c r="D292" i="1"/>
  <c r="G292" i="1"/>
  <c r="D293" i="1"/>
  <c r="G293" i="1"/>
  <c r="D294" i="1"/>
  <c r="G294" i="1"/>
  <c r="D295" i="1"/>
  <c r="G295" i="1"/>
  <c r="D296" i="1"/>
  <c r="G296" i="1"/>
  <c r="D297" i="1"/>
  <c r="G297" i="1"/>
  <c r="D298" i="1"/>
  <c r="G298" i="1"/>
  <c r="D299" i="1"/>
  <c r="G299" i="1"/>
  <c r="D300" i="1"/>
  <c r="G300" i="1"/>
  <c r="D301" i="1"/>
  <c r="G301" i="1"/>
  <c r="D302" i="1"/>
  <c r="G302" i="1"/>
  <c r="D303" i="1"/>
  <c r="G303" i="1"/>
  <c r="D304" i="1"/>
  <c r="G304" i="1"/>
  <c r="D305" i="1"/>
  <c r="G305" i="1"/>
  <c r="D306" i="1"/>
  <c r="G306" i="1"/>
  <c r="D307" i="1"/>
  <c r="G307" i="1"/>
  <c r="D308" i="1"/>
  <c r="G308" i="1"/>
  <c r="D309" i="1"/>
  <c r="G309" i="1"/>
  <c r="D310" i="1"/>
  <c r="G310" i="1"/>
  <c r="D311" i="1"/>
  <c r="G311" i="1"/>
  <c r="D312" i="1"/>
  <c r="G312" i="1"/>
  <c r="D313" i="1"/>
  <c r="G313" i="1"/>
  <c r="D314" i="1"/>
  <c r="G314" i="1"/>
  <c r="D315" i="1"/>
  <c r="G315" i="1"/>
  <c r="D316" i="1"/>
  <c r="G316" i="1"/>
  <c r="D317" i="1"/>
  <c r="G317" i="1"/>
  <c r="D318" i="1"/>
  <c r="G318" i="1"/>
  <c r="D319" i="1"/>
  <c r="G319" i="1"/>
  <c r="D320" i="1"/>
  <c r="G320" i="1"/>
  <c r="D321" i="1"/>
  <c r="G321" i="1"/>
  <c r="D322" i="1"/>
  <c r="G322" i="1"/>
  <c r="D323" i="1"/>
  <c r="G323" i="1"/>
  <c r="D324" i="1"/>
  <c r="G324" i="1"/>
  <c r="D325" i="1"/>
  <c r="G325" i="1"/>
  <c r="D326" i="1"/>
  <c r="G326" i="1"/>
  <c r="D327" i="1"/>
  <c r="G327" i="1"/>
  <c r="D328" i="1"/>
  <c r="G328" i="1"/>
  <c r="D329" i="1"/>
  <c r="G329" i="1"/>
  <c r="D330" i="1"/>
  <c r="G330" i="1"/>
  <c r="D331" i="1"/>
  <c r="G331" i="1"/>
  <c r="D332" i="1"/>
  <c r="G332" i="1"/>
  <c r="D333" i="1"/>
  <c r="G333" i="1"/>
  <c r="D334" i="1"/>
  <c r="G334" i="1"/>
  <c r="D335" i="1"/>
  <c r="G335" i="1"/>
  <c r="D336" i="1"/>
  <c r="G336" i="1"/>
  <c r="D337" i="1"/>
  <c r="G337" i="1"/>
  <c r="D338" i="1"/>
  <c r="G338" i="1"/>
  <c r="D339" i="1"/>
  <c r="G339" i="1"/>
  <c r="D340" i="1"/>
  <c r="G340" i="1"/>
  <c r="D341" i="1"/>
  <c r="G341" i="1"/>
  <c r="D342" i="1"/>
  <c r="G342" i="1"/>
  <c r="D343" i="1"/>
  <c r="G343" i="1"/>
  <c r="D344" i="1"/>
  <c r="G344" i="1"/>
  <c r="D345" i="1"/>
  <c r="G345" i="1"/>
  <c r="D346" i="1"/>
  <c r="G346" i="1"/>
  <c r="D347" i="1"/>
  <c r="G347" i="1"/>
  <c r="D348" i="1"/>
  <c r="G348" i="1"/>
  <c r="D349" i="1"/>
  <c r="G349" i="1"/>
  <c r="D350" i="1"/>
  <c r="G350" i="1"/>
  <c r="D351" i="1"/>
  <c r="G351" i="1"/>
  <c r="D352" i="1"/>
  <c r="G352" i="1"/>
  <c r="D353" i="1"/>
  <c r="G353" i="1"/>
  <c r="D354" i="1"/>
  <c r="G354" i="1"/>
  <c r="D355" i="1"/>
  <c r="G355" i="1"/>
  <c r="D356" i="1"/>
  <c r="G356" i="1"/>
  <c r="D357" i="1"/>
  <c r="G357" i="1"/>
  <c r="D358" i="1"/>
  <c r="G358" i="1"/>
  <c r="D359" i="1"/>
  <c r="G359" i="1"/>
  <c r="D360" i="1"/>
  <c r="G360" i="1"/>
  <c r="D361" i="1"/>
  <c r="G361" i="1"/>
  <c r="D362" i="1"/>
  <c r="G362" i="1"/>
  <c r="D363" i="1"/>
  <c r="G363" i="1"/>
  <c r="D364" i="1"/>
  <c r="G364" i="1"/>
  <c r="D365" i="1"/>
  <c r="G365" i="1"/>
  <c r="D366" i="1"/>
  <c r="G366" i="1"/>
  <c r="D367" i="1"/>
  <c r="G367" i="1"/>
  <c r="D368" i="1"/>
  <c r="G368" i="1"/>
  <c r="D369" i="1"/>
  <c r="G369" i="1"/>
  <c r="D370" i="1"/>
  <c r="G370" i="1"/>
  <c r="D371" i="1"/>
  <c r="G371" i="1"/>
  <c r="D372" i="1"/>
  <c r="G372" i="1"/>
  <c r="D373" i="1"/>
  <c r="G373" i="1"/>
  <c r="D374" i="1"/>
  <c r="G374" i="1"/>
  <c r="D375" i="1"/>
  <c r="G375" i="1"/>
  <c r="D376" i="1"/>
  <c r="G376" i="1"/>
  <c r="D377" i="1"/>
  <c r="G377" i="1"/>
  <c r="D378" i="1"/>
  <c r="G378" i="1"/>
  <c r="D379" i="1"/>
  <c r="G379" i="1"/>
  <c r="D380" i="1"/>
  <c r="G380" i="1"/>
  <c r="D381" i="1"/>
  <c r="G381" i="1"/>
  <c r="D382" i="1"/>
  <c r="G382" i="1"/>
  <c r="D383" i="1"/>
  <c r="G383" i="1"/>
  <c r="D384" i="1"/>
  <c r="G384" i="1"/>
  <c r="D385" i="1"/>
  <c r="G385" i="1"/>
  <c r="D386" i="1"/>
  <c r="G386" i="1"/>
  <c r="D387" i="1"/>
  <c r="G387" i="1"/>
  <c r="D388" i="1"/>
  <c r="G388" i="1"/>
  <c r="D389" i="1"/>
  <c r="G389" i="1"/>
  <c r="D390" i="1"/>
  <c r="G390" i="1"/>
  <c r="D391" i="1"/>
  <c r="G391" i="1"/>
  <c r="D392" i="1"/>
  <c r="G392" i="1"/>
  <c r="D393" i="1"/>
  <c r="G393" i="1"/>
  <c r="D394" i="1"/>
  <c r="G394" i="1"/>
  <c r="D395" i="1"/>
  <c r="G395" i="1"/>
  <c r="D396" i="1"/>
  <c r="G396" i="1"/>
  <c r="D397" i="1"/>
  <c r="G397" i="1"/>
  <c r="D398" i="1"/>
  <c r="G398" i="1"/>
  <c r="D399" i="1"/>
  <c r="G399" i="1"/>
  <c r="D400" i="1"/>
  <c r="G400" i="1"/>
  <c r="D401" i="1"/>
  <c r="G401" i="1"/>
  <c r="D402" i="1"/>
  <c r="G402" i="1"/>
  <c r="D403" i="1"/>
  <c r="G403" i="1"/>
  <c r="D404" i="1"/>
  <c r="G404" i="1"/>
  <c r="D405" i="1"/>
  <c r="G405" i="1"/>
  <c r="D406" i="1"/>
  <c r="G406" i="1"/>
  <c r="D407" i="1"/>
  <c r="G407" i="1"/>
  <c r="D408" i="1"/>
  <c r="G408" i="1"/>
  <c r="D409" i="1"/>
  <c r="G409" i="1"/>
  <c r="D410" i="1"/>
  <c r="G410" i="1"/>
  <c r="D411" i="1"/>
  <c r="G411" i="1"/>
  <c r="D412" i="1"/>
  <c r="G412" i="1"/>
  <c r="D413" i="1"/>
  <c r="G413" i="1"/>
  <c r="D414" i="1"/>
  <c r="G414" i="1"/>
  <c r="D415" i="1"/>
  <c r="G415" i="1"/>
  <c r="D416" i="1"/>
  <c r="G416" i="1"/>
  <c r="D417" i="1"/>
  <c r="G417" i="1"/>
  <c r="D418" i="1"/>
  <c r="G418" i="1"/>
  <c r="D419" i="1"/>
  <c r="G419" i="1"/>
  <c r="D420" i="1"/>
  <c r="G420" i="1"/>
  <c r="D421" i="1"/>
  <c r="G421" i="1"/>
  <c r="D422" i="1"/>
  <c r="G422" i="1"/>
  <c r="D423" i="1"/>
  <c r="G423" i="1"/>
  <c r="D424" i="1"/>
  <c r="G424" i="1"/>
  <c r="D425" i="1"/>
  <c r="G425" i="1"/>
  <c r="D426" i="1"/>
  <c r="G426" i="1"/>
  <c r="D427" i="1"/>
  <c r="G427" i="1"/>
  <c r="D428" i="1"/>
  <c r="G428" i="1"/>
  <c r="D429" i="1"/>
  <c r="G429" i="1"/>
  <c r="D430" i="1"/>
  <c r="G430" i="1"/>
  <c r="D431" i="1"/>
  <c r="G431" i="1"/>
  <c r="D432" i="1"/>
  <c r="G432" i="1"/>
  <c r="D433" i="1"/>
  <c r="G433" i="1"/>
  <c r="D434" i="1"/>
  <c r="G434" i="1"/>
  <c r="D435" i="1"/>
  <c r="G435" i="1"/>
  <c r="D436" i="1"/>
  <c r="G436" i="1"/>
  <c r="D437" i="1"/>
  <c r="G437" i="1"/>
  <c r="D438" i="1"/>
  <c r="G438" i="1"/>
  <c r="D439" i="1"/>
  <c r="G439" i="1"/>
  <c r="D440" i="1"/>
  <c r="G440" i="1"/>
  <c r="D441" i="1"/>
  <c r="G441" i="1"/>
  <c r="D442" i="1"/>
  <c r="G442" i="1"/>
  <c r="D443" i="1"/>
  <c r="G443" i="1"/>
  <c r="D444" i="1"/>
  <c r="G444" i="1"/>
  <c r="D445" i="1"/>
  <c r="G445" i="1"/>
  <c r="D446" i="1"/>
  <c r="G446" i="1"/>
  <c r="D447" i="1"/>
  <c r="G447" i="1"/>
  <c r="D448" i="1"/>
  <c r="G448" i="1"/>
  <c r="D449" i="1"/>
  <c r="G449" i="1"/>
  <c r="D450" i="1"/>
  <c r="G450" i="1"/>
  <c r="D451" i="1"/>
  <c r="G451" i="1"/>
  <c r="D452" i="1"/>
  <c r="G452" i="1"/>
  <c r="D453" i="1"/>
  <c r="G453" i="1"/>
  <c r="D454" i="1"/>
  <c r="G454" i="1"/>
  <c r="D455" i="1"/>
  <c r="G455" i="1"/>
  <c r="D456" i="1"/>
  <c r="G456" i="1"/>
  <c r="D457" i="1"/>
  <c r="G457" i="1"/>
  <c r="D458" i="1"/>
  <c r="G458" i="1"/>
  <c r="D459" i="1"/>
  <c r="G459" i="1"/>
  <c r="D460" i="1"/>
  <c r="G460" i="1"/>
  <c r="D461" i="1"/>
  <c r="G461" i="1"/>
  <c r="D462" i="1"/>
  <c r="G462" i="1"/>
  <c r="D463" i="1"/>
  <c r="G463" i="1"/>
  <c r="D464" i="1"/>
  <c r="G464" i="1"/>
  <c r="D465" i="1"/>
  <c r="G465" i="1"/>
  <c r="D466" i="1"/>
  <c r="G466" i="1"/>
  <c r="D467" i="1"/>
  <c r="G467" i="1"/>
  <c r="D468" i="1"/>
  <c r="G468" i="1"/>
  <c r="D469" i="1"/>
  <c r="G469" i="1"/>
  <c r="D470" i="1"/>
  <c r="G470" i="1"/>
  <c r="D471" i="1"/>
  <c r="G471" i="1"/>
  <c r="D472" i="1"/>
  <c r="G472" i="1"/>
  <c r="D473" i="1"/>
  <c r="G473" i="1"/>
  <c r="D474" i="1"/>
  <c r="G474" i="1"/>
  <c r="D475" i="1"/>
  <c r="G475" i="1"/>
  <c r="D476" i="1"/>
  <c r="G476" i="1"/>
  <c r="D477" i="1"/>
  <c r="G477" i="1"/>
  <c r="D478" i="1"/>
  <c r="G478" i="1"/>
  <c r="D479" i="1"/>
  <c r="G479" i="1"/>
  <c r="D480" i="1"/>
  <c r="G480" i="1"/>
  <c r="D481" i="1"/>
  <c r="G481" i="1"/>
  <c r="D482" i="1"/>
  <c r="G482" i="1"/>
  <c r="D483" i="1"/>
  <c r="G483" i="1"/>
  <c r="D484" i="1"/>
  <c r="G484" i="1"/>
  <c r="D485" i="1"/>
  <c r="G485" i="1"/>
  <c r="D486" i="1"/>
  <c r="G486" i="1"/>
  <c r="D487" i="1"/>
  <c r="G487" i="1"/>
  <c r="D488" i="1"/>
  <c r="G488" i="1"/>
  <c r="D489" i="1"/>
  <c r="G489" i="1"/>
  <c r="D490" i="1"/>
  <c r="G490" i="1"/>
  <c r="D491" i="1"/>
  <c r="G491" i="1"/>
  <c r="D492" i="1"/>
  <c r="G492" i="1"/>
  <c r="D493" i="1"/>
  <c r="G493" i="1"/>
  <c r="D494" i="1"/>
  <c r="G494" i="1"/>
  <c r="D495" i="1"/>
  <c r="G495" i="1"/>
  <c r="D496" i="1"/>
  <c r="G496" i="1"/>
  <c r="D497" i="1"/>
  <c r="G497" i="1"/>
  <c r="D498" i="1"/>
  <c r="G498" i="1"/>
  <c r="D499" i="1"/>
  <c r="G499" i="1"/>
  <c r="D500" i="1"/>
  <c r="G500" i="1"/>
  <c r="D501" i="1"/>
  <c r="G501" i="1"/>
  <c r="D502" i="1"/>
  <c r="G502" i="1"/>
  <c r="D503" i="1"/>
  <c r="G503" i="1"/>
  <c r="D504" i="1"/>
  <c r="G504" i="1"/>
  <c r="D505" i="1"/>
  <c r="G505" i="1"/>
  <c r="D506" i="1"/>
  <c r="G506" i="1"/>
  <c r="D507" i="1"/>
  <c r="G507" i="1"/>
  <c r="D508" i="1"/>
  <c r="G508" i="1"/>
  <c r="D509" i="1"/>
  <c r="G509" i="1"/>
  <c r="D510" i="1"/>
  <c r="G510" i="1"/>
  <c r="D511" i="1"/>
  <c r="G511" i="1"/>
  <c r="D512" i="1"/>
  <c r="G512" i="1"/>
  <c r="D513" i="1"/>
  <c r="G513" i="1"/>
  <c r="D514" i="1"/>
  <c r="G514" i="1"/>
  <c r="D515" i="1"/>
  <c r="G515" i="1"/>
  <c r="D516" i="1"/>
  <c r="G516" i="1"/>
  <c r="D517" i="1"/>
  <c r="G517" i="1"/>
  <c r="D518" i="1"/>
  <c r="G518" i="1"/>
  <c r="D519" i="1"/>
  <c r="G519" i="1"/>
  <c r="D520" i="1"/>
  <c r="G520" i="1"/>
  <c r="D521" i="1"/>
  <c r="G521" i="1"/>
  <c r="D522" i="1"/>
  <c r="G522" i="1"/>
  <c r="D523" i="1"/>
  <c r="G523" i="1"/>
  <c r="D524" i="1"/>
  <c r="G524" i="1"/>
  <c r="D525" i="1"/>
  <c r="G525" i="1"/>
  <c r="D526" i="1"/>
  <c r="G526" i="1"/>
  <c r="D527" i="1"/>
  <c r="G527" i="1"/>
  <c r="D528" i="1"/>
  <c r="G528" i="1"/>
  <c r="D529" i="1"/>
  <c r="G529" i="1"/>
  <c r="D530" i="1"/>
  <c r="G530" i="1"/>
  <c r="D531" i="1"/>
  <c r="G531" i="1"/>
  <c r="D532" i="1"/>
  <c r="G532" i="1"/>
  <c r="D533" i="1"/>
  <c r="G533" i="1"/>
  <c r="D534" i="1"/>
  <c r="G534" i="1"/>
  <c r="D535" i="1"/>
  <c r="G535" i="1"/>
  <c r="D536" i="1"/>
  <c r="G536" i="1"/>
  <c r="D537" i="1"/>
  <c r="G537" i="1"/>
  <c r="D538" i="1"/>
  <c r="G538" i="1"/>
  <c r="D539" i="1"/>
  <c r="G539" i="1"/>
  <c r="D540" i="1"/>
  <c r="G540" i="1"/>
  <c r="D541" i="1"/>
  <c r="G541" i="1"/>
  <c r="D542" i="1"/>
  <c r="G542" i="1"/>
  <c r="D543" i="1"/>
  <c r="G543" i="1"/>
  <c r="D544" i="1"/>
  <c r="G544" i="1"/>
  <c r="D545" i="1"/>
  <c r="G545" i="1"/>
  <c r="D546" i="1"/>
  <c r="G546" i="1"/>
  <c r="D547" i="1"/>
  <c r="G547" i="1"/>
  <c r="D548" i="1"/>
  <c r="G548" i="1"/>
  <c r="D549" i="1"/>
  <c r="G549" i="1"/>
  <c r="D550" i="1"/>
  <c r="G550" i="1"/>
  <c r="D551" i="1"/>
  <c r="G551" i="1"/>
  <c r="D552" i="1"/>
  <c r="G552" i="1"/>
  <c r="D553" i="1"/>
  <c r="G553" i="1"/>
  <c r="D554" i="1"/>
  <c r="G554" i="1"/>
  <c r="D555" i="1"/>
  <c r="G555" i="1"/>
  <c r="D556" i="1"/>
  <c r="G556" i="1"/>
  <c r="D557" i="1"/>
  <c r="G557" i="1"/>
  <c r="D558" i="1"/>
  <c r="G558" i="1"/>
  <c r="D559" i="1"/>
  <c r="G559" i="1"/>
  <c r="D560" i="1"/>
  <c r="G560" i="1"/>
  <c r="D561" i="1"/>
  <c r="G561" i="1"/>
  <c r="D562" i="1"/>
  <c r="G562" i="1"/>
  <c r="D563" i="1"/>
  <c r="G563" i="1"/>
  <c r="D564" i="1"/>
  <c r="G564" i="1"/>
  <c r="D565" i="1"/>
  <c r="G565" i="1"/>
  <c r="D566" i="1"/>
  <c r="G566" i="1"/>
  <c r="D567" i="1"/>
  <c r="G567" i="1"/>
  <c r="D568" i="1"/>
  <c r="G568" i="1"/>
  <c r="D569" i="1"/>
  <c r="G569" i="1"/>
  <c r="D570" i="1"/>
  <c r="G570" i="1"/>
  <c r="D571" i="1"/>
  <c r="G571" i="1"/>
  <c r="D572" i="1"/>
  <c r="G572" i="1"/>
  <c r="D573" i="1"/>
  <c r="G573" i="1"/>
  <c r="D574" i="1"/>
  <c r="G574" i="1"/>
  <c r="D575" i="1"/>
  <c r="G575" i="1"/>
  <c r="D576" i="1"/>
  <c r="G576" i="1"/>
  <c r="D577" i="1"/>
  <c r="G577" i="1"/>
  <c r="D578" i="1"/>
  <c r="G578" i="1"/>
  <c r="D579" i="1"/>
  <c r="G579" i="1"/>
  <c r="D580" i="1"/>
  <c r="G580" i="1"/>
  <c r="D581" i="1"/>
  <c r="G581" i="1"/>
  <c r="D582" i="1"/>
  <c r="G582" i="1"/>
  <c r="D583" i="1"/>
  <c r="G583" i="1"/>
  <c r="D584" i="1"/>
  <c r="G584" i="1"/>
  <c r="D585" i="1"/>
  <c r="G585" i="1"/>
  <c r="D586" i="1"/>
  <c r="G586" i="1"/>
  <c r="D587" i="1"/>
  <c r="G587" i="1"/>
  <c r="D588" i="1"/>
  <c r="G588" i="1"/>
  <c r="D589" i="1"/>
  <c r="G589" i="1"/>
  <c r="D590" i="1"/>
  <c r="G590" i="1"/>
  <c r="D591" i="1"/>
  <c r="G591" i="1"/>
  <c r="D592" i="1"/>
  <c r="G592" i="1"/>
  <c r="D593" i="1"/>
  <c r="G593" i="1"/>
  <c r="D594" i="1"/>
  <c r="G594" i="1"/>
  <c r="D595" i="1"/>
  <c r="G595" i="1"/>
  <c r="D596" i="1"/>
  <c r="G596" i="1"/>
  <c r="D597" i="1"/>
  <c r="G597" i="1"/>
  <c r="D598" i="1"/>
  <c r="G598" i="1"/>
  <c r="D599" i="1"/>
  <c r="G599" i="1"/>
  <c r="D600" i="1"/>
  <c r="G600" i="1"/>
  <c r="D601" i="1"/>
  <c r="G601" i="1"/>
  <c r="D602" i="1"/>
  <c r="G602" i="1"/>
  <c r="D603" i="1"/>
  <c r="G603" i="1"/>
  <c r="D604" i="1"/>
  <c r="G604" i="1"/>
  <c r="D605" i="1"/>
  <c r="G605" i="1"/>
  <c r="D606" i="1"/>
  <c r="G606" i="1"/>
  <c r="D607" i="1"/>
  <c r="G607" i="1"/>
  <c r="D608" i="1"/>
  <c r="G608" i="1"/>
  <c r="D609" i="1"/>
  <c r="G609" i="1"/>
  <c r="D610" i="1"/>
  <c r="G610" i="1"/>
  <c r="D611" i="1"/>
  <c r="G611" i="1"/>
  <c r="D612" i="1"/>
  <c r="G612" i="1"/>
  <c r="D613" i="1"/>
  <c r="G613" i="1"/>
  <c r="D614" i="1"/>
  <c r="G614" i="1"/>
  <c r="D615" i="1"/>
  <c r="G615" i="1"/>
  <c r="D616" i="1"/>
  <c r="G616" i="1"/>
  <c r="D617" i="1"/>
  <c r="G617" i="1"/>
  <c r="D618" i="1"/>
  <c r="G618" i="1"/>
  <c r="D619" i="1"/>
  <c r="G619" i="1"/>
  <c r="D620" i="1"/>
  <c r="G620" i="1"/>
  <c r="D621" i="1"/>
  <c r="G621" i="1"/>
  <c r="D622" i="1"/>
  <c r="G622" i="1"/>
  <c r="D623" i="1"/>
  <c r="G623" i="1"/>
  <c r="D624" i="1"/>
  <c r="G624" i="1"/>
  <c r="D625" i="1"/>
  <c r="G625" i="1"/>
  <c r="D626" i="1"/>
  <c r="G626" i="1"/>
  <c r="D627" i="1"/>
  <c r="G627" i="1"/>
  <c r="D628" i="1"/>
  <c r="G628" i="1"/>
  <c r="D629" i="1"/>
  <c r="G629" i="1"/>
  <c r="D630" i="1"/>
  <c r="G630" i="1"/>
  <c r="D631" i="1"/>
  <c r="G631" i="1"/>
  <c r="D632" i="1"/>
  <c r="G632" i="1"/>
  <c r="D633" i="1"/>
  <c r="G633" i="1"/>
  <c r="D634" i="1"/>
  <c r="G634" i="1"/>
  <c r="D635" i="1"/>
  <c r="G635" i="1"/>
  <c r="D636" i="1"/>
  <c r="G636" i="1"/>
  <c r="D637" i="1"/>
  <c r="G637" i="1"/>
  <c r="D638" i="1"/>
  <c r="G638" i="1"/>
  <c r="D639" i="1"/>
  <c r="G639" i="1"/>
  <c r="D640" i="1"/>
  <c r="G640" i="1"/>
  <c r="D641" i="1"/>
  <c r="G641" i="1"/>
  <c r="D642" i="1"/>
  <c r="G642" i="1"/>
  <c r="D643" i="1"/>
  <c r="G643" i="1"/>
  <c r="D644" i="1"/>
  <c r="G644" i="1"/>
  <c r="D645" i="1"/>
  <c r="G645" i="1"/>
  <c r="D646" i="1"/>
  <c r="G646" i="1"/>
  <c r="D647" i="1"/>
  <c r="G647" i="1"/>
  <c r="D648" i="1"/>
  <c r="G648" i="1"/>
  <c r="D649" i="1"/>
  <c r="G649" i="1"/>
  <c r="D650" i="1"/>
  <c r="G650" i="1"/>
  <c r="D651" i="1"/>
  <c r="G651" i="1"/>
  <c r="D652" i="1"/>
  <c r="G652" i="1"/>
  <c r="D653" i="1"/>
  <c r="G653" i="1"/>
  <c r="D654" i="1"/>
  <c r="G654" i="1"/>
  <c r="D655" i="1"/>
  <c r="G655" i="1"/>
  <c r="D656" i="1"/>
  <c r="G656" i="1"/>
  <c r="D657" i="1"/>
  <c r="G657" i="1"/>
  <c r="D658" i="1"/>
  <c r="G658" i="1"/>
  <c r="D659" i="1"/>
  <c r="G659" i="1"/>
  <c r="D660" i="1"/>
  <c r="G660" i="1"/>
  <c r="D661" i="1"/>
  <c r="G661" i="1"/>
  <c r="D662" i="1"/>
  <c r="G662" i="1"/>
  <c r="D663" i="1"/>
  <c r="G663" i="1"/>
  <c r="D664" i="1"/>
  <c r="G664" i="1"/>
  <c r="D665" i="1"/>
  <c r="G665" i="1"/>
  <c r="D666" i="1"/>
  <c r="G666" i="1"/>
  <c r="D667" i="1"/>
  <c r="G667" i="1"/>
  <c r="D668" i="1"/>
  <c r="G668" i="1"/>
  <c r="D669" i="1"/>
  <c r="G669" i="1"/>
  <c r="D670" i="1"/>
  <c r="G670" i="1"/>
  <c r="D671" i="1"/>
  <c r="G671" i="1"/>
  <c r="D672" i="1"/>
  <c r="G672" i="1"/>
  <c r="D673" i="1"/>
  <c r="G673" i="1"/>
  <c r="D674" i="1"/>
  <c r="G674" i="1"/>
  <c r="D675" i="1"/>
  <c r="G675" i="1"/>
  <c r="D676" i="1"/>
  <c r="G676" i="1"/>
  <c r="D677" i="1"/>
  <c r="G677" i="1"/>
  <c r="D678" i="1"/>
  <c r="G678" i="1"/>
  <c r="D679" i="1"/>
  <c r="G679" i="1"/>
  <c r="D680" i="1"/>
  <c r="G680" i="1"/>
  <c r="D681" i="1"/>
  <c r="G681" i="1"/>
  <c r="D682" i="1"/>
  <c r="G682" i="1"/>
  <c r="D683" i="1"/>
  <c r="G683" i="1"/>
  <c r="D684" i="1"/>
  <c r="G684" i="1"/>
  <c r="D685" i="1"/>
  <c r="G685" i="1"/>
  <c r="D686" i="1"/>
  <c r="G686" i="1"/>
  <c r="D687" i="1"/>
  <c r="G687" i="1"/>
  <c r="D688" i="1"/>
  <c r="G688" i="1"/>
  <c r="D689" i="1"/>
  <c r="G689" i="1"/>
  <c r="D690" i="1"/>
  <c r="G690" i="1"/>
  <c r="D691" i="1"/>
  <c r="G691" i="1"/>
  <c r="D692" i="1"/>
  <c r="G692" i="1"/>
  <c r="D693" i="1"/>
  <c r="G693" i="1"/>
  <c r="D694" i="1"/>
  <c r="G694" i="1"/>
  <c r="D695" i="1"/>
  <c r="G695" i="1"/>
  <c r="D696" i="1"/>
  <c r="G696" i="1"/>
  <c r="D697" i="1"/>
  <c r="G697" i="1"/>
  <c r="D698" i="1"/>
  <c r="G698" i="1"/>
  <c r="D699" i="1"/>
  <c r="G699" i="1"/>
  <c r="D700" i="1"/>
  <c r="G700" i="1"/>
  <c r="D701" i="1"/>
  <c r="G701" i="1"/>
  <c r="D702" i="1"/>
  <c r="G702" i="1"/>
  <c r="D703" i="1"/>
  <c r="G703" i="1"/>
  <c r="D704" i="1"/>
  <c r="G704" i="1"/>
  <c r="D705" i="1"/>
  <c r="G705" i="1"/>
  <c r="D706" i="1"/>
  <c r="G706" i="1"/>
  <c r="D707" i="1"/>
  <c r="G707" i="1"/>
  <c r="D708" i="1"/>
  <c r="G708" i="1"/>
  <c r="D709" i="1"/>
  <c r="G709" i="1"/>
  <c r="D710" i="1"/>
  <c r="G710" i="1"/>
  <c r="D711" i="1"/>
  <c r="G711" i="1"/>
  <c r="D712" i="1"/>
  <c r="G712" i="1"/>
  <c r="D713" i="1"/>
  <c r="G713" i="1"/>
  <c r="D714" i="1"/>
  <c r="G714" i="1"/>
  <c r="D715" i="1"/>
  <c r="G715" i="1"/>
  <c r="D716" i="1"/>
  <c r="G716" i="1"/>
  <c r="D717" i="1"/>
  <c r="G717" i="1"/>
  <c r="D718" i="1"/>
  <c r="G718" i="1"/>
  <c r="D719" i="1"/>
  <c r="G719" i="1"/>
  <c r="D720" i="1"/>
  <c r="G720" i="1"/>
  <c r="D721" i="1"/>
  <c r="G721" i="1"/>
  <c r="D722" i="1"/>
  <c r="G722" i="1"/>
  <c r="D723" i="1"/>
  <c r="G723" i="1"/>
  <c r="D724" i="1"/>
  <c r="G724" i="1"/>
  <c r="D725" i="1"/>
  <c r="G725" i="1"/>
  <c r="D726" i="1"/>
  <c r="G726" i="1"/>
  <c r="D727" i="1"/>
  <c r="G727" i="1"/>
  <c r="D728" i="1"/>
  <c r="G728" i="1"/>
  <c r="D729" i="1"/>
  <c r="G729" i="1"/>
  <c r="D730" i="1"/>
  <c r="G730" i="1"/>
  <c r="D731" i="1"/>
  <c r="G731" i="1"/>
  <c r="D732" i="1"/>
  <c r="G732" i="1"/>
  <c r="D733" i="1"/>
  <c r="G733" i="1"/>
  <c r="D734" i="1"/>
  <c r="G734" i="1"/>
  <c r="D735" i="1"/>
  <c r="G735" i="1"/>
  <c r="D736" i="1"/>
  <c r="G736" i="1"/>
  <c r="D737" i="1"/>
  <c r="G737" i="1"/>
  <c r="D738" i="1"/>
  <c r="G738" i="1"/>
  <c r="D739" i="1"/>
  <c r="G739" i="1"/>
  <c r="D740" i="1"/>
  <c r="G740" i="1"/>
  <c r="D741" i="1"/>
  <c r="G741" i="1"/>
  <c r="D742" i="1"/>
  <c r="G742" i="1"/>
  <c r="D743" i="1"/>
  <c r="G743" i="1"/>
  <c r="D744" i="1"/>
  <c r="G744" i="1"/>
  <c r="D745" i="1"/>
  <c r="G745" i="1"/>
  <c r="D746" i="1"/>
  <c r="G746" i="1"/>
  <c r="D747" i="1"/>
  <c r="G747" i="1"/>
  <c r="D748" i="1"/>
  <c r="G748" i="1"/>
  <c r="D749" i="1"/>
  <c r="G749" i="1"/>
  <c r="D750" i="1"/>
  <c r="G750" i="1"/>
  <c r="D751" i="1"/>
  <c r="G751" i="1"/>
  <c r="D752" i="1"/>
  <c r="G752" i="1"/>
  <c r="D753" i="1"/>
  <c r="G753" i="1"/>
  <c r="D754" i="1"/>
  <c r="G754" i="1"/>
  <c r="D755" i="1"/>
  <c r="G755" i="1"/>
  <c r="D756" i="1"/>
  <c r="G756" i="1"/>
  <c r="D757" i="1"/>
  <c r="G757" i="1"/>
  <c r="D758" i="1"/>
  <c r="G758" i="1"/>
  <c r="D759" i="1"/>
  <c r="G759" i="1"/>
  <c r="D760" i="1"/>
  <c r="G760" i="1"/>
  <c r="D761" i="1"/>
  <c r="G761" i="1"/>
  <c r="D762" i="1"/>
  <c r="G762" i="1"/>
  <c r="D763" i="1"/>
  <c r="G763" i="1"/>
  <c r="D764" i="1"/>
  <c r="G764" i="1"/>
  <c r="D765" i="1"/>
  <c r="G765" i="1"/>
  <c r="D766" i="1"/>
  <c r="G766" i="1"/>
  <c r="D767" i="1"/>
  <c r="G767" i="1"/>
  <c r="D768" i="1"/>
  <c r="G768" i="1"/>
  <c r="D769" i="1"/>
  <c r="G769" i="1"/>
  <c r="D770" i="1"/>
  <c r="G770" i="1"/>
  <c r="D771" i="1"/>
  <c r="G771" i="1"/>
  <c r="D772" i="1"/>
  <c r="G772" i="1"/>
  <c r="D773" i="1"/>
  <c r="G773" i="1"/>
  <c r="D774" i="1"/>
  <c r="G774" i="1"/>
  <c r="D775" i="1"/>
  <c r="G775" i="1"/>
  <c r="D776" i="1"/>
  <c r="G776" i="1"/>
  <c r="D777" i="1"/>
  <c r="G777" i="1"/>
  <c r="D778" i="1"/>
  <c r="G778" i="1"/>
  <c r="D779" i="1"/>
  <c r="G779" i="1"/>
  <c r="D780" i="1"/>
  <c r="G780" i="1"/>
  <c r="D781" i="1"/>
  <c r="G781" i="1"/>
  <c r="D782" i="1"/>
  <c r="G782" i="1"/>
  <c r="D783" i="1"/>
  <c r="G783" i="1"/>
  <c r="D784" i="1"/>
  <c r="G784" i="1"/>
  <c r="D785" i="1"/>
  <c r="G785" i="1"/>
  <c r="D786" i="1"/>
  <c r="G786" i="1"/>
  <c r="D787" i="1"/>
  <c r="G787" i="1"/>
  <c r="D788" i="1"/>
  <c r="G788" i="1"/>
  <c r="D789" i="1"/>
  <c r="G789" i="1"/>
  <c r="D790" i="1"/>
  <c r="G790" i="1"/>
  <c r="D791" i="1"/>
  <c r="G791" i="1"/>
  <c r="D792" i="1"/>
  <c r="G792" i="1"/>
  <c r="D793" i="1"/>
  <c r="G793" i="1"/>
  <c r="D794" i="1"/>
  <c r="G794" i="1"/>
  <c r="D795" i="1"/>
  <c r="G795" i="1"/>
  <c r="D796" i="1"/>
  <c r="G796" i="1"/>
  <c r="D797" i="1"/>
  <c r="G797" i="1"/>
  <c r="D798" i="1"/>
  <c r="G798" i="1"/>
  <c r="D799" i="1"/>
  <c r="G799" i="1"/>
  <c r="D800" i="1"/>
  <c r="G800" i="1"/>
  <c r="D801" i="1"/>
  <c r="G801" i="1"/>
  <c r="D802" i="1"/>
  <c r="G802" i="1"/>
  <c r="D803" i="1"/>
  <c r="G803" i="1"/>
  <c r="D804" i="1"/>
  <c r="G804" i="1"/>
  <c r="D805" i="1"/>
  <c r="G805" i="1"/>
  <c r="D806" i="1"/>
  <c r="G806" i="1"/>
  <c r="D807" i="1"/>
  <c r="G807" i="1"/>
  <c r="D808" i="1"/>
  <c r="G808" i="1"/>
  <c r="D809" i="1"/>
  <c r="G809" i="1"/>
  <c r="D810" i="1"/>
  <c r="G810" i="1"/>
  <c r="D811" i="1"/>
  <c r="G811" i="1"/>
  <c r="D812" i="1"/>
  <c r="G812" i="1"/>
  <c r="D813" i="1"/>
  <c r="G813" i="1"/>
  <c r="D814" i="1"/>
  <c r="G814" i="1"/>
  <c r="D815" i="1"/>
  <c r="G815" i="1"/>
  <c r="D816" i="1"/>
  <c r="G816" i="1"/>
  <c r="D817" i="1"/>
  <c r="G817" i="1"/>
  <c r="D818" i="1"/>
  <c r="G818" i="1"/>
  <c r="D819" i="1"/>
  <c r="G819" i="1"/>
  <c r="D820" i="1"/>
  <c r="G820" i="1"/>
  <c r="D821" i="1"/>
  <c r="G821" i="1"/>
  <c r="D822" i="1"/>
  <c r="G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D885" i="1"/>
  <c r="G885" i="1"/>
  <c r="D886" i="1"/>
  <c r="G886" i="1"/>
  <c r="D887"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D936" i="1"/>
  <c r="G936" i="1"/>
  <c r="D937" i="1"/>
  <c r="G937" i="1"/>
  <c r="D938" i="1"/>
  <c r="G938" i="1"/>
  <c r="D939" i="1"/>
  <c r="G939" i="1"/>
  <c r="D940" i="1"/>
  <c r="G940" i="1"/>
  <c r="D941" i="1"/>
  <c r="G941" i="1"/>
  <c r="D942" i="1"/>
  <c r="G942" i="1"/>
  <c r="D943" i="1"/>
  <c r="G943" i="1"/>
  <c r="D944" i="1"/>
  <c r="G944" i="1"/>
  <c r="D945" i="1"/>
  <c r="G945" i="1"/>
  <c r="D946" i="1"/>
  <c r="G946" i="1"/>
  <c r="D947" i="1"/>
  <c r="G947" i="1"/>
  <c r="D948" i="1"/>
  <c r="G948" i="1"/>
  <c r="D949" i="1"/>
  <c r="G949" i="1"/>
  <c r="D950" i="1"/>
  <c r="G950" i="1"/>
  <c r="D951" i="1"/>
  <c r="G951" i="1"/>
  <c r="D952" i="1"/>
  <c r="G952" i="1"/>
  <c r="D953" i="1"/>
  <c r="G953" i="1"/>
  <c r="D954" i="1"/>
  <c r="G954" i="1"/>
  <c r="D955" i="1"/>
  <c r="G955" i="1"/>
  <c r="D956" i="1"/>
  <c r="G956" i="1"/>
  <c r="D957" i="1"/>
  <c r="G957" i="1"/>
  <c r="D958" i="1"/>
  <c r="G958" i="1"/>
  <c r="D959" i="1"/>
  <c r="G959" i="1"/>
  <c r="D960" i="1"/>
  <c r="G960" i="1"/>
  <c r="D961" i="1"/>
  <c r="G961" i="1"/>
  <c r="D962" i="1"/>
  <c r="G962" i="1"/>
  <c r="D963" i="1"/>
  <c r="G963" i="1"/>
  <c r="D964" i="1"/>
  <c r="G964" i="1"/>
  <c r="D965" i="1"/>
  <c r="G965" i="1"/>
  <c r="D966" i="1"/>
  <c r="G966" i="1"/>
  <c r="D967" i="1"/>
  <c r="G967" i="1"/>
  <c r="D968" i="1"/>
  <c r="G968" i="1"/>
  <c r="D969" i="1"/>
  <c r="G969" i="1"/>
  <c r="D970" i="1"/>
  <c r="G970" i="1"/>
  <c r="D971" i="1"/>
  <c r="G971" i="1"/>
  <c r="D972" i="1"/>
  <c r="G972" i="1"/>
  <c r="D973" i="1"/>
  <c r="G973" i="1"/>
  <c r="D974" i="1"/>
  <c r="G974" i="1"/>
  <c r="D975" i="1"/>
  <c r="G975" i="1"/>
  <c r="D976" i="1"/>
  <c r="G976" i="1"/>
  <c r="D977" i="1"/>
  <c r="G977" i="1"/>
  <c r="D978" i="1"/>
  <c r="G978" i="1"/>
  <c r="D979" i="1"/>
  <c r="G979" i="1"/>
  <c r="D980" i="1"/>
  <c r="G980" i="1"/>
  <c r="D981" i="1"/>
  <c r="G981" i="1"/>
  <c r="D982" i="1"/>
  <c r="G982" i="1"/>
  <c r="D983" i="1"/>
  <c r="G983" i="1"/>
  <c r="D984" i="1"/>
  <c r="G984" i="1"/>
  <c r="D985" i="1"/>
  <c r="G985" i="1"/>
  <c r="D986" i="1"/>
  <c r="G986" i="1"/>
  <c r="D987" i="1"/>
  <c r="G987" i="1"/>
  <c r="D988" i="1"/>
  <c r="G988" i="1"/>
  <c r="D989" i="1"/>
  <c r="G989" i="1"/>
  <c r="D990" i="1"/>
  <c r="G990" i="1"/>
  <c r="D991" i="1"/>
  <c r="G991" i="1"/>
  <c r="D992" i="1"/>
  <c r="G992" i="1"/>
  <c r="D993" i="1"/>
  <c r="G993" i="1"/>
  <c r="D994" i="1"/>
  <c r="G994" i="1"/>
  <c r="D995" i="1"/>
  <c r="G995" i="1"/>
  <c r="D996" i="1"/>
  <c r="G996" i="1"/>
  <c r="D997" i="1"/>
  <c r="G997" i="1"/>
  <c r="D998" i="1"/>
  <c r="G998" i="1"/>
  <c r="D999" i="1"/>
  <c r="G999" i="1"/>
  <c r="D1000" i="1"/>
  <c r="G1000" i="1"/>
  <c r="D1001" i="1"/>
  <c r="G1001" i="1"/>
  <c r="D1002" i="1"/>
  <c r="G1002" i="1"/>
  <c r="D1003" i="1"/>
  <c r="G1003" i="1"/>
  <c r="D1004" i="1"/>
  <c r="G1004" i="1"/>
  <c r="D1005" i="1"/>
  <c r="G1005" i="1"/>
  <c r="D1006" i="1"/>
  <c r="G1006" i="1"/>
  <c r="D1007" i="1"/>
  <c r="G1007" i="1"/>
  <c r="D1008" i="1"/>
  <c r="G1008" i="1"/>
  <c r="D1009" i="1"/>
  <c r="G1009" i="1"/>
  <c r="D1010" i="1"/>
  <c r="G1010" i="1"/>
  <c r="D1011" i="1"/>
  <c r="G1011" i="1"/>
  <c r="D1012" i="1"/>
  <c r="G1012" i="1"/>
  <c r="D1013" i="1"/>
  <c r="G1013" i="1"/>
  <c r="D1014" i="1"/>
  <c r="G1014" i="1"/>
  <c r="D1015" i="1"/>
  <c r="G1015" i="1"/>
  <c r="D1016" i="1"/>
  <c r="G1016" i="1"/>
  <c r="D1017" i="1"/>
  <c r="G1017" i="1"/>
  <c r="D1018" i="1"/>
  <c r="G1018" i="1"/>
  <c r="D1019" i="1"/>
  <c r="G1019" i="1"/>
  <c r="D1020" i="1"/>
  <c r="G1020" i="1"/>
  <c r="D1021" i="1"/>
  <c r="G1021" i="1"/>
  <c r="D1022" i="1"/>
  <c r="G1022" i="1"/>
  <c r="D1023" i="1"/>
  <c r="G1023" i="1"/>
  <c r="D1024" i="1"/>
  <c r="G1024" i="1"/>
  <c r="D1025" i="1"/>
  <c r="G1025" i="1"/>
  <c r="D1026" i="1"/>
  <c r="G1026" i="1"/>
  <c r="D1027" i="1"/>
  <c r="G1027" i="1"/>
  <c r="D1028" i="1"/>
  <c r="G1028" i="1"/>
  <c r="D1029" i="1"/>
  <c r="G1029" i="1"/>
  <c r="D1030" i="1"/>
  <c r="G1030" i="1"/>
  <c r="D1031" i="1"/>
  <c r="G1031" i="1"/>
  <c r="D1032" i="1"/>
  <c r="G1032" i="1"/>
  <c r="D1033" i="1"/>
  <c r="G1033" i="1"/>
  <c r="D1034" i="1"/>
  <c r="G1034" i="1"/>
  <c r="D1035" i="1"/>
  <c r="G1035" i="1"/>
  <c r="D1036" i="1"/>
  <c r="G1036" i="1"/>
  <c r="D1037" i="1"/>
  <c r="G1037" i="1"/>
  <c r="D1038" i="1"/>
  <c r="G1038" i="1"/>
  <c r="D1039" i="1"/>
  <c r="G1039" i="1"/>
  <c r="D1040" i="1"/>
  <c r="G1040" i="1"/>
  <c r="D1041" i="1"/>
  <c r="G1041" i="1"/>
  <c r="D1042" i="1"/>
  <c r="G1042" i="1"/>
  <c r="D1043" i="1"/>
  <c r="G1043" i="1"/>
  <c r="D1044" i="1"/>
  <c r="G1044" i="1"/>
  <c r="D1045" i="1"/>
  <c r="G1045" i="1"/>
  <c r="D1046" i="1"/>
  <c r="G1046" i="1"/>
  <c r="D1047" i="1"/>
  <c r="G1047" i="1"/>
  <c r="D1048" i="1"/>
  <c r="G1048" i="1"/>
  <c r="D1049" i="1"/>
  <c r="G1049" i="1"/>
  <c r="D1050" i="1"/>
  <c r="G1050" i="1"/>
  <c r="D1051" i="1"/>
  <c r="G1051" i="1"/>
  <c r="D1052" i="1"/>
  <c r="G1052" i="1"/>
  <c r="D1053" i="1"/>
  <c r="G1053" i="1"/>
  <c r="D1054" i="1"/>
  <c r="G1054" i="1"/>
  <c r="D1055" i="1"/>
  <c r="G1055" i="1"/>
  <c r="D1056" i="1"/>
  <c r="G1056" i="1"/>
  <c r="D1057" i="1"/>
  <c r="G1057" i="1"/>
  <c r="D1058" i="1"/>
  <c r="G1058" i="1"/>
  <c r="D1059" i="1"/>
  <c r="G1059" i="1"/>
  <c r="D1060" i="1"/>
  <c r="G1060" i="1"/>
  <c r="D1061" i="1"/>
  <c r="G1061" i="1"/>
  <c r="D1062" i="1"/>
  <c r="G1062" i="1"/>
  <c r="D1063" i="1"/>
  <c r="G1063" i="1"/>
  <c r="D1064" i="1"/>
  <c r="G1064" i="1"/>
  <c r="D1065" i="1"/>
  <c r="G1065" i="1"/>
  <c r="D1066" i="1"/>
  <c r="G1066" i="1"/>
  <c r="D1067" i="1"/>
  <c r="G1067" i="1"/>
  <c r="D1068" i="1"/>
  <c r="G1068" i="1"/>
  <c r="D1069" i="1"/>
  <c r="G1069" i="1"/>
  <c r="D1070" i="1"/>
  <c r="G1070" i="1"/>
  <c r="D1071" i="1"/>
  <c r="G1071" i="1"/>
  <c r="D1072" i="1"/>
  <c r="G1072" i="1"/>
  <c r="D1073" i="1"/>
  <c r="G1073" i="1"/>
  <c r="D1074" i="1"/>
  <c r="G1074" i="1"/>
  <c r="D1075" i="1"/>
  <c r="G1075" i="1"/>
  <c r="D1076" i="1"/>
  <c r="G1076" i="1"/>
  <c r="D1077" i="1"/>
  <c r="G1077" i="1"/>
  <c r="D1078" i="1"/>
  <c r="G1078" i="1"/>
  <c r="D1079" i="1"/>
  <c r="G1079" i="1"/>
  <c r="D1080" i="1"/>
  <c r="G1080" i="1"/>
  <c r="D1081" i="1"/>
  <c r="G1081" i="1"/>
  <c r="D1082" i="1"/>
  <c r="G1082" i="1"/>
  <c r="D1083" i="1"/>
  <c r="G1083" i="1"/>
  <c r="D1084" i="1"/>
  <c r="G1084" i="1"/>
  <c r="D1085" i="1"/>
  <c r="G1085" i="1"/>
  <c r="D1086" i="1"/>
  <c r="G1086" i="1"/>
  <c r="D1087" i="1"/>
  <c r="G1087" i="1"/>
  <c r="D1088" i="1"/>
  <c r="G1088" i="1"/>
  <c r="D1089" i="1"/>
  <c r="G1089" i="1"/>
  <c r="D1090" i="1"/>
  <c r="G1090" i="1"/>
  <c r="D1091" i="1"/>
  <c r="G1091" i="1"/>
  <c r="D1092" i="1"/>
  <c r="G1092" i="1"/>
  <c r="D1093" i="1"/>
  <c r="G1093" i="1"/>
  <c r="D1094" i="1"/>
  <c r="G1094" i="1"/>
  <c r="D1095" i="1"/>
  <c r="G1095" i="1"/>
  <c r="D1096" i="1"/>
  <c r="G1096" i="1"/>
  <c r="D1097" i="1"/>
  <c r="G1097" i="1"/>
  <c r="D1098" i="1"/>
  <c r="G1098" i="1"/>
  <c r="D1099" i="1"/>
  <c r="G1099" i="1"/>
  <c r="D1100" i="1"/>
  <c r="G1100" i="1"/>
  <c r="D1101" i="1"/>
  <c r="G1101" i="1"/>
  <c r="D1102" i="1"/>
  <c r="G1102" i="1"/>
  <c r="D1103" i="1"/>
  <c r="G1103" i="1"/>
  <c r="D1104" i="1"/>
  <c r="G1104" i="1"/>
  <c r="D1105" i="1"/>
  <c r="G1105" i="1"/>
  <c r="D1106" i="1"/>
  <c r="G1106" i="1"/>
  <c r="D1107" i="1"/>
  <c r="G1107" i="1"/>
  <c r="D1108" i="1"/>
  <c r="G1108" i="1"/>
  <c r="D1109" i="1"/>
  <c r="G1109" i="1"/>
  <c r="D1110" i="1"/>
  <c r="G1110" i="1"/>
  <c r="D1111" i="1"/>
  <c r="G1111" i="1"/>
  <c r="D1112" i="1"/>
  <c r="G1112" i="1"/>
  <c r="D1113" i="1"/>
  <c r="G1113" i="1"/>
  <c r="D1114" i="1"/>
  <c r="G1114" i="1"/>
  <c r="D1115" i="1"/>
  <c r="G1115" i="1"/>
  <c r="D1116" i="1"/>
  <c r="G1116" i="1"/>
  <c r="D1117" i="1"/>
  <c r="G1117" i="1"/>
  <c r="D1118" i="1"/>
  <c r="G1118" i="1"/>
  <c r="D1119" i="1"/>
  <c r="G1119" i="1"/>
  <c r="D1120" i="1"/>
  <c r="G1120" i="1"/>
  <c r="D1121" i="1"/>
  <c r="G1121" i="1"/>
  <c r="D1122" i="1"/>
  <c r="G1122" i="1"/>
  <c r="D1123" i="1"/>
  <c r="G1123" i="1"/>
  <c r="D1124" i="1"/>
  <c r="G1124" i="1"/>
  <c r="D1125" i="1"/>
  <c r="G1125" i="1"/>
  <c r="D1126" i="1"/>
  <c r="G1126" i="1"/>
  <c r="D1127" i="1"/>
  <c r="G1127" i="1"/>
  <c r="D1128" i="1"/>
  <c r="G1128" i="1"/>
  <c r="D1129" i="1"/>
  <c r="G1129" i="1"/>
  <c r="D1130" i="1"/>
  <c r="G1130" i="1"/>
  <c r="D1131" i="1"/>
  <c r="G1131" i="1"/>
  <c r="D1132" i="1"/>
  <c r="G1132" i="1"/>
  <c r="D1133" i="1"/>
  <c r="G1133" i="1"/>
  <c r="D1134" i="1"/>
  <c r="G1134" i="1"/>
  <c r="D1135" i="1"/>
  <c r="G1135" i="1"/>
  <c r="D1136" i="1"/>
  <c r="G1136" i="1"/>
  <c r="D1137" i="1"/>
  <c r="G1137" i="1"/>
  <c r="D1138" i="1"/>
  <c r="G1138" i="1"/>
  <c r="D1139" i="1"/>
  <c r="G1139" i="1"/>
  <c r="D1140" i="1"/>
  <c r="G1140" i="1"/>
  <c r="D1141" i="1"/>
  <c r="G1141" i="1"/>
  <c r="D1142" i="1"/>
  <c r="G1142" i="1"/>
  <c r="D1143" i="1"/>
  <c r="G1143" i="1"/>
  <c r="D1144" i="1"/>
  <c r="G1144" i="1"/>
  <c r="D1145" i="1"/>
  <c r="G1145" i="1"/>
  <c r="D1146" i="1"/>
  <c r="G1146" i="1"/>
  <c r="D1147" i="1"/>
  <c r="G1147" i="1"/>
  <c r="D1148" i="1"/>
  <c r="G1148" i="1"/>
  <c r="D1149" i="1"/>
  <c r="G1149" i="1"/>
  <c r="D1150" i="1"/>
  <c r="G1150" i="1"/>
  <c r="D1151" i="1"/>
  <c r="G1151" i="1"/>
  <c r="D1152" i="1"/>
  <c r="G1152" i="1"/>
  <c r="D1153" i="1"/>
  <c r="G1153" i="1"/>
  <c r="D1154" i="1"/>
  <c r="G1154" i="1"/>
  <c r="D1155" i="1"/>
  <c r="G1155" i="1"/>
  <c r="D1156" i="1"/>
  <c r="G1156" i="1"/>
  <c r="D1157" i="1"/>
  <c r="G1157" i="1"/>
  <c r="D1158" i="1"/>
  <c r="G1158" i="1"/>
  <c r="D1159" i="1"/>
  <c r="G1159" i="1"/>
  <c r="D1160" i="1"/>
  <c r="G1160" i="1"/>
  <c r="D1161" i="1"/>
  <c r="G1161" i="1"/>
  <c r="D1162" i="1"/>
  <c r="G1162" i="1"/>
  <c r="D1163" i="1"/>
  <c r="G1163" i="1"/>
  <c r="D1164" i="1"/>
  <c r="G1164" i="1"/>
  <c r="D1165" i="1"/>
  <c r="G1165" i="1"/>
  <c r="D1166" i="1"/>
  <c r="G1166" i="1"/>
  <c r="D1167" i="1"/>
  <c r="G1167" i="1"/>
  <c r="D1168" i="1"/>
  <c r="G1168" i="1"/>
  <c r="D1169" i="1"/>
  <c r="G1169" i="1"/>
  <c r="D1170" i="1"/>
  <c r="G1170" i="1"/>
  <c r="D1171" i="1"/>
  <c r="G1171" i="1"/>
  <c r="D1172" i="1"/>
  <c r="G1172" i="1"/>
  <c r="D1173" i="1"/>
  <c r="G1173" i="1"/>
  <c r="D1174" i="1"/>
  <c r="G1174" i="1"/>
  <c r="D1175" i="1"/>
  <c r="G1175" i="1"/>
  <c r="D1176" i="1"/>
  <c r="G1176" i="1"/>
  <c r="D1177" i="1"/>
  <c r="G1177" i="1"/>
  <c r="D1178" i="1"/>
  <c r="G1178" i="1"/>
  <c r="D1179" i="1"/>
  <c r="G1179" i="1"/>
  <c r="D1180" i="1"/>
  <c r="G1180" i="1"/>
  <c r="D1181" i="1"/>
  <c r="G1181" i="1"/>
  <c r="D1182" i="1"/>
  <c r="G1182" i="1"/>
  <c r="D1183" i="1"/>
  <c r="G1183" i="1"/>
  <c r="D1184" i="1"/>
  <c r="G1184" i="1"/>
  <c r="D1185" i="1"/>
  <c r="G1185" i="1"/>
  <c r="D1186" i="1"/>
  <c r="G1186" i="1"/>
  <c r="D1187" i="1"/>
  <c r="G1187" i="1"/>
  <c r="D1188" i="1"/>
  <c r="G1188" i="1"/>
  <c r="D1189" i="1"/>
  <c r="G1189" i="1"/>
  <c r="D1190" i="1"/>
  <c r="G1190" i="1"/>
  <c r="D1191" i="1"/>
  <c r="G1191" i="1"/>
  <c r="D1192" i="1"/>
  <c r="G1192" i="1"/>
  <c r="D1193" i="1"/>
  <c r="G1193" i="1"/>
  <c r="D1194" i="1"/>
  <c r="G1194" i="1"/>
  <c r="D1195" i="1"/>
  <c r="G1195" i="1"/>
  <c r="D1196" i="1"/>
  <c r="G1196" i="1"/>
  <c r="D1197" i="1"/>
  <c r="G1197" i="1"/>
  <c r="D1198" i="1"/>
  <c r="G1198" i="1"/>
  <c r="D1199" i="1"/>
  <c r="G1199" i="1"/>
  <c r="D1200" i="1"/>
  <c r="G1200" i="1"/>
  <c r="D1201" i="1"/>
  <c r="G1201" i="1"/>
  <c r="D1202" i="1"/>
  <c r="G1202" i="1"/>
  <c r="D1203" i="1"/>
  <c r="G1203" i="1"/>
  <c r="D1204" i="1"/>
  <c r="G1204" i="1"/>
  <c r="D1205" i="1"/>
  <c r="G1205" i="1"/>
  <c r="D1206" i="1"/>
  <c r="G1206" i="1"/>
  <c r="D1207" i="1"/>
  <c r="G1207" i="1"/>
  <c r="D1208" i="1"/>
  <c r="G1208" i="1"/>
  <c r="D1209" i="1"/>
  <c r="G1209" i="1"/>
  <c r="D1210" i="1"/>
  <c r="G1210" i="1"/>
  <c r="D1211" i="1"/>
  <c r="G1211" i="1"/>
  <c r="D1212" i="1"/>
  <c r="G1212" i="1"/>
  <c r="D1213" i="1"/>
  <c r="G1213" i="1"/>
  <c r="D1214" i="1"/>
  <c r="G1214" i="1"/>
  <c r="D1215" i="1"/>
  <c r="G1215" i="1"/>
  <c r="D1216" i="1"/>
  <c r="G1216" i="1"/>
  <c r="D1217" i="1"/>
  <c r="G1217" i="1"/>
  <c r="D1218" i="1"/>
  <c r="G1218" i="1"/>
  <c r="D1219" i="1"/>
  <c r="G1219" i="1"/>
  <c r="D1220" i="1"/>
  <c r="G1220" i="1"/>
  <c r="D1221" i="1"/>
  <c r="G1221" i="1"/>
  <c r="D1222" i="1"/>
  <c r="G1222" i="1"/>
  <c r="D1223" i="1"/>
  <c r="G1223" i="1"/>
  <c r="D1224" i="1"/>
  <c r="G1224" i="1"/>
  <c r="D1225" i="1"/>
  <c r="G1225" i="1"/>
  <c r="D1226" i="1"/>
  <c r="G1226" i="1"/>
  <c r="D1227" i="1"/>
  <c r="G1227" i="1"/>
  <c r="D1228" i="1"/>
  <c r="G1228" i="1"/>
  <c r="D1229" i="1"/>
  <c r="G1229" i="1"/>
  <c r="D1230" i="1"/>
  <c r="G1230" i="1"/>
  <c r="D1231" i="1"/>
  <c r="G1231" i="1"/>
  <c r="D1232" i="1"/>
  <c r="G1232" i="1"/>
  <c r="D1233" i="1"/>
  <c r="G1233" i="1"/>
  <c r="D1234" i="1"/>
  <c r="G1234" i="1"/>
  <c r="D1235" i="1"/>
  <c r="G1235" i="1"/>
  <c r="D1236" i="1"/>
  <c r="G1236" i="1"/>
  <c r="D1237" i="1"/>
  <c r="G1237" i="1"/>
  <c r="D1238" i="1"/>
  <c r="G1238" i="1"/>
  <c r="D1239" i="1"/>
  <c r="G1239" i="1"/>
  <c r="D1240" i="1"/>
  <c r="G1240" i="1"/>
  <c r="D1241" i="1"/>
  <c r="G1241" i="1"/>
  <c r="D1242" i="1"/>
  <c r="G1242" i="1"/>
  <c r="D1243" i="1"/>
  <c r="G1243" i="1"/>
  <c r="D1244" i="1"/>
  <c r="G1244" i="1"/>
  <c r="D1245" i="1"/>
  <c r="G1245" i="1"/>
  <c r="D1246" i="1"/>
  <c r="G1246" i="1"/>
  <c r="D1247" i="1"/>
  <c r="G1247" i="1"/>
  <c r="D1248" i="1"/>
  <c r="G1248" i="1"/>
  <c r="D1249" i="1"/>
  <c r="G1249" i="1"/>
  <c r="D1250" i="1"/>
  <c r="G1250" i="1"/>
  <c r="D1251" i="1"/>
  <c r="G1251" i="1"/>
  <c r="D1252" i="1"/>
  <c r="G1252" i="1"/>
  <c r="D1253" i="1"/>
  <c r="G1253" i="1"/>
  <c r="D1254" i="1"/>
  <c r="G1254" i="1"/>
  <c r="D1255" i="1"/>
  <c r="G1255" i="1"/>
  <c r="D1256" i="1"/>
  <c r="G1256" i="1"/>
  <c r="D1257" i="1"/>
  <c r="G1257" i="1"/>
  <c r="D1258" i="1"/>
  <c r="G1258" i="1"/>
  <c r="D1259" i="1"/>
  <c r="G1259" i="1"/>
  <c r="D1260" i="1"/>
  <c r="G1260" i="1"/>
  <c r="D1261" i="1"/>
  <c r="G1261" i="1"/>
  <c r="D1262" i="1"/>
  <c r="G1262" i="1"/>
  <c r="D1263" i="1"/>
  <c r="G1263" i="1"/>
  <c r="D1264" i="1"/>
  <c r="G1264" i="1"/>
  <c r="D1265" i="1"/>
  <c r="G1265" i="1"/>
  <c r="D1266" i="1"/>
  <c r="G1266" i="1"/>
  <c r="D1267" i="1"/>
  <c r="G1267" i="1"/>
  <c r="D1268" i="1"/>
  <c r="G1268" i="1"/>
  <c r="D1269" i="1"/>
  <c r="G1269" i="1"/>
  <c r="D1270" i="1"/>
  <c r="G1270" i="1"/>
  <c r="D1271" i="1"/>
  <c r="G1271" i="1"/>
  <c r="D1272" i="1"/>
  <c r="G1272" i="1"/>
  <c r="D1273" i="1"/>
  <c r="G1273" i="1"/>
  <c r="D1274" i="1"/>
  <c r="G1274" i="1"/>
  <c r="D1275" i="1"/>
  <c r="G1275" i="1"/>
  <c r="D1276" i="1"/>
  <c r="G1276" i="1"/>
  <c r="D1277" i="1"/>
  <c r="G1277" i="1"/>
  <c r="D1278" i="1"/>
  <c r="G1278" i="1"/>
  <c r="D1279" i="1"/>
  <c r="G1279" i="1"/>
  <c r="D1280" i="1"/>
  <c r="G1280" i="1"/>
  <c r="D1281" i="1"/>
  <c r="G1281" i="1"/>
  <c r="D1282" i="1"/>
  <c r="G1282" i="1"/>
  <c r="D1283" i="1"/>
  <c r="G1283" i="1"/>
  <c r="D1284" i="1"/>
  <c r="G1284" i="1"/>
  <c r="D1285" i="1"/>
  <c r="G1285" i="1"/>
  <c r="D1286" i="1"/>
  <c r="G1286" i="1"/>
  <c r="D1287" i="1"/>
  <c r="G1287" i="1"/>
  <c r="D1288" i="1"/>
  <c r="G1288" i="1"/>
  <c r="D1289" i="1"/>
  <c r="G1289" i="1"/>
  <c r="D1290" i="1"/>
  <c r="G1290" i="1"/>
  <c r="D1291" i="1"/>
  <c r="G1291" i="1"/>
  <c r="D1292" i="1"/>
  <c r="G1292" i="1"/>
  <c r="D1293" i="1"/>
  <c r="G1293" i="1"/>
  <c r="D1294" i="1"/>
  <c r="G1294" i="1"/>
  <c r="D1295" i="1"/>
  <c r="G1295" i="1"/>
  <c r="D1296" i="1"/>
  <c r="G1296" i="1"/>
  <c r="D1297" i="1"/>
  <c r="G1297" i="1"/>
  <c r="D1298" i="1"/>
  <c r="G1298" i="1"/>
  <c r="D1299" i="1"/>
  <c r="G1299" i="1"/>
  <c r="D1300" i="1"/>
  <c r="G1300" i="1"/>
  <c r="D1301" i="1"/>
  <c r="G1301" i="1"/>
  <c r="D1302" i="1"/>
  <c r="G1302" i="1"/>
  <c r="D1303" i="1"/>
  <c r="G1303" i="1"/>
  <c r="D1304" i="1"/>
  <c r="G1304" i="1"/>
  <c r="D1305" i="1"/>
  <c r="G1305" i="1"/>
  <c r="D1306" i="1"/>
  <c r="G1306" i="1"/>
  <c r="D1307" i="1"/>
  <c r="G1307" i="1"/>
  <c r="D1308" i="1"/>
  <c r="G1308" i="1"/>
  <c r="D1309" i="1"/>
  <c r="G1309" i="1"/>
  <c r="D1310" i="1"/>
  <c r="G1310" i="1"/>
  <c r="D1311" i="1"/>
  <c r="G1311" i="1"/>
  <c r="D1312" i="1"/>
  <c r="G1312" i="1"/>
  <c r="D1313" i="1"/>
  <c r="G1313" i="1"/>
  <c r="D1314" i="1"/>
  <c r="G1314" i="1"/>
  <c r="I83" i="1"/>
  <c r="J83" i="1" s="1"/>
  <c r="J589" i="1"/>
  <c r="J677" i="1"/>
  <c r="J661" i="1"/>
  <c r="I661" i="1"/>
  <c r="J653" i="1"/>
  <c r="J637" i="1"/>
  <c r="I90" i="1"/>
  <c r="J90" i="1" s="1"/>
  <c r="J541" i="1"/>
  <c r="J701" i="1"/>
  <c r="J583" i="1"/>
  <c r="I579" i="1"/>
  <c r="J579" i="1"/>
  <c r="J573" i="1"/>
  <c r="I82" i="1"/>
  <c r="J82" i="1" s="1"/>
  <c r="J683" i="1"/>
  <c r="J667" i="1"/>
  <c r="J647" i="1"/>
  <c r="I643" i="1"/>
  <c r="J643" i="1"/>
  <c r="I595" i="1"/>
  <c r="J595" i="1"/>
  <c r="I567" i="1"/>
  <c r="J567" i="1"/>
  <c r="J549" i="1"/>
  <c r="I695" i="1"/>
  <c r="J695" i="1" s="1"/>
  <c r="I547" i="1"/>
  <c r="J547" i="1" s="1"/>
  <c r="J613" i="1"/>
  <c r="I597" i="1"/>
  <c r="J597" i="1" s="1"/>
  <c r="I659" i="1"/>
  <c r="J659" i="1"/>
  <c r="I631" i="1"/>
  <c r="J631" i="1"/>
  <c r="J699" i="1"/>
  <c r="J693" i="1"/>
  <c r="J635" i="1"/>
  <c r="J629" i="1"/>
  <c r="J571" i="1"/>
  <c r="J565" i="1"/>
  <c r="J557" i="1"/>
  <c r="I675" i="1"/>
  <c r="J675" i="1" s="1"/>
  <c r="I611" i="1"/>
  <c r="J611" i="1" s="1"/>
  <c r="I535" i="1"/>
  <c r="J535" i="1" s="1"/>
  <c r="J134" i="1"/>
  <c r="I106" i="1"/>
  <c r="J106" i="1"/>
  <c r="J651" i="1"/>
  <c r="J645" i="1"/>
  <c r="J587" i="1"/>
  <c r="J581" i="1"/>
  <c r="J543" i="1"/>
  <c r="I54" i="1"/>
  <c r="I691" i="1"/>
  <c r="J691" i="1"/>
  <c r="I627" i="1"/>
  <c r="J627" i="1"/>
  <c r="I563" i="1"/>
  <c r="J563" i="1"/>
  <c r="I551" i="1"/>
  <c r="J551" i="1"/>
  <c r="I98" i="1"/>
  <c r="J98" i="1"/>
  <c r="I122" i="1"/>
  <c r="J122" i="1"/>
  <c r="J157" i="1"/>
  <c r="J164" i="1"/>
  <c r="I66" i="1"/>
  <c r="J66" i="1"/>
  <c r="J63" i="1"/>
  <c r="I38" i="1"/>
  <c r="J38" i="1" s="1"/>
  <c r="J170" i="1"/>
  <c r="I147" i="1"/>
  <c r="J147" i="1" s="1"/>
  <c r="J93" i="1"/>
  <c r="J70" i="1"/>
  <c r="I162" i="1"/>
  <c r="J162" i="1" s="1"/>
  <c r="I154" i="1"/>
  <c r="J154" i="1" s="1"/>
  <c r="I146" i="1"/>
  <c r="J146" i="1" s="1"/>
  <c r="J123" i="1"/>
  <c r="I123" i="1"/>
  <c r="J20" i="1"/>
  <c r="I20" i="1"/>
  <c r="I130" i="1"/>
  <c r="J130" i="1"/>
  <c r="J127" i="1"/>
  <c r="J100" i="1"/>
  <c r="I50" i="1"/>
  <c r="J50" i="1"/>
  <c r="J47" i="1"/>
  <c r="J28" i="1"/>
  <c r="J180" i="1"/>
  <c r="J173" i="1"/>
  <c r="I163" i="1"/>
  <c r="J163" i="1" s="1"/>
  <c r="J143" i="1"/>
  <c r="J139" i="1"/>
  <c r="I139" i="1"/>
  <c r="J116" i="1"/>
  <c r="J109" i="1"/>
  <c r="I99" i="1"/>
  <c r="J79" i="1"/>
  <c r="J75" i="1"/>
  <c r="I75" i="1"/>
  <c r="I179" i="1"/>
  <c r="J179" i="1" s="1"/>
  <c r="J159" i="1"/>
  <c r="I155" i="1"/>
  <c r="J155" i="1"/>
  <c r="J132" i="1"/>
  <c r="J125" i="1"/>
  <c r="I115" i="1"/>
  <c r="J115" i="1" s="1"/>
  <c r="J95" i="1"/>
  <c r="I91" i="1"/>
  <c r="J91" i="1" s="1"/>
  <c r="J68" i="1"/>
  <c r="J61" i="1"/>
  <c r="J52" i="1"/>
  <c r="I178" i="1"/>
  <c r="J178" i="1"/>
  <c r="I114" i="1"/>
  <c r="J114" i="1"/>
  <c r="J36" i="1"/>
  <c r="J175" i="1"/>
  <c r="I171" i="1"/>
  <c r="J171" i="1" s="1"/>
  <c r="J148" i="1"/>
  <c r="J141" i="1"/>
  <c r="I131" i="1"/>
  <c r="J131" i="1"/>
  <c r="J111" i="1"/>
  <c r="J107" i="1"/>
  <c r="I107" i="1"/>
  <c r="J84" i="1"/>
  <c r="J77" i="1"/>
  <c r="I67" i="1"/>
  <c r="J67" i="1" s="1"/>
  <c r="J177" i="1"/>
  <c r="J161" i="1"/>
  <c r="J145" i="1"/>
  <c r="J129" i="1"/>
  <c r="J113" i="1"/>
  <c r="J97" i="1"/>
  <c r="J81" i="1"/>
  <c r="J65" i="1"/>
  <c r="J49" i="1"/>
  <c r="J181" i="1"/>
  <c r="J165" i="1"/>
  <c r="J149" i="1"/>
  <c r="J133" i="1"/>
  <c r="J117" i="1"/>
  <c r="J101" i="1"/>
  <c r="J85" i="1"/>
  <c r="J69" i="1"/>
  <c r="J53" i="1"/>
  <c r="J183" i="1"/>
  <c r="J167" i="1"/>
  <c r="J151" i="1"/>
  <c r="J135" i="1"/>
  <c r="J119" i="1"/>
  <c r="J103" i="1"/>
  <c r="J87" i="1"/>
  <c r="J71" i="1"/>
  <c r="J169" i="1"/>
  <c r="J153" i="1"/>
  <c r="J137" i="1"/>
  <c r="J121" i="1"/>
  <c r="J105" i="1"/>
  <c r="J89" i="1"/>
  <c r="J73" i="1"/>
  <c r="J57" i="1"/>
  <c r="J35" i="1"/>
  <c r="J33" i="1"/>
  <c r="J31" i="1"/>
  <c r="J29" i="1"/>
  <c r="J27" i="1"/>
  <c r="J25" i="1"/>
  <c r="J23" i="1"/>
  <c r="J21" i="1"/>
  <c r="J19" i="1"/>
  <c r="J17" i="1"/>
  <c r="J15" i="1"/>
  <c r="J99" i="1"/>
  <c r="J54" i="1"/>
  <c r="K15" i="1"/>
  <c r="K16" i="1"/>
  <c r="K17" i="1"/>
  <c r="J1200" i="1" l="1"/>
  <c r="J1312" i="1"/>
  <c r="J1308" i="1"/>
  <c r="J1304" i="1"/>
  <c r="J1300" i="1"/>
  <c r="J1296" i="1"/>
  <c r="J1292" i="1"/>
  <c r="J1288" i="1"/>
  <c r="J1284" i="1"/>
  <c r="J1280" i="1"/>
  <c r="J1276" i="1"/>
  <c r="J1272" i="1"/>
  <c r="J1268" i="1"/>
  <c r="J1264" i="1"/>
  <c r="J1260" i="1"/>
  <c r="J1256" i="1"/>
  <c r="J1252" i="1"/>
  <c r="J1248" i="1"/>
  <c r="J1244" i="1"/>
  <c r="J1214" i="1"/>
  <c r="I1208" i="1"/>
  <c r="J1208" i="1" s="1"/>
  <c r="J1206" i="1"/>
  <c r="I1200" i="1"/>
  <c r="I1198" i="1"/>
  <c r="J1198" i="1" s="1"/>
  <c r="J1195" i="1"/>
  <c r="I1182" i="1"/>
  <c r="J1182" i="1" s="1"/>
  <c r="J1179" i="1"/>
  <c r="I1166" i="1"/>
  <c r="J1166" i="1" s="1"/>
  <c r="J1163" i="1"/>
  <c r="J1313" i="1"/>
  <c r="J1309" i="1"/>
  <c r="J1305" i="1"/>
  <c r="J1301" i="1"/>
  <c r="J1297" i="1"/>
  <c r="J1293" i="1"/>
  <c r="J1289" i="1"/>
  <c r="J1285" i="1"/>
  <c r="J1281" i="1"/>
  <c r="J1277" i="1"/>
  <c r="J1273" i="1"/>
  <c r="J1269" i="1"/>
  <c r="J1265" i="1"/>
  <c r="J1261" i="1"/>
  <c r="J1257" i="1"/>
  <c r="J1253" i="1"/>
  <c r="J1249" i="1"/>
  <c r="J1245" i="1"/>
  <c r="J1241" i="1"/>
  <c r="J1237" i="1"/>
  <c r="J1233" i="1"/>
  <c r="J1229" i="1"/>
  <c r="J1225" i="1"/>
  <c r="J1221" i="1"/>
  <c r="J1211" i="1"/>
  <c r="J1203" i="1"/>
  <c r="I1194" i="1"/>
  <c r="J1194" i="1" s="1"/>
  <c r="J1191" i="1"/>
  <c r="I1178" i="1"/>
  <c r="J1178" i="1" s="1"/>
  <c r="J1175" i="1"/>
  <c r="J1162" i="1"/>
  <c r="I1162" i="1"/>
  <c r="J1218" i="1"/>
  <c r="I1190" i="1"/>
  <c r="J1190" i="1" s="1"/>
  <c r="J1187" i="1"/>
  <c r="J1174" i="1"/>
  <c r="I1174" i="1"/>
  <c r="J1171" i="1"/>
  <c r="J1215" i="1"/>
  <c r="J1207" i="1"/>
  <c r="J1199" i="1"/>
  <c r="I1186" i="1"/>
  <c r="J1186" i="1" s="1"/>
  <c r="J1183" i="1"/>
  <c r="I1170" i="1"/>
  <c r="J1170" i="1" s="1"/>
  <c r="J1167" i="1"/>
  <c r="J1154" i="1"/>
  <c r="J1106" i="1"/>
  <c r="J1090" i="1"/>
  <c r="J1042" i="1"/>
  <c r="I1158" i="1"/>
  <c r="J1158" i="1" s="1"/>
  <c r="I1154" i="1"/>
  <c r="I1150" i="1"/>
  <c r="J1150" i="1" s="1"/>
  <c r="I1146" i="1"/>
  <c r="J1146" i="1" s="1"/>
  <c r="I1142" i="1"/>
  <c r="J1142" i="1" s="1"/>
  <c r="I1138" i="1"/>
  <c r="J1138" i="1" s="1"/>
  <c r="I1134" i="1"/>
  <c r="J1134" i="1" s="1"/>
  <c r="I1130" i="1"/>
  <c r="J1130" i="1" s="1"/>
  <c r="I1126" i="1"/>
  <c r="J1126" i="1" s="1"/>
  <c r="I1122" i="1"/>
  <c r="J1122" i="1" s="1"/>
  <c r="I1118" i="1"/>
  <c r="J1118" i="1" s="1"/>
  <c r="I1114" i="1"/>
  <c r="J1114" i="1" s="1"/>
  <c r="I1110" i="1"/>
  <c r="J1110" i="1" s="1"/>
  <c r="I1106" i="1"/>
  <c r="I1102" i="1"/>
  <c r="J1102" i="1" s="1"/>
  <c r="I1098" i="1"/>
  <c r="J1098" i="1" s="1"/>
  <c r="I1094" i="1"/>
  <c r="J1094" i="1" s="1"/>
  <c r="I1090" i="1"/>
  <c r="I1086" i="1"/>
  <c r="J1086" i="1" s="1"/>
  <c r="I1082" i="1"/>
  <c r="J1082" i="1" s="1"/>
  <c r="I1078" i="1"/>
  <c r="J1078" i="1" s="1"/>
  <c r="I1074" i="1"/>
  <c r="J1074" i="1" s="1"/>
  <c r="I1070" i="1"/>
  <c r="J1070" i="1" s="1"/>
  <c r="I1066" i="1"/>
  <c r="J1066" i="1" s="1"/>
  <c r="I1062" i="1"/>
  <c r="J1062" i="1" s="1"/>
  <c r="I1058" i="1"/>
  <c r="J1058" i="1" s="1"/>
  <c r="I1054" i="1"/>
  <c r="J1054" i="1" s="1"/>
  <c r="I1050" i="1"/>
  <c r="J1050" i="1" s="1"/>
  <c r="I1046" i="1"/>
  <c r="J1046" i="1" s="1"/>
  <c r="I1042" i="1"/>
  <c r="I1038" i="1"/>
  <c r="J1038" i="1" s="1"/>
  <c r="I1034" i="1"/>
  <c r="J1034" i="1" s="1"/>
  <c r="I1030" i="1"/>
  <c r="J1030" i="1" s="1"/>
  <c r="I1026" i="1"/>
  <c r="J1026" i="1" s="1"/>
  <c r="I1022" i="1"/>
  <c r="J1022" i="1" s="1"/>
  <c r="I1018" i="1"/>
  <c r="J1018" i="1" s="1"/>
  <c r="I1014" i="1"/>
  <c r="J1014" i="1" s="1"/>
  <c r="I1010" i="1"/>
  <c r="J1010" i="1" s="1"/>
  <c r="I1006" i="1"/>
  <c r="J1006" i="1" s="1"/>
  <c r="I1002" i="1"/>
  <c r="J1002" i="1" s="1"/>
  <c r="I998" i="1"/>
  <c r="J998" i="1" s="1"/>
  <c r="I994" i="1"/>
  <c r="J994" i="1" s="1"/>
  <c r="I990" i="1"/>
  <c r="J990" i="1" s="1"/>
  <c r="I986" i="1"/>
  <c r="J986" i="1" s="1"/>
  <c r="I982" i="1"/>
  <c r="J982" i="1" s="1"/>
  <c r="I978" i="1"/>
  <c r="J978" i="1" s="1"/>
  <c r="I974" i="1"/>
  <c r="J974" i="1" s="1"/>
  <c r="I970" i="1"/>
  <c r="J970" i="1" s="1"/>
  <c r="I966" i="1"/>
  <c r="J966" i="1" s="1"/>
  <c r="I962" i="1"/>
  <c r="J962" i="1" s="1"/>
  <c r="I958" i="1"/>
  <c r="J958" i="1" s="1"/>
  <c r="I954" i="1"/>
  <c r="J954" i="1" s="1"/>
  <c r="I950" i="1"/>
  <c r="J950" i="1" s="1"/>
  <c r="I946" i="1"/>
  <c r="J946" i="1" s="1"/>
  <c r="I942" i="1"/>
  <c r="J942" i="1" s="1"/>
  <c r="I938" i="1"/>
  <c r="J938" i="1" s="1"/>
  <c r="I935" i="1"/>
  <c r="J935" i="1" s="1"/>
  <c r="J933" i="1"/>
  <c r="I927" i="1"/>
  <c r="J927" i="1" s="1"/>
  <c r="J925" i="1"/>
  <c r="I919" i="1"/>
  <c r="J919" i="1" s="1"/>
  <c r="J917" i="1"/>
  <c r="I911" i="1"/>
  <c r="J911" i="1" s="1"/>
  <c r="J909" i="1"/>
  <c r="I903" i="1"/>
  <c r="J903" i="1" s="1"/>
  <c r="J901" i="1"/>
  <c r="I895" i="1"/>
  <c r="J895" i="1" s="1"/>
  <c r="I893" i="1"/>
  <c r="J893" i="1" s="1"/>
  <c r="I877" i="1"/>
  <c r="J877" i="1"/>
  <c r="J874" i="1"/>
  <c r="I861" i="1"/>
  <c r="J861" i="1" s="1"/>
  <c r="J930" i="1"/>
  <c r="J922" i="1"/>
  <c r="J914" i="1"/>
  <c r="J906" i="1"/>
  <c r="J898" i="1"/>
  <c r="I889" i="1"/>
  <c r="J889" i="1" s="1"/>
  <c r="J886" i="1"/>
  <c r="I873" i="1"/>
  <c r="J873" i="1"/>
  <c r="I857" i="1"/>
  <c r="J857" i="1" s="1"/>
  <c r="I885" i="1"/>
  <c r="J885" i="1"/>
  <c r="J882" i="1"/>
  <c r="I869" i="1"/>
  <c r="J869" i="1"/>
  <c r="J866" i="1"/>
  <c r="I853" i="1"/>
  <c r="J853" i="1" s="1"/>
  <c r="J850" i="1"/>
  <c r="J934" i="1"/>
  <c r="J926" i="1"/>
  <c r="J918" i="1"/>
  <c r="J910" i="1"/>
  <c r="J902" i="1"/>
  <c r="J894" i="1"/>
  <c r="I890" i="1"/>
  <c r="J890" i="1" s="1"/>
  <c r="I881" i="1"/>
  <c r="J881" i="1"/>
  <c r="J878" i="1"/>
  <c r="I874" i="1"/>
  <c r="I865" i="1"/>
  <c r="J865" i="1"/>
  <c r="J862" i="1"/>
  <c r="I849" i="1"/>
  <c r="J849" i="1"/>
  <c r="J605" i="1"/>
  <c r="J845" i="1"/>
  <c r="J841" i="1"/>
  <c r="J837" i="1"/>
  <c r="J833" i="1"/>
  <c r="J829" i="1"/>
  <c r="J825" i="1"/>
  <c r="J821" i="1"/>
  <c r="J817" i="1"/>
  <c r="J813" i="1"/>
  <c r="J809" i="1"/>
  <c r="J805" i="1"/>
  <c r="J801" i="1"/>
  <c r="J797" i="1"/>
  <c r="J793" i="1"/>
  <c r="J789" i="1"/>
  <c r="J785" i="1"/>
  <c r="J781" i="1"/>
  <c r="J777" i="1"/>
  <c r="J773" i="1"/>
  <c r="J769" i="1"/>
  <c r="J765" i="1"/>
  <c r="J761" i="1"/>
  <c r="J757" i="1"/>
  <c r="J753" i="1"/>
  <c r="J749" i="1"/>
  <c r="J745" i="1"/>
  <c r="J741" i="1"/>
  <c r="J737" i="1"/>
  <c r="J733" i="1"/>
  <c r="J729" i="1"/>
  <c r="J725" i="1"/>
  <c r="J721" i="1"/>
  <c r="J717" i="1"/>
  <c r="J713" i="1"/>
  <c r="J709" i="1"/>
  <c r="J705" i="1"/>
  <c r="J688" i="1"/>
  <c r="J684" i="1"/>
  <c r="J681" i="1"/>
  <c r="J672" i="1"/>
  <c r="J668" i="1"/>
  <c r="J665" i="1"/>
  <c r="J657" i="1"/>
  <c r="J639" i="1"/>
  <c r="J636" i="1"/>
  <c r="J633" i="1"/>
  <c r="J628" i="1"/>
  <c r="J626" i="1"/>
  <c r="J622" i="1"/>
  <c r="J618" i="1"/>
  <c r="J614" i="1"/>
  <c r="J609" i="1"/>
  <c r="I605" i="1"/>
  <c r="J601" i="1"/>
  <c r="J582" i="1"/>
  <c r="I568" i="1"/>
  <c r="J568" i="1" s="1"/>
  <c r="J596" i="1"/>
  <c r="J591" i="1"/>
  <c r="J574" i="1"/>
  <c r="I561" i="1"/>
  <c r="J561" i="1"/>
  <c r="J432" i="1"/>
  <c r="J585" i="1"/>
  <c r="I566" i="1"/>
  <c r="J566" i="1"/>
  <c r="J588" i="1"/>
  <c r="J584" i="1"/>
  <c r="I582" i="1"/>
  <c r="J577" i="1"/>
  <c r="J446" i="1"/>
  <c r="J438" i="1"/>
  <c r="I432" i="1"/>
  <c r="J430" i="1"/>
  <c r="I424" i="1"/>
  <c r="J424" i="1" s="1"/>
  <c r="J422" i="1"/>
  <c r="I411" i="1"/>
  <c r="J411" i="1"/>
  <c r="I395" i="1"/>
  <c r="J395" i="1" s="1"/>
  <c r="J554" i="1"/>
  <c r="J537" i="1"/>
  <c r="J531" i="1"/>
  <c r="J527" i="1"/>
  <c r="J523" i="1"/>
  <c r="J519" i="1"/>
  <c r="J515" i="1"/>
  <c r="J511" i="1"/>
  <c r="J507" i="1"/>
  <c r="J503" i="1"/>
  <c r="J499" i="1"/>
  <c r="J495" i="1"/>
  <c r="J491" i="1"/>
  <c r="J487" i="1"/>
  <c r="J483" i="1"/>
  <c r="J479" i="1"/>
  <c r="J475" i="1"/>
  <c r="J471" i="1"/>
  <c r="J467" i="1"/>
  <c r="J443" i="1"/>
  <c r="J435" i="1"/>
  <c r="J427" i="1"/>
  <c r="J419" i="1"/>
  <c r="I415" i="1"/>
  <c r="J415" i="1" s="1"/>
  <c r="I399" i="1"/>
  <c r="J399" i="1"/>
  <c r="I383" i="1"/>
  <c r="J383" i="1" s="1"/>
  <c r="J442" i="1"/>
  <c r="J434" i="1"/>
  <c r="I418" i="1"/>
  <c r="J418" i="1" s="1"/>
  <c r="I403" i="1"/>
  <c r="J403" i="1"/>
  <c r="I387" i="1"/>
  <c r="J387" i="1" s="1"/>
  <c r="J439" i="1"/>
  <c r="J431" i="1"/>
  <c r="J423" i="1"/>
  <c r="I407" i="1"/>
  <c r="J407" i="1"/>
  <c r="I391" i="1"/>
  <c r="J391" i="1" s="1"/>
  <c r="J414" i="1"/>
  <c r="J410" i="1"/>
  <c r="J406" i="1"/>
  <c r="J402" i="1"/>
  <c r="J398" i="1"/>
  <c r="J394" i="1"/>
  <c r="J390" i="1"/>
  <c r="J386" i="1"/>
  <c r="J382" i="1"/>
  <c r="J378" i="1"/>
  <c r="J374" i="1"/>
  <c r="J370" i="1"/>
  <c r="J366" i="1"/>
  <c r="J362" i="1"/>
  <c r="J358" i="1"/>
  <c r="J354" i="1"/>
  <c r="J350" i="1"/>
  <c r="J346" i="1"/>
  <c r="J342" i="1"/>
  <c r="J338" i="1"/>
  <c r="J334" i="1"/>
  <c r="J330" i="1"/>
  <c r="J326" i="1"/>
  <c r="J322" i="1"/>
  <c r="J318" i="1"/>
  <c r="J314" i="1"/>
  <c r="J310" i="1"/>
  <c r="J306" i="1"/>
  <c r="J302" i="1"/>
  <c r="J298" i="1"/>
  <c r="J294" i="1"/>
  <c r="J290" i="1"/>
  <c r="J286" i="1"/>
  <c r="J282" i="1"/>
  <c r="J278" i="1"/>
  <c r="J274" i="1"/>
  <c r="J270" i="1"/>
  <c r="J266" i="1"/>
  <c r="J262" i="1"/>
  <c r="I257" i="1"/>
  <c r="J257" i="1" s="1"/>
  <c r="I253" i="1"/>
  <c r="J253" i="1"/>
  <c r="I249" i="1"/>
  <c r="J249" i="1" s="1"/>
  <c r="I245" i="1"/>
  <c r="J245" i="1"/>
  <c r="I206" i="1"/>
  <c r="J206" i="1" s="1"/>
  <c r="I186" i="1"/>
  <c r="J186" i="1"/>
  <c r="J176" i="1"/>
  <c r="I168" i="1"/>
  <c r="J168" i="1"/>
  <c r="J160" i="1"/>
  <c r="I160" i="1"/>
  <c r="I76" i="1"/>
  <c r="J76" i="1"/>
  <c r="I64" i="1"/>
  <c r="J64" i="1" s="1"/>
  <c r="I39" i="1"/>
  <c r="J39" i="1" s="1"/>
  <c r="I32" i="1"/>
  <c r="J32" i="1" s="1"/>
  <c r="J379" i="1"/>
  <c r="J375" i="1"/>
  <c r="J371" i="1"/>
  <c r="J367" i="1"/>
  <c r="J363" i="1"/>
  <c r="J359" i="1"/>
  <c r="J355" i="1"/>
  <c r="J351" i="1"/>
  <c r="J347" i="1"/>
  <c r="J343" i="1"/>
  <c r="J339" i="1"/>
  <c r="J335" i="1"/>
  <c r="J331" i="1"/>
  <c r="J327" i="1"/>
  <c r="J323" i="1"/>
  <c r="J319" i="1"/>
  <c r="J315" i="1"/>
  <c r="J311" i="1"/>
  <c r="J307" i="1"/>
  <c r="J303" i="1"/>
  <c r="J299" i="1"/>
  <c r="J295" i="1"/>
  <c r="J291" i="1"/>
  <c r="J287" i="1"/>
  <c r="J283" i="1"/>
  <c r="J279" i="1"/>
  <c r="J275" i="1"/>
  <c r="J271" i="1"/>
  <c r="J267" i="1"/>
  <c r="J263" i="1"/>
  <c r="I242" i="1"/>
  <c r="J242" i="1" s="1"/>
  <c r="I234" i="1"/>
  <c r="J234" i="1"/>
  <c r="I226" i="1"/>
  <c r="J226" i="1" s="1"/>
  <c r="I218" i="1"/>
  <c r="J218" i="1"/>
  <c r="I210" i="1"/>
  <c r="J210" i="1" s="1"/>
  <c r="I190" i="1"/>
  <c r="J190" i="1"/>
  <c r="I136" i="1"/>
  <c r="J136" i="1" s="1"/>
  <c r="I126" i="1"/>
  <c r="J126" i="1"/>
  <c r="I120" i="1"/>
  <c r="J120" i="1" s="1"/>
  <c r="I112" i="1"/>
  <c r="J112" i="1"/>
  <c r="J41" i="1"/>
  <c r="I198" i="1"/>
  <c r="J198" i="1"/>
  <c r="I194" i="1"/>
  <c r="J194" i="1"/>
  <c r="I172" i="1"/>
  <c r="J172" i="1"/>
  <c r="I74" i="1"/>
  <c r="J74" i="1"/>
  <c r="I58" i="1"/>
  <c r="J58" i="1"/>
  <c r="I55" i="1"/>
  <c r="J55" i="1" s="1"/>
  <c r="I43" i="1"/>
  <c r="J43" i="1" s="1"/>
  <c r="I37" i="1"/>
  <c r="J37" i="1" s="1"/>
  <c r="I22" i="1"/>
  <c r="J22" i="1"/>
  <c r="J258" i="1"/>
  <c r="J254" i="1"/>
  <c r="J250" i="1"/>
  <c r="J246" i="1"/>
  <c r="I238" i="1"/>
  <c r="J238" i="1"/>
  <c r="I230" i="1"/>
  <c r="J230" i="1"/>
  <c r="I222" i="1"/>
  <c r="J222" i="1"/>
  <c r="I214" i="1"/>
  <c r="J214" i="1"/>
  <c r="I202" i="1"/>
  <c r="J202" i="1"/>
  <c r="I51" i="1"/>
  <c r="J51" i="1" s="1"/>
  <c r="J45" i="1"/>
  <c r="I18" i="1"/>
  <c r="J18" i="1" s="1"/>
  <c r="J241" i="1"/>
  <c r="J237" i="1"/>
  <c r="J233" i="1"/>
  <c r="J229" i="1"/>
  <c r="J225" i="1"/>
  <c r="J221" i="1"/>
  <c r="J217" i="1"/>
  <c r="J213" i="1"/>
  <c r="J78" i="1"/>
  <c r="J46" i="1"/>
  <c r="J42" i="1"/>
  <c r="J34" i="1"/>
  <c r="J24" i="1"/>
  <c r="K19" i="1" l="1"/>
  <c r="K38" i="1"/>
  <c r="K18" i="1"/>
  <c r="K591" i="1"/>
  <c r="K1233" i="1"/>
  <c r="K934" i="1"/>
  <c r="K46" i="1"/>
  <c r="K314" i="1"/>
  <c r="K933" i="1"/>
  <c r="K1037" i="1"/>
  <c r="K475" i="1"/>
  <c r="K39" i="1"/>
  <c r="K442" i="1"/>
  <c r="K491" i="1"/>
  <c r="K36" i="1"/>
  <c r="K595" i="1"/>
  <c r="K828" i="1"/>
  <c r="K1199" i="1"/>
  <c r="K1119" i="1"/>
  <c r="K987" i="1"/>
  <c r="K315" i="1"/>
  <c r="K566" i="1"/>
  <c r="K358" i="1"/>
  <c r="K270" i="1"/>
  <c r="K638" i="1"/>
  <c r="K1187" i="1"/>
  <c r="K1091" i="1"/>
  <c r="K537" i="1"/>
  <c r="K688" i="1"/>
  <c r="K896" i="1"/>
  <c r="K636" i="1"/>
  <c r="K374" i="1"/>
  <c r="K291" i="1"/>
  <c r="K765" i="1"/>
  <c r="K33" i="1"/>
  <c r="K26" i="1"/>
  <c r="K455" i="1"/>
  <c r="K1162" i="1"/>
  <c r="K1232" i="1"/>
  <c r="K1296" i="1"/>
  <c r="K838" i="1"/>
  <c r="K1129" i="1"/>
  <c r="K1212" i="1"/>
  <c r="K1274" i="1"/>
  <c r="K625" i="1"/>
  <c r="K1097" i="1"/>
  <c r="K1200" i="1"/>
  <c r="K1268" i="1"/>
  <c r="K323" i="1"/>
  <c r="K1090" i="1"/>
  <c r="K1198" i="1"/>
  <c r="K1262" i="1"/>
  <c r="K863" i="1"/>
  <c r="K1034" i="1"/>
  <c r="K840" i="1"/>
  <c r="K923" i="1"/>
  <c r="K978" i="1"/>
  <c r="K628" i="1"/>
  <c r="K787" i="1"/>
  <c r="K1012" i="1"/>
  <c r="K697" i="1"/>
  <c r="K42" i="1"/>
  <c r="K654" i="1"/>
  <c r="K602" i="1"/>
  <c r="K516" i="1"/>
  <c r="K364" i="1"/>
  <c r="K173" i="1"/>
  <c r="K44" i="1"/>
  <c r="K317" i="1"/>
  <c r="K199" i="1"/>
  <c r="K471" i="1"/>
  <c r="K920" i="1"/>
  <c r="K981" i="1"/>
  <c r="K996" i="1"/>
  <c r="K25" i="1"/>
  <c r="K704" i="1"/>
  <c r="K1299" i="1"/>
  <c r="K361" i="1"/>
  <c r="K66" i="1"/>
  <c r="K695" i="1"/>
  <c r="K750" i="1"/>
  <c r="K379" i="1"/>
  <c r="K372" i="1"/>
  <c r="K131" i="1"/>
  <c r="K194" i="1"/>
  <c r="K523" i="1"/>
  <c r="K93" i="1"/>
  <c r="K206" i="1"/>
  <c r="K784" i="1"/>
  <c r="K367" i="1"/>
  <c r="K1121" i="1"/>
  <c r="K246" i="1"/>
  <c r="K741" i="1"/>
  <c r="K29" i="1"/>
  <c r="K172" i="1"/>
  <c r="K186" i="1"/>
  <c r="K963" i="1"/>
  <c r="K1287" i="1"/>
  <c r="K251" i="1"/>
  <c r="K913" i="1"/>
  <c r="K1046" i="1"/>
  <c r="K552" i="1"/>
  <c r="K177" i="1"/>
  <c r="K409" i="1"/>
  <c r="K1041" i="1"/>
  <c r="K21" i="1"/>
  <c r="K30" i="1"/>
  <c r="K589" i="1"/>
  <c r="K1170" i="1"/>
  <c r="K1240" i="1"/>
  <c r="K1304" i="1"/>
  <c r="K858" i="1"/>
  <c r="K1156" i="1"/>
  <c r="K1220" i="1"/>
  <c r="K1282" i="1"/>
  <c r="K585" i="1"/>
  <c r="K1122" i="1"/>
  <c r="K1208" i="1"/>
  <c r="K1276" i="1"/>
  <c r="K730" i="1"/>
  <c r="K1113" i="1"/>
  <c r="K1206" i="1"/>
  <c r="K1270" i="1"/>
  <c r="K877" i="1"/>
  <c r="K902" i="1"/>
  <c r="K1271" i="1"/>
  <c r="K954" i="1"/>
  <c r="K584" i="1"/>
  <c r="K757" i="1"/>
  <c r="K851" i="1"/>
  <c r="K884" i="1"/>
  <c r="K1281" i="1"/>
  <c r="K547" i="1"/>
  <c r="K706" i="1"/>
  <c r="K666" i="1"/>
  <c r="K500" i="1"/>
  <c r="K236" i="1"/>
  <c r="K52" i="1"/>
  <c r="K184" i="1"/>
  <c r="K381" i="1"/>
  <c r="K263" i="1"/>
  <c r="K419" i="1"/>
  <c r="K1173" i="1"/>
  <c r="K883" i="1"/>
  <c r="K1309" i="1"/>
  <c r="K405" i="1"/>
  <c r="K1059" i="1"/>
  <c r="K580" i="1"/>
  <c r="K800" i="1"/>
  <c r="K894" i="1"/>
  <c r="K35" i="1"/>
  <c r="K570" i="1"/>
  <c r="K541" i="1"/>
  <c r="K1069" i="1"/>
  <c r="K228" i="1"/>
  <c r="K84" i="1"/>
  <c r="K567" i="1"/>
  <c r="K1024" i="1"/>
  <c r="K154" i="1"/>
  <c r="K144" i="1"/>
  <c r="K398" i="1"/>
  <c r="K522" i="1"/>
  <c r="K375" i="1"/>
  <c r="K250" i="1"/>
  <c r="K282" i="1"/>
  <c r="K1017" i="1"/>
  <c r="K166" i="1"/>
  <c r="K157" i="1"/>
  <c r="K91" i="1"/>
  <c r="K51" i="1"/>
  <c r="K832" i="1"/>
  <c r="K31" i="1"/>
  <c r="K646" i="1"/>
  <c r="K769" i="1"/>
  <c r="K960" i="1"/>
  <c r="K1149" i="1"/>
  <c r="K1243" i="1"/>
  <c r="K244" i="1"/>
  <c r="K1269" i="1"/>
  <c r="K171" i="1"/>
  <c r="K959" i="1"/>
  <c r="K592" i="1"/>
  <c r="K40" i="1"/>
  <c r="K27" i="1"/>
  <c r="K309" i="1"/>
  <c r="K1178" i="1"/>
  <c r="K1280" i="1"/>
  <c r="K561" i="1"/>
  <c r="K1081" i="1"/>
  <c r="K1196" i="1"/>
  <c r="K1258" i="1"/>
  <c r="K286" i="1"/>
  <c r="K1049" i="1"/>
  <c r="K1184" i="1"/>
  <c r="K1252" i="1"/>
  <c r="K371" i="1"/>
  <c r="K1042" i="1"/>
  <c r="K1182" i="1"/>
  <c r="K1246" i="1"/>
  <c r="K1310" i="1"/>
  <c r="K1155" i="1"/>
  <c r="K1117" i="1"/>
  <c r="K842" i="1"/>
  <c r="K850" i="1"/>
  <c r="K983" i="1"/>
  <c r="K568" i="1"/>
  <c r="K1150" i="1"/>
  <c r="K1094" i="1"/>
  <c r="K881" i="1"/>
  <c r="K209" i="1"/>
  <c r="K179" i="1"/>
  <c r="K725" i="1"/>
  <c r="K136" i="1"/>
  <c r="K45" i="1"/>
  <c r="K78" i="1"/>
  <c r="K189" i="1"/>
  <c r="K388" i="1"/>
  <c r="K503" i="1"/>
  <c r="K1130" i="1"/>
  <c r="K887" i="1"/>
  <c r="K795" i="1"/>
  <c r="K1016" i="1"/>
  <c r="K1263" i="1"/>
  <c r="K872" i="1"/>
  <c r="K985" i="1"/>
  <c r="K53" i="1"/>
  <c r="K48" i="1"/>
  <c r="K1261" i="1"/>
  <c r="K574" i="1"/>
  <c r="K1277" i="1"/>
  <c r="K22" i="1"/>
  <c r="K488" i="1"/>
  <c r="K854" i="1"/>
  <c r="K731" i="1"/>
  <c r="K106" i="1"/>
  <c r="K990" i="1"/>
  <c r="K892" i="1"/>
  <c r="K1026" i="1"/>
  <c r="K32" i="1"/>
  <c r="K723" i="1"/>
  <c r="K941" i="1"/>
  <c r="K1279" i="1"/>
  <c r="K577" i="1"/>
  <c r="K659" i="1"/>
  <c r="K582" i="1"/>
  <c r="K43" i="1"/>
  <c r="K1000" i="1"/>
  <c r="K86" i="1"/>
  <c r="K348" i="1"/>
  <c r="K1018" i="1"/>
  <c r="K775" i="1"/>
  <c r="K596" i="1"/>
  <c r="K814" i="1"/>
  <c r="K232" i="1"/>
  <c r="K509" i="1"/>
  <c r="K953" i="1"/>
  <c r="K102" i="1"/>
  <c r="K740" i="1"/>
  <c r="K24" i="1"/>
  <c r="K34" i="1"/>
  <c r="K49" i="1"/>
  <c r="K1154" i="1"/>
  <c r="K1216" i="1"/>
  <c r="K1288" i="1"/>
  <c r="K781" i="1"/>
  <c r="K1106" i="1"/>
  <c r="K1204" i="1"/>
  <c r="K1266" i="1"/>
  <c r="K569" i="1"/>
  <c r="K1074" i="1"/>
  <c r="K1192" i="1"/>
  <c r="K1260" i="1"/>
  <c r="K609" i="1"/>
  <c r="K1065" i="1"/>
  <c r="K1190" i="1"/>
  <c r="K1254" i="1"/>
  <c r="K103" i="1"/>
  <c r="K1098" i="1"/>
  <c r="K633" i="1"/>
  <c r="K571" i="1"/>
  <c r="K914" i="1"/>
  <c r="K238" i="1"/>
  <c r="K696" i="1"/>
  <c r="K1086" i="1"/>
  <c r="K1135" i="1"/>
  <c r="K753" i="1"/>
  <c r="K590" i="1"/>
  <c r="K434" i="1"/>
  <c r="K532" i="1"/>
  <c r="K463" i="1"/>
  <c r="K109" i="1"/>
  <c r="K142" i="1"/>
  <c r="K253" i="1"/>
  <c r="K88" i="1"/>
  <c r="K487" i="1"/>
  <c r="K680" i="1"/>
  <c r="K692" i="1"/>
  <c r="K806" i="1"/>
  <c r="K888" i="1"/>
  <c r="K1197" i="1"/>
  <c r="K911" i="1"/>
  <c r="K610" i="1"/>
  <c r="K736" i="1"/>
  <c r="K796" i="1"/>
  <c r="K998" i="1"/>
  <c r="K1209" i="1"/>
  <c r="K188" i="1"/>
  <c r="K724" i="1"/>
  <c r="K432" i="1"/>
  <c r="K482" i="1"/>
  <c r="K417" i="1"/>
  <c r="K41" i="1"/>
  <c r="K319" i="1"/>
  <c r="K203" i="1"/>
  <c r="K400" i="1"/>
  <c r="K1285" i="1"/>
  <c r="K951" i="1"/>
  <c r="K1124" i="1"/>
  <c r="K1082" i="1"/>
  <c r="K1112" i="1"/>
  <c r="K676" i="1"/>
  <c r="K866" i="1"/>
  <c r="K999" i="1"/>
  <c r="K601" i="1"/>
  <c r="K1134" i="1"/>
  <c r="K1265" i="1"/>
  <c r="K551" i="1"/>
  <c r="K710" i="1"/>
  <c r="K682" i="1"/>
  <c r="K512" i="1"/>
  <c r="K350" i="1"/>
  <c r="K20" i="1"/>
  <c r="K114" i="1"/>
  <c r="K392" i="1"/>
  <c r="K276" i="1"/>
  <c r="K531" i="1"/>
  <c r="K1169" i="1"/>
  <c r="K823" i="1"/>
  <c r="K1092" i="1"/>
  <c r="K993" i="1"/>
  <c r="K1181" i="1"/>
  <c r="K783" i="1"/>
  <c r="K1001" i="1"/>
  <c r="K685" i="1"/>
  <c r="K812" i="1"/>
  <c r="K975" i="1"/>
  <c r="K1120" i="1"/>
  <c r="K163" i="1"/>
  <c r="K453" i="1"/>
  <c r="K623" i="1"/>
  <c r="K478" i="1"/>
  <c r="K401" i="1"/>
  <c r="K57" i="1"/>
  <c r="K271" i="1"/>
  <c r="K135" i="1"/>
  <c r="K352" i="1"/>
  <c r="K258" i="1"/>
  <c r="K410" i="1"/>
  <c r="K578" i="1"/>
  <c r="K451" i="1"/>
  <c r="K349" i="1"/>
  <c r="K28" i="1"/>
  <c r="K719" i="1"/>
  <c r="K160" i="1"/>
  <c r="K1038" i="1"/>
  <c r="K768" i="1"/>
  <c r="K1295" i="1"/>
  <c r="K521" i="1"/>
  <c r="K972" i="1"/>
  <c r="K384" i="1"/>
  <c r="K890" i="1"/>
  <c r="K223" i="1"/>
  <c r="K620" i="1"/>
  <c r="K843" i="1"/>
  <c r="K644" i="1"/>
  <c r="K1029" i="1"/>
  <c r="K235" i="1"/>
  <c r="K69" i="1"/>
  <c r="K505" i="1"/>
  <c r="K1093" i="1"/>
  <c r="K511" i="1"/>
  <c r="K316" i="1"/>
  <c r="K322" i="1"/>
  <c r="K518" i="1"/>
  <c r="K58" i="1"/>
  <c r="K1111" i="1"/>
  <c r="K714" i="1"/>
  <c r="K302" i="1"/>
  <c r="K586" i="1"/>
  <c r="K788" i="1"/>
  <c r="K159" i="1"/>
  <c r="K204" i="1"/>
  <c r="K1312" i="1"/>
  <c r="K1290" i="1"/>
  <c r="K1284" i="1"/>
  <c r="K1278" i="1"/>
  <c r="K1055" i="1"/>
  <c r="K756" i="1"/>
  <c r="K416" i="1"/>
  <c r="K248" i="1"/>
  <c r="K799" i="1"/>
  <c r="K964" i="1"/>
  <c r="K1283" i="1"/>
  <c r="K226" i="1"/>
  <c r="K149" i="1"/>
  <c r="K1036" i="1"/>
  <c r="K1116" i="1"/>
  <c r="K931" i="1"/>
  <c r="K668" i="1"/>
  <c r="K178" i="1"/>
  <c r="K845" i="1"/>
  <c r="K1107" i="1"/>
  <c r="K876" i="1"/>
  <c r="K613" i="1"/>
  <c r="K121" i="1"/>
  <c r="K1221" i="1"/>
  <c r="K408" i="1"/>
  <c r="K956" i="1"/>
  <c r="K805" i="1"/>
  <c r="K543" i="1"/>
  <c r="K642" i="1"/>
  <c r="K538" i="1"/>
  <c r="K421" i="1"/>
  <c r="K308" i="1"/>
  <c r="K1297" i="1"/>
  <c r="K1040" i="1"/>
  <c r="K895" i="1"/>
  <c r="K137" i="1"/>
  <c r="K414" i="1"/>
  <c r="K811" i="1"/>
  <c r="K427" i="1"/>
  <c r="K1194" i="1"/>
  <c r="K1172" i="1"/>
  <c r="K1160" i="1"/>
  <c r="K1158" i="1"/>
  <c r="K656" i="1"/>
  <c r="K885" i="1"/>
  <c r="K55" i="1"/>
  <c r="K598" i="1"/>
  <c r="K312" i="1"/>
  <c r="K1142" i="1"/>
  <c r="K836" i="1"/>
  <c r="K1219" i="1"/>
  <c r="K437" i="1"/>
  <c r="K63" i="1"/>
  <c r="K1099" i="1"/>
  <c r="K1052" i="1"/>
  <c r="K995" i="1"/>
  <c r="K249" i="1"/>
  <c r="K94" i="1"/>
  <c r="K1048" i="1"/>
  <c r="K1043" i="1"/>
  <c r="K940" i="1"/>
  <c r="K677" i="1"/>
  <c r="K90" i="1"/>
  <c r="K1015" i="1"/>
  <c r="K293" i="1"/>
  <c r="K422" i="1"/>
  <c r="K853" i="1"/>
  <c r="K1087" i="1"/>
  <c r="K476" i="1"/>
  <c r="K760" i="1"/>
  <c r="K641" i="1"/>
  <c r="K860" i="1"/>
  <c r="K870" i="1"/>
  <c r="K1136" i="1"/>
  <c r="K65" i="1"/>
  <c r="K439" i="1"/>
  <c r="K607" i="1"/>
  <c r="K459" i="1"/>
  <c r="K313" i="1"/>
  <c r="K105" i="1"/>
  <c r="K383" i="1"/>
  <c r="K267" i="1"/>
  <c r="K533" i="1"/>
  <c r="K1066" i="1"/>
  <c r="K789" i="1"/>
  <c r="K744" i="1"/>
  <c r="K1007" i="1"/>
  <c r="K616" i="1"/>
  <c r="K277" i="1"/>
  <c r="K930" i="1"/>
  <c r="K346" i="1"/>
  <c r="K739" i="1"/>
  <c r="K1070" i="1"/>
  <c r="K1201" i="1"/>
  <c r="K242" i="1"/>
  <c r="K726" i="1"/>
  <c r="K448" i="1"/>
  <c r="K496" i="1"/>
  <c r="K222" i="1"/>
  <c r="K68" i="1"/>
  <c r="K200" i="1"/>
  <c r="K397" i="1"/>
  <c r="K279" i="1"/>
  <c r="K389" i="1"/>
  <c r="K868" i="1"/>
  <c r="K1054" i="1"/>
  <c r="K1171" i="1"/>
  <c r="K1080" i="1"/>
  <c r="K664" i="1"/>
  <c r="K809" i="1"/>
  <c r="K944" i="1"/>
  <c r="K377" i="1"/>
  <c r="K1203" i="1"/>
  <c r="K1039" i="1"/>
  <c r="K266" i="1"/>
  <c r="K679" i="1"/>
  <c r="K627" i="1"/>
  <c r="K526" i="1"/>
  <c r="K330" i="1"/>
  <c r="K23" i="1"/>
  <c r="K37" i="1"/>
  <c r="K335" i="1"/>
  <c r="K219" i="1"/>
  <c r="K545" i="1"/>
  <c r="K1060" i="1"/>
  <c r="K882" i="1"/>
  <c r="K897" i="1"/>
  <c r="K495" i="1"/>
  <c r="K221" i="1"/>
  <c r="K77" i="1"/>
  <c r="K639" i="1"/>
  <c r="K217" i="1"/>
  <c r="K1235" i="1"/>
  <c r="K962" i="1"/>
  <c r="K600" i="1"/>
  <c r="K905" i="1"/>
  <c r="K394" i="1"/>
  <c r="K761" i="1"/>
  <c r="K703" i="1"/>
  <c r="K1148" i="1"/>
  <c r="K190" i="1"/>
  <c r="K1179" i="1"/>
  <c r="K428" i="1"/>
  <c r="K1014" i="1"/>
  <c r="K62" i="1"/>
  <c r="K71" i="1"/>
  <c r="K1225" i="1"/>
  <c r="K73" i="1"/>
  <c r="K124" i="1"/>
  <c r="K1109" i="1"/>
  <c r="K903" i="1"/>
  <c r="K81" i="1"/>
  <c r="K126" i="1"/>
  <c r="K438" i="1"/>
  <c r="K583" i="1"/>
  <c r="K1161" i="1"/>
  <c r="K767" i="1"/>
  <c r="K506" i="1"/>
  <c r="K817" i="1"/>
  <c r="K747" i="1"/>
  <c r="K943" i="1"/>
  <c r="K801" i="1"/>
  <c r="K815" i="1"/>
  <c r="K1032" i="1"/>
  <c r="K727" i="1"/>
  <c r="K1217" i="1"/>
  <c r="K484" i="1"/>
  <c r="K97" i="1"/>
  <c r="K1193" i="1"/>
  <c r="K729" i="1"/>
  <c r="K900" i="1"/>
  <c r="K274" i="1"/>
  <c r="K262" i="1"/>
  <c r="K1259" i="1"/>
  <c r="K982" i="1"/>
  <c r="K728" i="1"/>
  <c r="K713" i="1"/>
  <c r="K80" i="1"/>
  <c r="K564" i="1"/>
  <c r="K925" i="1"/>
  <c r="K847" i="1"/>
  <c r="K687" i="1"/>
  <c r="K399" i="1"/>
  <c r="K759" i="1"/>
  <c r="K341" i="1"/>
  <c r="K240" i="1"/>
  <c r="K150" i="1"/>
  <c r="K344" i="1"/>
  <c r="K1307" i="1"/>
  <c r="K770" i="1"/>
  <c r="K187" i="1"/>
  <c r="K146" i="1"/>
  <c r="K878" i="1"/>
  <c r="K321" i="1"/>
  <c r="K133" i="1"/>
  <c r="K470" i="1"/>
  <c r="K1096" i="1"/>
  <c r="K645" i="1"/>
  <c r="K441" i="1"/>
  <c r="K1256" i="1"/>
  <c r="K1234" i="1"/>
  <c r="K1226" i="1"/>
  <c r="K1222" i="1"/>
  <c r="K1132" i="1"/>
  <c r="K979" i="1"/>
  <c r="K468" i="1"/>
  <c r="K196" i="1"/>
  <c r="K833" i="1"/>
  <c r="K793" i="1"/>
  <c r="K1062" i="1"/>
  <c r="K530" i="1"/>
  <c r="K326" i="1"/>
  <c r="K961" i="1"/>
  <c r="K593" i="1"/>
  <c r="K849" i="1"/>
  <c r="K243" i="1"/>
  <c r="K205" i="1"/>
  <c r="K917" i="1"/>
  <c r="K281" i="1"/>
  <c r="K1140" i="1"/>
  <c r="K715" i="1"/>
  <c r="K347" i="1"/>
  <c r="K168" i="1"/>
  <c r="K579" i="1"/>
  <c r="K1213" i="1"/>
  <c r="K231" i="1"/>
  <c r="K472" i="1"/>
  <c r="K991" i="1"/>
  <c r="K486" i="1"/>
  <c r="K216" i="1"/>
  <c r="K844" i="1"/>
  <c r="K891" i="1"/>
  <c r="K303" i="1"/>
  <c r="K164" i="1"/>
  <c r="K734" i="1"/>
  <c r="K311" i="1"/>
  <c r="K907" i="1"/>
  <c r="K1123" i="1"/>
  <c r="K766" i="1"/>
  <c r="K924" i="1"/>
  <c r="K742" i="1"/>
  <c r="K1072" i="1"/>
  <c r="K345" i="1"/>
  <c r="K597" i="1"/>
  <c r="K671" i="1"/>
  <c r="K382" i="1"/>
  <c r="K185" i="1"/>
  <c r="K169" i="1"/>
  <c r="K67" i="1"/>
  <c r="K331" i="1"/>
  <c r="K517" i="1"/>
  <c r="K619" i="1"/>
  <c r="K380" i="1"/>
  <c r="K749" i="1"/>
  <c r="K879" i="1"/>
  <c r="K1255" i="1"/>
  <c r="K778" i="1"/>
  <c r="K994" i="1"/>
  <c r="K651" i="1"/>
  <c r="K803" i="1"/>
  <c r="K984" i="1"/>
  <c r="K1127" i="1"/>
  <c r="K108" i="1"/>
  <c r="K450" i="1"/>
  <c r="K614" i="1"/>
  <c r="K480" i="1"/>
  <c r="K47" i="1"/>
  <c r="K132" i="1"/>
  <c r="K264" i="1"/>
  <c r="K111" i="1"/>
  <c r="K343" i="1"/>
  <c r="K261" i="1"/>
  <c r="K637" i="1"/>
  <c r="K1108" i="1"/>
  <c r="K1137" i="1"/>
  <c r="K1311" i="1"/>
  <c r="K1131" i="1"/>
  <c r="K873" i="1"/>
  <c r="K1008" i="1"/>
  <c r="K608" i="1"/>
  <c r="K1125" i="1"/>
  <c r="K1257" i="1"/>
  <c r="K553" i="1"/>
  <c r="K712" i="1"/>
  <c r="K691" i="1"/>
  <c r="K510" i="1"/>
  <c r="K202" i="1"/>
  <c r="K75" i="1"/>
  <c r="K113" i="1"/>
  <c r="K342" i="1"/>
  <c r="K224" i="1"/>
  <c r="K460" i="1"/>
  <c r="K927" i="1"/>
  <c r="K947" i="1"/>
  <c r="K79" i="1"/>
  <c r="K292" i="1"/>
  <c r="K130" i="1"/>
  <c r="K504" i="1"/>
  <c r="K716" i="1"/>
  <c r="K1165" i="1"/>
  <c r="K587" i="1"/>
  <c r="K777" i="1"/>
  <c r="K794" i="1"/>
  <c r="K758" i="1"/>
  <c r="K151" i="1"/>
  <c r="K908" i="1"/>
  <c r="K285" i="1"/>
  <c r="K721" i="1"/>
  <c r="K672" i="1"/>
  <c r="K655" i="1"/>
  <c r="K218" i="1"/>
  <c r="K520" i="1"/>
  <c r="K83" i="1"/>
  <c r="K473" i="1"/>
  <c r="K464" i="1"/>
  <c r="K1031" i="1"/>
  <c r="K92" i="1"/>
  <c r="K446" i="1"/>
  <c r="K707" i="1"/>
  <c r="K686" i="1"/>
  <c r="K197" i="1"/>
  <c r="K797" i="1"/>
  <c r="K332" i="1"/>
  <c r="K127" i="1"/>
  <c r="K780" i="1"/>
  <c r="K612" i="1"/>
  <c r="K227" i="1"/>
  <c r="K1186" i="1"/>
  <c r="K1164" i="1"/>
  <c r="K1145" i="1"/>
  <c r="K1138" i="1"/>
  <c r="K774" i="1"/>
  <c r="K821" i="1"/>
  <c r="K167" i="1"/>
  <c r="K426" i="1"/>
  <c r="K327" i="1"/>
  <c r="K1245" i="1"/>
  <c r="K864" i="1"/>
  <c r="K861" i="1"/>
  <c r="K128" i="1"/>
  <c r="K95" i="1"/>
  <c r="K1301" i="1"/>
  <c r="K743" i="1"/>
  <c r="K955" i="1"/>
  <c r="K362" i="1"/>
  <c r="K340" i="1"/>
  <c r="K1133" i="1"/>
  <c r="K624" i="1"/>
  <c r="K1056" i="1"/>
  <c r="K443" i="1"/>
  <c r="K283" i="1"/>
  <c r="K1185" i="1"/>
  <c r="K201" i="1"/>
  <c r="K170" i="1"/>
  <c r="K848" i="1"/>
  <c r="K213" i="1"/>
  <c r="K889" i="1"/>
  <c r="K429" i="1"/>
  <c r="K1104" i="1"/>
  <c r="K436" i="1"/>
  <c r="K1035" i="1"/>
  <c r="K387" i="1"/>
  <c r="K1289" i="1"/>
  <c r="K700" i="1"/>
  <c r="K1057" i="1"/>
  <c r="K351" i="1"/>
  <c r="K493" i="1"/>
  <c r="K56" i="1"/>
  <c r="K1298" i="1"/>
  <c r="K1292" i="1"/>
  <c r="K1286" i="1"/>
  <c r="K573" i="1"/>
  <c r="K635" i="1"/>
  <c r="K338" i="1"/>
  <c r="K391" i="1"/>
  <c r="K1183" i="1"/>
  <c r="K928" i="1"/>
  <c r="K733" i="1"/>
  <c r="K456" i="1"/>
  <c r="K208" i="1"/>
  <c r="K1237" i="1"/>
  <c r="K807" i="1"/>
  <c r="K827" i="1"/>
  <c r="K234" i="1"/>
  <c r="K404" i="1"/>
  <c r="K874" i="1"/>
  <c r="K752" i="1"/>
  <c r="K938" i="1"/>
  <c r="K339" i="1"/>
  <c r="K513" i="1"/>
  <c r="K359" i="1"/>
  <c r="K129" i="1"/>
  <c r="K214" i="1"/>
  <c r="K693" i="1"/>
  <c r="K862" i="1"/>
  <c r="K790" i="1"/>
  <c r="K674" i="1"/>
  <c r="K433" i="1"/>
  <c r="K657" i="1"/>
  <c r="K337" i="1"/>
  <c r="K1044" i="1"/>
  <c r="K492" i="1"/>
  <c r="K785" i="1"/>
  <c r="K195" i="1"/>
  <c r="K444" i="1"/>
  <c r="K1152" i="1"/>
  <c r="K622" i="1"/>
  <c r="K489" i="1"/>
  <c r="K1027" i="1"/>
  <c r="K830" i="1"/>
  <c r="K988" i="1"/>
  <c r="K626" i="1"/>
  <c r="K989" i="1"/>
  <c r="K558" i="1"/>
  <c r="K661" i="1"/>
  <c r="K711" i="1"/>
  <c r="K254" i="1"/>
  <c r="K54" i="1"/>
  <c r="K85" i="1"/>
  <c r="K198" i="1"/>
  <c r="K395" i="1"/>
  <c r="K501" i="1"/>
  <c r="K1303" i="1"/>
  <c r="K819" i="1"/>
  <c r="K945" i="1"/>
  <c r="K751" i="1"/>
  <c r="K1189" i="1"/>
  <c r="K826" i="1"/>
  <c r="K617" i="1"/>
  <c r="K773" i="1"/>
  <c r="K867" i="1"/>
  <c r="K856" i="1"/>
  <c r="K1063" i="1"/>
  <c r="K373" i="1"/>
  <c r="K604" i="1"/>
  <c r="K678" i="1"/>
  <c r="K452" i="1"/>
  <c r="K412" i="1"/>
  <c r="K50" i="1"/>
  <c r="K328" i="1"/>
  <c r="K212" i="1"/>
  <c r="K407" i="1"/>
  <c r="K1110" i="1"/>
  <c r="K946" i="1"/>
  <c r="K1249" i="1"/>
  <c r="K1073" i="1"/>
  <c r="K1247" i="1"/>
  <c r="K735" i="1"/>
  <c r="K937" i="1"/>
  <c r="K466" i="1"/>
  <c r="K748" i="1"/>
  <c r="K1061" i="1"/>
  <c r="K1195" i="1"/>
  <c r="K259" i="1"/>
  <c r="K229" i="1"/>
  <c r="K454" i="1"/>
  <c r="K494" i="1"/>
  <c r="K465" i="1"/>
  <c r="K139" i="1"/>
  <c r="K207" i="1"/>
  <c r="K406" i="1"/>
  <c r="K288" i="1"/>
  <c r="K386" i="1"/>
  <c r="K673" i="1"/>
  <c r="K1118" i="1"/>
  <c r="K233" i="1"/>
  <c r="K161" i="1"/>
  <c r="K148" i="1"/>
  <c r="K536" i="1"/>
  <c r="K631" i="1"/>
  <c r="K820" i="1"/>
  <c r="K912" i="1"/>
  <c r="K1139" i="1"/>
  <c r="K1105" i="1"/>
  <c r="K548" i="1"/>
  <c r="K1050" i="1"/>
  <c r="K1075" i="1"/>
  <c r="K1223" i="1"/>
  <c r="K1215" i="1"/>
  <c r="K230" i="1"/>
  <c r="K1151" i="1"/>
  <c r="K296" i="1"/>
  <c r="K1126" i="1"/>
  <c r="K1021" i="1"/>
  <c r="K82" i="1"/>
  <c r="K89" i="1"/>
  <c r="K507" i="1"/>
  <c r="K1019" i="1"/>
  <c r="K575" i="1"/>
  <c r="K689" i="1"/>
  <c r="K968" i="1"/>
  <c r="K792" i="1"/>
  <c r="K140" i="1"/>
  <c r="K746" i="1"/>
  <c r="K702" i="1"/>
  <c r="K268" i="1"/>
  <c r="K425" i="1"/>
  <c r="K540" i="1"/>
  <c r="K1163" i="1"/>
  <c r="K1248" i="1"/>
  <c r="K1228" i="1"/>
  <c r="K1218" i="1"/>
  <c r="K1214" i="1"/>
  <c r="K1205" i="1"/>
  <c r="K915" i="1"/>
  <c r="K722" i="1"/>
  <c r="K116" i="1"/>
  <c r="K298" i="1"/>
  <c r="K1025" i="1"/>
  <c r="K958" i="1"/>
  <c r="K366" i="1"/>
  <c r="K118" i="1"/>
  <c r="K485" i="1"/>
  <c r="K640" i="1"/>
  <c r="K837" i="1"/>
  <c r="K560" i="1"/>
  <c r="K284" i="1"/>
  <c r="K515" i="1"/>
  <c r="K865" i="1"/>
  <c r="K782" i="1"/>
  <c r="K546" i="1"/>
  <c r="K273" i="1"/>
  <c r="K529" i="1"/>
  <c r="K527" i="1"/>
  <c r="K557" i="1"/>
  <c r="K183" i="1"/>
  <c r="K1115" i="1"/>
  <c r="K643" i="1"/>
  <c r="K1147" i="1"/>
  <c r="K916" i="1"/>
  <c r="K1078" i="1"/>
  <c r="K581" i="1"/>
  <c r="K906" i="1"/>
  <c r="K304" i="1"/>
  <c r="K72" i="1"/>
  <c r="K1023" i="1"/>
  <c r="K698" i="1"/>
  <c r="K942" i="1"/>
  <c r="K824" i="1"/>
  <c r="K980" i="1"/>
  <c r="K929" i="1"/>
  <c r="K909" i="1"/>
  <c r="K461" i="1"/>
  <c r="K791" i="1"/>
  <c r="K1143" i="1"/>
  <c r="K423" i="1"/>
  <c r="K180" i="1"/>
  <c r="K176" i="1"/>
  <c r="K1085" i="1"/>
  <c r="K1022" i="1"/>
  <c r="K599" i="1"/>
  <c r="K182" i="1"/>
  <c r="K469" i="1"/>
  <c r="K99" i="1"/>
  <c r="K901" i="1"/>
  <c r="K369" i="1"/>
  <c r="K61" i="1"/>
  <c r="K499" i="1"/>
  <c r="K737" i="1"/>
  <c r="K846" i="1"/>
  <c r="K74" i="1"/>
  <c r="K115" i="1"/>
  <c r="K973" i="1"/>
  <c r="K280" i="1"/>
  <c r="K771" i="1"/>
  <c r="K497" i="1"/>
  <c r="K1006" i="1"/>
  <c r="K310" i="1"/>
  <c r="K301" i="1"/>
  <c r="K922" i="1"/>
  <c r="K681" i="1"/>
  <c r="K939" i="1"/>
  <c r="K193" i="1"/>
  <c r="K318" i="1"/>
  <c r="K155" i="1"/>
  <c r="K1067" i="1"/>
  <c r="K415" i="1"/>
  <c r="K852" i="1"/>
  <c r="K1033" i="1"/>
  <c r="K966" i="1"/>
  <c r="K952" i="1"/>
  <c r="K1253" i="1"/>
  <c r="K855" i="1"/>
  <c r="K1079" i="1"/>
  <c r="K385" i="1"/>
  <c r="K260" i="1"/>
  <c r="K1002" i="1"/>
  <c r="K857" i="1"/>
  <c r="K1103" i="1"/>
  <c r="K514" i="1"/>
  <c r="K390" i="1"/>
  <c r="K649" i="1"/>
  <c r="K738" i="1"/>
  <c r="K1005" i="1"/>
  <c r="K544" i="1"/>
  <c r="K269" i="1"/>
  <c r="K755" i="1"/>
  <c r="K603" i="1"/>
  <c r="K772" i="1"/>
  <c r="K220" i="1"/>
  <c r="K411" i="1"/>
  <c r="K297" i="1"/>
  <c r="K110" i="1"/>
  <c r="K1045" i="1"/>
  <c r="K898" i="1"/>
  <c r="K424" i="1"/>
  <c r="K576" i="1"/>
  <c r="K1047" i="1"/>
  <c r="K1020" i="1"/>
  <c r="K647" i="1"/>
  <c r="K320" i="1"/>
  <c r="K181" i="1"/>
  <c r="K525" i="1"/>
  <c r="K621" i="1"/>
  <c r="K539" i="1"/>
  <c r="K357" i="1"/>
  <c r="K1272" i="1"/>
  <c r="K1250" i="1"/>
  <c r="K1244" i="1"/>
  <c r="K1238" i="1"/>
  <c r="K970" i="1"/>
  <c r="K1227" i="1"/>
  <c r="K652" i="1"/>
  <c r="K162" i="1"/>
  <c r="K831" i="1"/>
  <c r="K763" i="1"/>
  <c r="K732" i="1"/>
  <c r="K708" i="1"/>
  <c r="K123" i="1"/>
  <c r="K275" i="1"/>
  <c r="K1053" i="1"/>
  <c r="K329" i="1"/>
  <c r="K670" i="1"/>
  <c r="K87" i="1"/>
  <c r="K660" i="1"/>
  <c r="K808" i="1"/>
  <c r="K1267" i="1"/>
  <c r="K563" i="1"/>
  <c r="K165" i="1"/>
  <c r="K1239" i="1"/>
  <c r="K893" i="1"/>
  <c r="K825" i="1"/>
  <c r="K490" i="1"/>
  <c r="K462" i="1"/>
  <c r="K926" i="1"/>
  <c r="K1101" i="1"/>
  <c r="K667" i="1"/>
  <c r="K289" i="1"/>
  <c r="K239" i="1"/>
  <c r="K1231" i="1"/>
  <c r="K839" i="1"/>
  <c r="K969" i="1"/>
  <c r="K295" i="1"/>
  <c r="K684" i="1"/>
  <c r="K175" i="1"/>
  <c r="K762" i="1"/>
  <c r="K502" i="1"/>
  <c r="K1207" i="1"/>
  <c r="K694" i="1"/>
  <c r="K1202" i="1"/>
  <c r="K1180" i="1"/>
  <c r="K1168" i="1"/>
  <c r="K1166" i="1"/>
  <c r="K457" i="1"/>
  <c r="K949" i="1"/>
  <c r="K305" i="1"/>
  <c r="K210" i="1"/>
  <c r="K535" i="1"/>
  <c r="K1153" i="1"/>
  <c r="K992" i="1"/>
  <c r="K430" i="1"/>
  <c r="K353" i="1"/>
  <c r="K272" i="1"/>
  <c r="K1175" i="1"/>
  <c r="K871" i="1"/>
  <c r="K699" i="1"/>
  <c r="K112" i="1"/>
  <c r="K119" i="1"/>
  <c r="K1293" i="1"/>
  <c r="K816" i="1"/>
  <c r="K810" i="1"/>
  <c r="K211" i="1"/>
  <c r="K829" i="1"/>
  <c r="K776" i="1"/>
  <c r="K1028" i="1"/>
  <c r="K378" i="1"/>
  <c r="K1157" i="1"/>
  <c r="K629" i="1"/>
  <c r="K1159" i="1"/>
  <c r="K363" i="1"/>
  <c r="K435" i="1"/>
  <c r="K1076" i="1"/>
  <c r="K764" i="1"/>
  <c r="K665" i="1"/>
  <c r="K534" i="1"/>
  <c r="K859" i="1"/>
  <c r="K899" i="1"/>
  <c r="K841" i="1"/>
  <c r="K605" i="1"/>
  <c r="K1314" i="1"/>
  <c r="K1308" i="1"/>
  <c r="K1302" i="1"/>
  <c r="K786" i="1"/>
  <c r="K957" i="1"/>
  <c r="K709" i="1"/>
  <c r="K60" i="1"/>
  <c r="K648" i="1"/>
  <c r="K562" i="1"/>
  <c r="K1077" i="1"/>
  <c r="K675" i="1"/>
  <c r="K255" i="1"/>
  <c r="K1010" i="1"/>
  <c r="K822" i="1"/>
  <c r="K1211" i="1"/>
  <c r="K618" i="1"/>
  <c r="K333" i="1"/>
  <c r="K1011" i="1"/>
  <c r="K745" i="1"/>
  <c r="K948" i="1"/>
  <c r="K542" i="1"/>
  <c r="K278" i="1"/>
  <c r="K117" i="1"/>
  <c r="K997" i="1"/>
  <c r="K559" i="1"/>
  <c r="K396" i="1"/>
  <c r="K932" i="1"/>
  <c r="K813" i="1"/>
  <c r="K1241" i="1"/>
  <c r="K918" i="1"/>
  <c r="K143" i="1"/>
  <c r="K418" i="1"/>
  <c r="K477" i="1"/>
  <c r="K720" i="1"/>
  <c r="K294" i="1"/>
  <c r="K572" i="1"/>
  <c r="K122" i="1"/>
  <c r="K976" i="1"/>
  <c r="K1264" i="1"/>
  <c r="K1242" i="1"/>
  <c r="K1236" i="1"/>
  <c r="K1230" i="1"/>
  <c r="K1068" i="1"/>
  <c r="K1291" i="1"/>
  <c r="K588" i="1"/>
  <c r="K98" i="1"/>
  <c r="K64" i="1"/>
  <c r="K1144" i="1"/>
  <c r="K594" i="1"/>
  <c r="K663" i="1"/>
  <c r="K59" i="1"/>
  <c r="K403" i="1"/>
  <c r="K977" i="1"/>
  <c r="K965" i="1"/>
  <c r="K606" i="1"/>
  <c r="K125" i="1"/>
  <c r="K483" i="1"/>
  <c r="K886" i="1"/>
  <c r="K910" i="1"/>
  <c r="K402" i="1"/>
  <c r="K70" i="1"/>
  <c r="K287" i="1"/>
  <c r="K1128" i="1"/>
  <c r="K1030" i="1"/>
  <c r="K1167" i="1"/>
  <c r="K152" i="1"/>
  <c r="K1095" i="1"/>
  <c r="K555" i="1"/>
  <c r="K1088" i="1"/>
  <c r="K365" i="1"/>
  <c r="K967" i="1"/>
  <c r="K360" i="1"/>
  <c r="K431" i="1"/>
  <c r="K718" i="1"/>
  <c r="K1064" i="1"/>
  <c r="K705" i="1"/>
  <c r="K875" i="1"/>
  <c r="K1058" i="1"/>
  <c r="K1003" i="1"/>
  <c r="K986" i="1"/>
  <c r="K1191" i="1"/>
  <c r="K919" i="1"/>
  <c r="K1009" i="1"/>
  <c r="K257" i="1"/>
  <c r="K324" i="1"/>
  <c r="K653" i="1"/>
  <c r="K921" i="1"/>
  <c r="K1273" i="1"/>
  <c r="K498" i="1"/>
  <c r="K104" i="1"/>
  <c r="K1313" i="1"/>
  <c r="K802" i="1"/>
  <c r="K1071" i="1"/>
  <c r="K528" i="1"/>
  <c r="K215" i="1"/>
  <c r="K1229" i="1"/>
  <c r="K880" i="1"/>
  <c r="K690" i="1"/>
  <c r="K440" i="1"/>
  <c r="K145" i="1"/>
  <c r="K413" i="1"/>
  <c r="K325" i="1"/>
  <c r="K290" i="1"/>
  <c r="K508" i="1"/>
  <c r="K265" i="1"/>
  <c r="K779" i="1"/>
  <c r="K420" i="1"/>
  <c r="K717" i="1"/>
  <c r="K370" i="1"/>
  <c r="K245" i="1"/>
  <c r="K96" i="1"/>
  <c r="K449" i="1"/>
  <c r="K393" i="1"/>
  <c r="K141" i="1"/>
  <c r="K307" i="1"/>
  <c r="K798" i="1"/>
  <c r="K76" i="1"/>
  <c r="K147" i="1"/>
  <c r="K550" i="1"/>
  <c r="K904" i="1"/>
  <c r="K334" i="1"/>
  <c r="K669" i="1"/>
  <c r="K1102" i="1"/>
  <c r="K869" i="1"/>
  <c r="K554" i="1"/>
  <c r="K368" i="1"/>
  <c r="K354" i="1"/>
  <c r="K1306" i="1"/>
  <c r="K1300" i="1"/>
  <c r="K1294" i="1"/>
  <c r="K701" i="1"/>
  <c r="K300" i="1"/>
  <c r="K662" i="1"/>
  <c r="K376" i="1"/>
  <c r="K818" i="1"/>
  <c r="K683" i="1"/>
  <c r="K1141" i="1"/>
  <c r="K611" i="1"/>
  <c r="K191" i="1"/>
  <c r="K754" i="1"/>
  <c r="K950" i="1"/>
  <c r="K1275" i="1"/>
  <c r="K445" i="1"/>
  <c r="K158" i="1"/>
  <c r="K1100" i="1"/>
  <c r="K936" i="1"/>
  <c r="K1004" i="1"/>
  <c r="K252" i="1"/>
  <c r="K101" i="1"/>
  <c r="K120" i="1"/>
  <c r="K632" i="1"/>
  <c r="K192" i="1"/>
  <c r="K650" i="1"/>
  <c r="K174" i="1"/>
  <c r="K658" i="1"/>
  <c r="K1114" i="1"/>
  <c r="K153" i="1"/>
  <c r="K524" i="1"/>
  <c r="K1084" i="1"/>
  <c r="K1251" i="1"/>
  <c r="K835" i="1"/>
  <c r="K1305" i="1"/>
  <c r="K1177" i="1"/>
  <c r="K256" i="1"/>
  <c r="K1210" i="1"/>
  <c r="K1188" i="1"/>
  <c r="K1176" i="1"/>
  <c r="K1174" i="1"/>
  <c r="K1051" i="1"/>
  <c r="K1013" i="1"/>
  <c r="K556" i="1"/>
  <c r="K138" i="1"/>
  <c r="K519" i="1"/>
  <c r="K1089" i="1"/>
  <c r="K241" i="1"/>
  <c r="K549" i="1"/>
  <c r="K225" i="1"/>
  <c r="K336" i="1"/>
  <c r="K1146" i="1"/>
  <c r="K935" i="1"/>
  <c r="K306" i="1"/>
  <c r="K447" i="1"/>
  <c r="K467" i="1"/>
  <c r="K971" i="1"/>
  <c r="K974" i="1"/>
  <c r="K615" i="1"/>
  <c r="K134" i="1"/>
  <c r="K481" i="1"/>
  <c r="K565" i="1"/>
  <c r="K355" i="1"/>
  <c r="K299" i="1"/>
  <c r="K630" i="1"/>
  <c r="K237" i="1"/>
  <c r="K156" i="1"/>
  <c r="K356" i="1"/>
  <c r="K1224" i="1"/>
  <c r="K100" i="1"/>
  <c r="K458" i="1"/>
  <c r="K474" i="1"/>
  <c r="K247" i="1"/>
  <c r="K107" i="1"/>
  <c r="K479" i="1"/>
  <c r="K834" i="1"/>
  <c r="K634" i="1"/>
  <c r="K1083" i="1"/>
  <c r="K804" i="1"/>
  <c r="J10" i="1" l="1"/>
  <c r="M10" i="1" s="1"/>
</calcChain>
</file>

<file path=xl/sharedStrings.xml><?xml version="1.0" encoding="utf-8"?>
<sst xmlns="http://schemas.openxmlformats.org/spreadsheetml/2006/main" count="22" uniqueCount="19">
  <si>
    <t>Married</t>
  </si>
  <si>
    <t>Not married</t>
  </si>
  <si>
    <t>person</t>
  </si>
  <si>
    <t>stop?</t>
  </si>
  <si>
    <t>Number of people needed</t>
  </si>
  <si>
    <t>Healtheffect</t>
  </si>
  <si>
    <t>Answer:</t>
  </si>
  <si>
    <t>M+ S+</t>
  </si>
  <si>
    <t>M+ S-</t>
  </si>
  <si>
    <t>M- S+</t>
  </si>
  <si>
    <r>
      <t>Problem:</t>
    </r>
    <r>
      <rPr>
        <sz val="10"/>
        <rFont val="Times New Roman"/>
        <family val="1"/>
      </rPr>
      <t xml:space="preserve"> You are a government body doing research into the effects of marriage and smoking on peoples’ health. You are doing a random telephone survey and you require 50 people from each of the four possible categories. From previous studies you know that 32% of people agree to participate in this type of survey when called. How many calls will you need to make, given that previous studies show the population to be split into the four categories as follows:</t>
    </r>
  </si>
  <si>
    <t>Smoker</t>
  </si>
  <si>
    <t>Non-smoker</t>
  </si>
  <si>
    <t>Agree</t>
  </si>
  <si>
    <t>Number who agreed to get required totals</t>
  </si>
  <si>
    <t>'p'</t>
  </si>
  <si>
    <t>CB Binom</t>
  </si>
  <si>
    <t>StDev</t>
  </si>
  <si>
    <t xml:space="preserve">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</si>
</sst>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00"/>
  </numFmts>
  <fonts count="11" x14ac:knownFonts="1">
    <font>
      <sz val="10"/>
      <name val="Arial"/>
    </font>
    <font>
      <sz val="10"/>
      <name val="Arial"/>
      <family val="2"/>
    </font>
    <font>
      <sz val="12"/>
      <name val="Times New Roman"/>
      <family val="1"/>
    </font>
    <font>
      <sz val="8"/>
      <name val="Arial"/>
      <family val="2"/>
    </font>
    <font>
      <sz val="16"/>
      <name val="Arial"/>
      <family val="2"/>
    </font>
    <font>
      <sz val="10"/>
      <name val="Times New Roman"/>
      <family val="1"/>
    </font>
    <font>
      <b/>
      <sz val="10"/>
      <name val="Times New Roman"/>
      <family val="1"/>
    </font>
    <font>
      <b/>
      <sz val="10"/>
      <color indexed="10"/>
      <name val="Times New Roman"/>
      <family val="1"/>
    </font>
    <font>
      <sz val="10"/>
      <color indexed="12"/>
      <name val="Times New Roman"/>
      <family val="1"/>
    </font>
    <font>
      <b/>
      <i/>
      <sz val="10"/>
      <name val="Times New Roman"/>
      <family val="1"/>
    </font>
    <font>
      <sz val="10"/>
      <color indexed="23"/>
      <name val="Times New Roman"/>
      <family val="1"/>
    </font>
  </fonts>
  <fills count="6">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s>
  <borders count="4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thin">
        <color indexed="64"/>
      </top>
      <bottom/>
      <diagonal/>
    </border>
    <border>
      <left style="thin">
        <color indexed="64"/>
      </left>
      <right/>
      <top style="medium">
        <color indexed="64"/>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69">
    <xf numFmtId="0" fontId="0" fillId="0" borderId="0" xfId="0"/>
    <xf numFmtId="0" fontId="0" fillId="0" borderId="0" xfId="0" applyProtection="1">
      <protection locked="0"/>
    </xf>
    <xf numFmtId="0" fontId="4" fillId="0" borderId="0" xfId="0" applyFont="1" applyProtection="1">
      <protection locked="0"/>
    </xf>
    <xf numFmtId="0" fontId="2" fillId="0" borderId="0" xfId="0" applyFont="1" applyProtection="1">
      <protection locked="0"/>
    </xf>
    <xf numFmtId="0" fontId="7" fillId="0" borderId="0" xfId="0" applyFont="1" applyProtection="1">
      <protection hidden="1"/>
    </xf>
    <xf numFmtId="0" fontId="5" fillId="0" borderId="0" xfId="0" applyFont="1" applyProtection="1">
      <protection locked="0"/>
    </xf>
    <xf numFmtId="0" fontId="5" fillId="0" borderId="0" xfId="0" applyFont="1" applyBorder="1" applyProtection="1">
      <protection locked="0"/>
    </xf>
    <xf numFmtId="164" fontId="6" fillId="0" borderId="1" xfId="1" applyFont="1" applyBorder="1" applyProtection="1">
      <protection locked="0"/>
    </xf>
    <xf numFmtId="9" fontId="5" fillId="0" borderId="0" xfId="0" applyNumberFormat="1" applyFont="1" applyProtection="1">
      <protection locked="0"/>
    </xf>
    <xf numFmtId="0" fontId="9" fillId="0" borderId="0" xfId="0" applyFont="1" applyBorder="1" applyAlignment="1" applyProtection="1">
      <alignment horizontal="center" vertical="top" wrapText="1"/>
      <protection locked="0"/>
    </xf>
    <xf numFmtId="164" fontId="5" fillId="0" borderId="0" xfId="1" applyFont="1" applyBorder="1" applyAlignment="1" applyProtection="1">
      <alignment horizontal="center" vertical="top" wrapText="1"/>
      <protection locked="0"/>
    </xf>
    <xf numFmtId="164" fontId="5" fillId="0" borderId="0" xfId="1" applyNumberFormat="1" applyFont="1" applyBorder="1" applyAlignment="1" applyProtection="1">
      <alignment horizontal="center" vertical="top" wrapText="1"/>
      <protection locked="0"/>
    </xf>
    <xf numFmtId="9" fontId="8" fillId="0" borderId="2" xfId="0" applyNumberFormat="1" applyFont="1" applyBorder="1" applyAlignment="1" applyProtection="1">
      <alignment horizontal="center" vertical="top" wrapText="1"/>
      <protection locked="0"/>
    </xf>
    <xf numFmtId="9" fontId="8" fillId="0" borderId="3" xfId="0" applyNumberFormat="1" applyFont="1" applyBorder="1" applyAlignment="1" applyProtection="1">
      <alignment horizontal="center" vertical="top" wrapText="1"/>
      <protection locked="0"/>
    </xf>
    <xf numFmtId="0" fontId="5" fillId="0" borderId="0" xfId="1" applyNumberFormat="1" applyFont="1" applyBorder="1" applyAlignment="1" applyProtection="1">
      <alignment horizontal="center" vertical="top" wrapText="1"/>
      <protection locked="0"/>
    </xf>
    <xf numFmtId="0" fontId="5" fillId="0" borderId="4" xfId="1" applyNumberFormat="1" applyFont="1" applyBorder="1" applyAlignment="1" applyProtection="1">
      <alignment horizontal="center" vertical="top" wrapText="1"/>
      <protection locked="0"/>
    </xf>
    <xf numFmtId="0" fontId="6" fillId="2" borderId="5" xfId="0" applyFont="1" applyFill="1" applyBorder="1" applyAlignment="1" applyProtection="1">
      <alignment horizontal="center"/>
      <protection locked="0"/>
    </xf>
    <xf numFmtId="0" fontId="6" fillId="2" borderId="6" xfId="0" applyFont="1" applyFill="1" applyBorder="1" applyAlignment="1" applyProtection="1">
      <alignment horizontal="center"/>
      <protection locked="0"/>
    </xf>
    <xf numFmtId="0" fontId="6" fillId="2" borderId="7" xfId="0" applyFont="1" applyFill="1" applyBorder="1" applyAlignment="1" applyProtection="1">
      <alignment horizontal="center"/>
      <protection locked="0"/>
    </xf>
    <xf numFmtId="0" fontId="5" fillId="0" borderId="8" xfId="0" applyFont="1" applyBorder="1" applyAlignment="1" applyProtection="1">
      <alignment horizontal="center"/>
      <protection locked="0"/>
    </xf>
    <xf numFmtId="0" fontId="5" fillId="0" borderId="9" xfId="0" applyFont="1" applyBorder="1" applyAlignment="1" applyProtection="1">
      <alignment horizontal="center"/>
      <protection locked="0"/>
    </xf>
    <xf numFmtId="0" fontId="5" fillId="0" borderId="10" xfId="0" applyFont="1" applyBorder="1" applyAlignment="1" applyProtection="1">
      <alignment horizontal="center"/>
      <protection locked="0"/>
    </xf>
    <xf numFmtId="0" fontId="5" fillId="0" borderId="11" xfId="0" applyFont="1" applyBorder="1" applyAlignment="1" applyProtection="1">
      <alignment horizontal="center"/>
      <protection locked="0"/>
    </xf>
    <xf numFmtId="0" fontId="5" fillId="0" borderId="12" xfId="0" applyFont="1" applyBorder="1" applyAlignment="1" applyProtection="1">
      <alignment horizontal="center"/>
      <protection locked="0"/>
    </xf>
    <xf numFmtId="0" fontId="5" fillId="0" borderId="13" xfId="0" applyFont="1" applyBorder="1" applyAlignment="1" applyProtection="1">
      <alignment horizontal="center"/>
      <protection locked="0"/>
    </xf>
    <xf numFmtId="9" fontId="8" fillId="0" borderId="14" xfId="0" applyNumberFormat="1" applyFont="1" applyBorder="1" applyAlignment="1" applyProtection="1">
      <alignment horizontal="center" vertical="top" wrapText="1"/>
      <protection locked="0"/>
    </xf>
    <xf numFmtId="9" fontId="8" fillId="0" borderId="15" xfId="0" applyNumberFormat="1" applyFont="1" applyBorder="1" applyAlignment="1" applyProtection="1">
      <alignment horizontal="center" vertical="top" wrapText="1"/>
      <protection locked="0"/>
    </xf>
    <xf numFmtId="0" fontId="5" fillId="0" borderId="6" xfId="0" applyFont="1" applyBorder="1" applyAlignment="1" applyProtection="1">
      <alignment horizontal="center" vertical="top" wrapText="1"/>
      <protection locked="0"/>
    </xf>
    <xf numFmtId="0" fontId="5" fillId="0" borderId="16" xfId="0" applyFont="1" applyBorder="1" applyAlignment="1" applyProtection="1">
      <alignment horizontal="center" vertical="top" wrapText="1"/>
      <protection locked="0"/>
    </xf>
    <xf numFmtId="0" fontId="0" fillId="0" borderId="17" xfId="0" applyBorder="1" applyProtection="1">
      <protection locked="0"/>
    </xf>
    <xf numFmtId="0" fontId="5" fillId="0" borderId="18" xfId="0" applyFont="1" applyBorder="1" applyAlignment="1" applyProtection="1">
      <alignment horizontal="left" vertical="top" wrapText="1" indent="1"/>
      <protection locked="0"/>
    </xf>
    <xf numFmtId="0" fontId="5" fillId="0" borderId="19" xfId="0" applyFont="1" applyBorder="1" applyAlignment="1" applyProtection="1">
      <alignment horizontal="left" vertical="top" wrapText="1" indent="1"/>
      <protection locked="0"/>
    </xf>
    <xf numFmtId="0" fontId="5" fillId="0" borderId="20" xfId="0" applyFont="1" applyBorder="1" applyAlignment="1" applyProtection="1">
      <alignment horizontal="left" indent="1"/>
      <protection locked="0"/>
    </xf>
    <xf numFmtId="0" fontId="7" fillId="3" borderId="21" xfId="0" applyFont="1" applyFill="1" applyBorder="1" applyAlignment="1" applyProtection="1">
      <alignment horizontal="center"/>
      <protection locked="0"/>
    </xf>
    <xf numFmtId="0" fontId="5" fillId="0" borderId="4" xfId="0" applyFont="1" applyBorder="1" applyAlignment="1" applyProtection="1">
      <alignment horizontal="center" vertical="top" wrapText="1"/>
      <protection locked="0"/>
    </xf>
    <xf numFmtId="9" fontId="8" fillId="0" borderId="4" xfId="0" applyNumberFormat="1" applyFont="1" applyBorder="1" applyAlignment="1" applyProtection="1">
      <alignment horizontal="center" vertical="top" wrapText="1"/>
      <protection locked="0"/>
    </xf>
    <xf numFmtId="164" fontId="5" fillId="0" borderId="22" xfId="1" applyFont="1" applyBorder="1" applyProtection="1">
      <protection locked="0"/>
    </xf>
    <xf numFmtId="0" fontId="5" fillId="0" borderId="23" xfId="0" applyFont="1" applyBorder="1" applyProtection="1">
      <protection locked="0"/>
    </xf>
    <xf numFmtId="0" fontId="9" fillId="0" borderId="24" xfId="0" applyFont="1" applyBorder="1" applyAlignment="1" applyProtection="1">
      <alignment horizontal="center" vertical="top" wrapText="1"/>
      <protection locked="0"/>
    </xf>
    <xf numFmtId="0" fontId="5" fillId="0" borderId="2" xfId="0" applyFont="1" applyBorder="1" applyProtection="1">
      <protection locked="0"/>
    </xf>
    <xf numFmtId="0" fontId="5" fillId="4" borderId="0" xfId="1" applyNumberFormat="1" applyFont="1" applyFill="1" applyBorder="1" applyAlignment="1" applyProtection="1">
      <alignment horizontal="center" vertical="top" wrapText="1"/>
      <protection locked="0"/>
    </xf>
    <xf numFmtId="0" fontId="6" fillId="2" borderId="25" xfId="0" applyFont="1" applyFill="1" applyBorder="1" applyAlignment="1" applyProtection="1">
      <alignment horizontal="center"/>
      <protection locked="0"/>
    </xf>
    <xf numFmtId="0" fontId="5" fillId="0" borderId="26" xfId="1" applyNumberFormat="1" applyFont="1" applyBorder="1" applyAlignment="1" applyProtection="1">
      <alignment horizontal="center" vertical="top" wrapText="1"/>
      <protection locked="0"/>
    </xf>
    <xf numFmtId="0" fontId="10" fillId="0" borderId="22" xfId="0" applyFont="1" applyBorder="1" applyProtection="1">
      <protection locked="0"/>
    </xf>
    <xf numFmtId="0" fontId="10" fillId="0" borderId="24" xfId="0" applyFont="1" applyBorder="1" applyProtection="1">
      <protection locked="0"/>
    </xf>
    <xf numFmtId="164" fontId="5" fillId="0" borderId="0" xfId="1" quotePrefix="1" applyNumberFormat="1" applyFont="1" applyBorder="1" applyAlignment="1" applyProtection="1">
      <alignment horizontal="center" vertical="top" wrapText="1"/>
      <protection locked="0"/>
    </xf>
    <xf numFmtId="0" fontId="5" fillId="4" borderId="27" xfId="0" applyFont="1" applyFill="1" applyBorder="1" applyProtection="1">
      <protection locked="0"/>
    </xf>
    <xf numFmtId="0" fontId="6" fillId="2" borderId="28" xfId="0" applyFont="1" applyFill="1" applyBorder="1" applyAlignment="1" applyProtection="1">
      <alignment horizontal="center"/>
      <protection locked="0"/>
    </xf>
    <xf numFmtId="0" fontId="5" fillId="4" borderId="26" xfId="0" applyFont="1" applyFill="1" applyBorder="1" applyAlignment="1" applyProtection="1">
      <alignment horizontal="center"/>
      <protection locked="0"/>
    </xf>
    <xf numFmtId="165" fontId="5" fillId="0" borderId="26" xfId="0" applyNumberFormat="1" applyFont="1" applyBorder="1" applyAlignment="1" applyProtection="1">
      <alignment horizontal="center"/>
      <protection locked="0"/>
    </xf>
    <xf numFmtId="0" fontId="5" fillId="0" borderId="29" xfId="1" applyNumberFormat="1" applyFont="1" applyBorder="1" applyAlignment="1" applyProtection="1">
      <alignment horizontal="center" vertical="top" wrapText="1"/>
      <protection locked="0"/>
    </xf>
    <xf numFmtId="0" fontId="6" fillId="2" borderId="30" xfId="0" applyFont="1" applyFill="1" applyBorder="1" applyAlignment="1" applyProtection="1">
      <alignment horizontal="center"/>
      <protection locked="0"/>
    </xf>
    <xf numFmtId="0" fontId="5" fillId="4" borderId="31" xfId="1" applyNumberFormat="1" applyFont="1" applyFill="1" applyBorder="1" applyAlignment="1" applyProtection="1">
      <alignment horizontal="center" vertical="top" wrapText="1"/>
      <protection locked="0"/>
    </xf>
    <xf numFmtId="165" fontId="5" fillId="0" borderId="32" xfId="0" applyNumberFormat="1" applyFont="1" applyBorder="1" applyAlignment="1" applyProtection="1">
      <alignment horizontal="center"/>
      <protection locked="0"/>
    </xf>
    <xf numFmtId="0" fontId="5" fillId="4" borderId="32" xfId="0" applyFont="1" applyFill="1" applyBorder="1" applyAlignment="1" applyProtection="1">
      <alignment horizontal="center"/>
      <protection locked="0"/>
    </xf>
    <xf numFmtId="0" fontId="5" fillId="0" borderId="31" xfId="1" applyNumberFormat="1" applyFont="1" applyBorder="1" applyAlignment="1" applyProtection="1">
      <alignment horizontal="center" vertical="top" wrapText="1"/>
      <protection locked="0"/>
    </xf>
    <xf numFmtId="0" fontId="5" fillId="0" borderId="33" xfId="0" applyFont="1" applyBorder="1" applyAlignment="1" applyProtection="1">
      <alignment horizontal="center"/>
      <protection locked="0"/>
    </xf>
    <xf numFmtId="0" fontId="5" fillId="0" borderId="32" xfId="1" applyNumberFormat="1" applyFont="1" applyBorder="1" applyAlignment="1" applyProtection="1">
      <alignment horizontal="center" vertical="top" wrapText="1"/>
      <protection locked="0"/>
    </xf>
    <xf numFmtId="0" fontId="6" fillId="5" borderId="34" xfId="0" applyFont="1" applyFill="1" applyBorder="1" applyAlignment="1" applyProtection="1">
      <alignment horizontal="left" vertical="center" wrapText="1"/>
      <protection locked="0"/>
    </xf>
    <xf numFmtId="0" fontId="5" fillId="5" borderId="25" xfId="0" applyFont="1" applyFill="1" applyBorder="1" applyAlignment="1" applyProtection="1">
      <alignment horizontal="left" vertical="center" wrapText="1"/>
      <protection locked="0"/>
    </xf>
    <xf numFmtId="0" fontId="5" fillId="5" borderId="35" xfId="0" applyFont="1" applyFill="1" applyBorder="1" applyAlignment="1" applyProtection="1">
      <alignment horizontal="left" vertical="center" wrapText="1"/>
      <protection locked="0"/>
    </xf>
    <xf numFmtId="0" fontId="5" fillId="5" borderId="36" xfId="0" applyFont="1" applyFill="1" applyBorder="1" applyAlignment="1" applyProtection="1">
      <alignment horizontal="left" vertical="center" wrapText="1"/>
      <protection locked="0"/>
    </xf>
    <xf numFmtId="0" fontId="5" fillId="5" borderId="0" xfId="0" applyFont="1" applyFill="1" applyBorder="1" applyAlignment="1" applyProtection="1">
      <alignment horizontal="left" vertical="center" wrapText="1"/>
      <protection locked="0"/>
    </xf>
    <xf numFmtId="0" fontId="5" fillId="5" borderId="33" xfId="0" applyFont="1" applyFill="1" applyBorder="1" applyAlignment="1" applyProtection="1">
      <alignment horizontal="left" vertical="center" wrapText="1"/>
      <protection locked="0"/>
    </xf>
    <xf numFmtId="0" fontId="5" fillId="5" borderId="37" xfId="0" applyFont="1" applyFill="1" applyBorder="1" applyAlignment="1" applyProtection="1">
      <alignment horizontal="left" vertical="center" wrapText="1"/>
      <protection locked="0"/>
    </xf>
    <xf numFmtId="0" fontId="5" fillId="5" borderId="31" xfId="0" applyFont="1" applyFill="1" applyBorder="1" applyAlignment="1" applyProtection="1">
      <alignment horizontal="left" vertical="center" wrapText="1"/>
      <protection locked="0"/>
    </xf>
    <xf numFmtId="0" fontId="5" fillId="5" borderId="38" xfId="0" applyFont="1" applyFill="1" applyBorder="1" applyAlignment="1" applyProtection="1">
      <alignment horizontal="left" vertical="center" wrapText="1"/>
      <protection locked="0"/>
    </xf>
    <xf numFmtId="0" fontId="8" fillId="0" borderId="39" xfId="0" applyFont="1" applyBorder="1" applyAlignment="1" applyProtection="1">
      <alignment horizontal="center"/>
      <protection locked="0"/>
    </xf>
    <xf numFmtId="0" fontId="8" fillId="0" borderId="40" xfId="0" applyFont="1" applyBorder="1" applyAlignment="1" applyProtection="1">
      <alignment horizontal="center"/>
      <protection locked="0"/>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6</xdr:col>
      <xdr:colOff>466725</xdr:colOff>
      <xdr:row>17</xdr:row>
      <xdr:rowOff>9525</xdr:rowOff>
    </xdr:from>
    <xdr:to>
      <xdr:col>10</xdr:col>
      <xdr:colOff>568325</xdr:colOff>
      <xdr:row>22</xdr:row>
      <xdr:rowOff>28575</xdr:rowOff>
    </xdr:to>
    <xdr:sp macro="" textlink="">
      <xdr:nvSpPr>
        <xdr:cNvPr id="1030" name="Text Box 6">
          <a:extLst>
            <a:ext uri="{FF2B5EF4-FFF2-40B4-BE49-F238E27FC236}">
              <a16:creationId xmlns:a16="http://schemas.microsoft.com/office/drawing/2014/main" id="{7CBFF158-505E-47C7-A1B6-4B9E8AEE35F4}"/>
            </a:ext>
          </a:extLst>
        </xdr:cNvPr>
        <xdr:cNvSpPr txBox="1">
          <a:spLocks noChangeArrowheads="1"/>
        </xdr:cNvSpPr>
      </xdr:nvSpPr>
      <xdr:spPr bwMode="auto">
        <a:xfrm>
          <a:off x="4733925" y="2924175"/>
          <a:ext cx="2628900" cy="838200"/>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Modeling a Negative Binomial distribution in this example is impossible, because Crystal Ball can't handle large numbers (n/p &lt; 1750). Therefore a Normal approximation to the NegBinomial is used instead</a:t>
          </a:r>
        </a:p>
      </xdr:txBody>
    </xdr:sp>
    <xdr:clientData/>
  </xdr:twoCellAnchor>
  <xdr:twoCellAnchor>
    <xdr:from>
      <xdr:col>6</xdr:col>
      <xdr:colOff>457200</xdr:colOff>
      <xdr:row>12</xdr:row>
      <xdr:rowOff>6350</xdr:rowOff>
    </xdr:from>
    <xdr:to>
      <xdr:col>7</xdr:col>
      <xdr:colOff>146050</xdr:colOff>
      <xdr:row>16</xdr:row>
      <xdr:rowOff>152400</xdr:rowOff>
    </xdr:to>
    <xdr:sp macro="" textlink="">
      <xdr:nvSpPr>
        <xdr:cNvPr id="1059" name="Line 7">
          <a:extLst>
            <a:ext uri="{FF2B5EF4-FFF2-40B4-BE49-F238E27FC236}">
              <a16:creationId xmlns:a16="http://schemas.microsoft.com/office/drawing/2014/main" id="{F4B71048-486F-476C-BA88-CF02620E26FD}"/>
            </a:ext>
          </a:extLst>
        </xdr:cNvPr>
        <xdr:cNvSpPr>
          <a:spLocks noChangeShapeType="1"/>
        </xdr:cNvSpPr>
      </xdr:nvSpPr>
      <xdr:spPr bwMode="auto">
        <a:xfrm flipH="1" flipV="1">
          <a:off x="4940300" y="2635250"/>
          <a:ext cx="304800" cy="812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441325</xdr:colOff>
      <xdr:row>0</xdr:row>
      <xdr:rowOff>22225</xdr:rowOff>
    </xdr:from>
    <xdr:to>
      <xdr:col>13</xdr:col>
      <xdr:colOff>222250</xdr:colOff>
      <xdr:row>2</xdr:row>
      <xdr:rowOff>142875</xdr:rowOff>
    </xdr:to>
    <xdr:sp macro="" textlink="">
      <xdr:nvSpPr>
        <xdr:cNvPr id="1032" name="Text Box 8">
          <a:extLst>
            <a:ext uri="{FF2B5EF4-FFF2-40B4-BE49-F238E27FC236}">
              <a16:creationId xmlns:a16="http://schemas.microsoft.com/office/drawing/2014/main" id="{BBE07D48-068C-41FD-A792-C5ADAAE9E1DE}"/>
            </a:ext>
          </a:extLst>
        </xdr:cNvPr>
        <xdr:cNvSpPr txBox="1">
          <a:spLocks noChangeArrowheads="1"/>
        </xdr:cNvSpPr>
      </xdr:nvSpPr>
      <xdr:spPr bwMode="auto">
        <a:xfrm>
          <a:off x="4714875" y="28575"/>
          <a:ext cx="4143375" cy="495300"/>
        </a:xfrm>
        <a:prstGeom prst="rect">
          <a:avLst/>
        </a:prstGeom>
        <a:solidFill>
          <a:srgbClr val="FF99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This model is very slow in Crystal Ball because it uses many distributions. We recommend that you select "Run" &gt;&gt; "Run preferences" &gt;&gt; "Speed" and then slect the option "Microsoft Excel (fastest)".</a:t>
          </a:r>
        </a:p>
      </xdr:txBody>
    </xdr:sp>
    <xdr:clientData/>
  </xdr:twoCellAnchor>
  <xdr:twoCellAnchor editAs="oneCell">
    <xdr:from>
      <xdr:col>1</xdr:col>
      <xdr:colOff>0</xdr:colOff>
      <xdr:row>0</xdr:row>
      <xdr:rowOff>50800</xdr:rowOff>
    </xdr:from>
    <xdr:to>
      <xdr:col>2</xdr:col>
      <xdr:colOff>228600</xdr:colOff>
      <xdr:row>2</xdr:row>
      <xdr:rowOff>127000</xdr:rowOff>
    </xdr:to>
    <xdr:pic>
      <xdr:nvPicPr>
        <xdr:cNvPr id="3" name="Picture 126">
          <a:hlinkClick xmlns:r="http://schemas.openxmlformats.org/officeDocument/2006/relationships" r:id="rId1"/>
          <a:extLst>
            <a:ext uri="{FF2B5EF4-FFF2-40B4-BE49-F238E27FC236}">
              <a16:creationId xmlns:a16="http://schemas.microsoft.com/office/drawing/2014/main" id="{9397A359-0B68-418F-975C-2C6949C0EAC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50800"/>
          <a:ext cx="198755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M1860"/>
  <sheetViews>
    <sheetView showGridLines="0" tabSelected="1" workbookViewId="0"/>
  </sheetViews>
  <sheetFormatPr defaultColWidth="9.1796875" defaultRowHeight="13" x14ac:dyDescent="0.3"/>
  <cols>
    <col min="1" max="1" width="2.7265625" style="5" customWidth="1"/>
    <col min="2" max="2" width="25.1796875" style="5" bestFit="1" customWidth="1"/>
    <col min="3" max="3" width="8.81640625" style="5" customWidth="1"/>
    <col min="4" max="4" width="9.81640625" style="5" customWidth="1"/>
    <col min="5" max="7" width="8.81640625" style="5" customWidth="1"/>
    <col min="8" max="8" width="10.81640625" style="5" customWidth="1"/>
    <col min="9" max="16384" width="9.1796875" style="5"/>
  </cols>
  <sheetData>
    <row r="1" spans="2:13" s="1" customFormat="1" ht="57" customHeight="1" x14ac:dyDescent="0.25"/>
    <row r="2" spans="2:13" s="1" customFormat="1" ht="17.25" customHeight="1" x14ac:dyDescent="0.4">
      <c r="E2" s="2" t="s">
        <v>5</v>
      </c>
    </row>
    <row r="3" spans="2:13" s="1" customFormat="1" ht="17.25" customHeight="1" thickBot="1" x14ac:dyDescent="0.4">
      <c r="E3" s="3"/>
    </row>
    <row r="4" spans="2:13" s="1" customFormat="1" ht="12.75" customHeight="1" x14ac:dyDescent="0.25">
      <c r="B4" s="58" t="s">
        <v>10</v>
      </c>
      <c r="C4" s="59"/>
      <c r="D4" s="59"/>
      <c r="E4" s="59"/>
      <c r="F4" s="59"/>
      <c r="G4" s="59"/>
      <c r="H4" s="59"/>
      <c r="I4" s="59"/>
      <c r="J4" s="59"/>
      <c r="K4" s="60"/>
    </row>
    <row r="5" spans="2:13" s="1" customFormat="1" ht="12.75" customHeight="1" x14ac:dyDescent="0.25">
      <c r="B5" s="61"/>
      <c r="C5" s="62"/>
      <c r="D5" s="62"/>
      <c r="E5" s="62"/>
      <c r="F5" s="62"/>
      <c r="G5" s="62"/>
      <c r="H5" s="62"/>
      <c r="I5" s="62"/>
      <c r="J5" s="62"/>
      <c r="K5" s="63"/>
    </row>
    <row r="6" spans="2:13" s="1" customFormat="1" ht="12.75" customHeight="1" x14ac:dyDescent="0.25">
      <c r="B6" s="61"/>
      <c r="C6" s="62"/>
      <c r="D6" s="62"/>
      <c r="E6" s="62"/>
      <c r="F6" s="62"/>
      <c r="G6" s="62"/>
      <c r="H6" s="62"/>
      <c r="I6" s="62"/>
      <c r="J6" s="62"/>
      <c r="K6" s="63"/>
    </row>
    <row r="7" spans="2:13" s="1" customFormat="1" ht="12.75" customHeight="1" thickBot="1" x14ac:dyDescent="0.3">
      <c r="B7" s="64"/>
      <c r="C7" s="65"/>
      <c r="D7" s="65"/>
      <c r="E7" s="65"/>
      <c r="F7" s="65"/>
      <c r="G7" s="65"/>
      <c r="H7" s="65"/>
      <c r="I7" s="65"/>
      <c r="J7" s="65"/>
      <c r="K7" s="66"/>
    </row>
    <row r="8" spans="2:13" s="1" customFormat="1" ht="12.75" customHeight="1" thickBot="1" x14ac:dyDescent="0.3">
      <c r="B8" s="9"/>
      <c r="C8" s="9"/>
      <c r="D8" s="9"/>
      <c r="E8" s="9"/>
      <c r="F8" s="9"/>
      <c r="G8" s="9"/>
      <c r="H8" s="9"/>
      <c r="I8" s="9"/>
      <c r="J8" s="9"/>
      <c r="K8" s="9"/>
    </row>
    <row r="9" spans="2:13" s="1" customFormat="1" ht="12.75" customHeight="1" x14ac:dyDescent="0.25">
      <c r="B9" s="29"/>
      <c r="C9" s="27" t="s">
        <v>11</v>
      </c>
      <c r="D9" s="28" t="s">
        <v>12</v>
      </c>
      <c r="F9" s="34" t="s">
        <v>13</v>
      </c>
      <c r="G9" s="35">
        <v>0.32</v>
      </c>
    </row>
    <row r="10" spans="2:13" ht="13.5" x14ac:dyDescent="0.3">
      <c r="B10" s="30" t="s">
        <v>0</v>
      </c>
      <c r="C10" s="25">
        <v>7.0000000000000007E-2</v>
      </c>
      <c r="D10" s="26">
        <v>0.26</v>
      </c>
      <c r="E10" s="4" t="str">
        <f>IF(SUM(C10:D11)=100%,"","Error! The percentages must sum up to 100%")</f>
        <v/>
      </c>
      <c r="F10" s="36" t="s">
        <v>14</v>
      </c>
      <c r="G10" s="37"/>
      <c r="H10" s="37"/>
      <c r="I10" s="38"/>
      <c r="J10" s="39">
        <f>+ MIN(K15:K1314)</f>
        <v>660</v>
      </c>
      <c r="K10" s="45" t="s">
        <v>18</v>
      </c>
      <c r="L10" s="43" t="s">
        <v>17</v>
      </c>
      <c r="M10" s="44">
        <f>SQRT(Agreed*(1-Pagree))</f>
        <v>21.184900282984575</v>
      </c>
    </row>
    <row r="11" spans="2:13" ht="14" thickBot="1" x14ac:dyDescent="0.35">
      <c r="B11" s="31" t="s">
        <v>1</v>
      </c>
      <c r="C11" s="12">
        <v>0.28000000000000003</v>
      </c>
      <c r="D11" s="13">
        <v>0.39</v>
      </c>
      <c r="I11" s="9"/>
      <c r="J11" s="10"/>
      <c r="K11" s="11"/>
    </row>
    <row r="12" spans="2:13" ht="13.5" thickBot="1" x14ac:dyDescent="0.35">
      <c r="B12" s="32" t="s">
        <v>4</v>
      </c>
      <c r="C12" s="67">
        <v>50</v>
      </c>
      <c r="D12" s="68"/>
      <c r="E12" s="8"/>
      <c r="F12" s="7" t="s">
        <v>6</v>
      </c>
      <c r="G12" s="46">
        <v>679.03062138777648</v>
      </c>
      <c r="H12" s="33">
        <f>ROUND(G12/Pagree,0)</f>
        <v>2122</v>
      </c>
    </row>
    <row r="13" spans="2:13" ht="13.5" thickBot="1" x14ac:dyDescent="0.35"/>
    <row r="14" spans="2:13" x14ac:dyDescent="0.3">
      <c r="B14" s="16" t="s">
        <v>2</v>
      </c>
      <c r="C14" s="51" t="s">
        <v>7</v>
      </c>
      <c r="D14" s="17" t="s">
        <v>15</v>
      </c>
      <c r="E14" s="17" t="s">
        <v>16</v>
      </c>
      <c r="F14" s="41" t="s">
        <v>8</v>
      </c>
      <c r="G14" s="17" t="s">
        <v>15</v>
      </c>
      <c r="H14" s="17" t="s">
        <v>16</v>
      </c>
      <c r="I14" s="47" t="s">
        <v>9</v>
      </c>
      <c r="J14" s="17" t="s">
        <v>9</v>
      </c>
      <c r="K14" s="18" t="s">
        <v>3</v>
      </c>
    </row>
    <row r="15" spans="2:13" x14ac:dyDescent="0.3">
      <c r="B15" s="19">
        <v>1</v>
      </c>
      <c r="C15" s="40">
        <v>0</v>
      </c>
      <c r="D15" s="49">
        <f>$D$10/($D$10+$C$11+$D$11)</f>
        <v>0.27956989247311825</v>
      </c>
      <c r="E15" s="48">
        <v>0</v>
      </c>
      <c r="F15" s="50">
        <f>IF(C15=1,0,E15)</f>
        <v>0</v>
      </c>
      <c r="G15" s="49">
        <f>$C$11/($C$11+$D$11)</f>
        <v>0.41791044776119407</v>
      </c>
      <c r="H15" s="48">
        <v>0</v>
      </c>
      <c r="I15" s="14">
        <f>IF(SUM(C15,F15)=0,H15,0)</f>
        <v>0</v>
      </c>
      <c r="J15" s="15">
        <f>IF(SUM(C15,F15,I15)=0,1,0)</f>
        <v>1</v>
      </c>
      <c r="K15" s="20">
        <f>IF(AND(SUM($C$15:C15)&gt;=$C$12,SUM($F$15:F15)&gt;=$C$12,SUM($I$15:I15)&gt;=$C$12, SUM($J$15:J15)&gt;=$C$12),B15,1300)</f>
        <v>1300</v>
      </c>
    </row>
    <row r="16" spans="2:13" x14ac:dyDescent="0.3">
      <c r="B16" s="21">
        <v>2</v>
      </c>
      <c r="C16" s="40">
        <v>0</v>
      </c>
      <c r="D16" s="49">
        <f t="shared" ref="D16:D79" si="0">$D$10/($D$10+$C$11+$D$11)</f>
        <v>0.27956989247311825</v>
      </c>
      <c r="E16" s="48">
        <v>0</v>
      </c>
      <c r="F16" s="14">
        <f t="shared" ref="F16:F79" si="1">IF(C16=1,0,E16)</f>
        <v>0</v>
      </c>
      <c r="G16" s="49">
        <f t="shared" ref="G16:G79" si="2">$C$11/($C$11+$D$11)</f>
        <v>0.41791044776119407</v>
      </c>
      <c r="H16" s="48">
        <v>1</v>
      </c>
      <c r="I16" s="14">
        <f t="shared" ref="I16:I79" si="3">IF(SUM(C16,F16)=0,H16,0)</f>
        <v>1</v>
      </c>
      <c r="J16" s="42">
        <f t="shared" ref="J16:J79" si="4">IF(SUM(C16,F16,I16)=0,1,0)</f>
        <v>0</v>
      </c>
      <c r="K16" s="56">
        <f>IF(AND(SUM($C$15:C16)&gt;=$C$12,SUM($F$15:F16)&gt;=$C$12,SUM($I$15:I16)&gt;=$C$12, SUM($J$15:J16)&gt;=$C$12),B16,1300)</f>
        <v>1300</v>
      </c>
    </row>
    <row r="17" spans="2:12" x14ac:dyDescent="0.3">
      <c r="B17" s="21">
        <v>3</v>
      </c>
      <c r="C17" s="40">
        <v>0</v>
      </c>
      <c r="D17" s="49">
        <f t="shared" si="0"/>
        <v>0.27956989247311825</v>
      </c>
      <c r="E17" s="48">
        <v>0</v>
      </c>
      <c r="F17" s="14">
        <f t="shared" si="1"/>
        <v>0</v>
      </c>
      <c r="G17" s="49">
        <f t="shared" si="2"/>
        <v>0.41791044776119407</v>
      </c>
      <c r="H17" s="48">
        <v>0</v>
      </c>
      <c r="I17" s="14">
        <f t="shared" si="3"/>
        <v>0</v>
      </c>
      <c r="J17" s="42">
        <f t="shared" si="4"/>
        <v>1</v>
      </c>
      <c r="K17" s="22">
        <f>IF(AND(SUM($C$15:C17)&gt;=$C$12,SUM($F$15:F17)&gt;=$C$12,SUM($I$15:I17)&gt;=$C$12, SUM($J$15:J17)&gt;=$C$12),B17,1300)</f>
        <v>1300</v>
      </c>
    </row>
    <row r="18" spans="2:12" x14ac:dyDescent="0.3">
      <c r="B18" s="21">
        <v>4</v>
      </c>
      <c r="C18" s="40">
        <v>0</v>
      </c>
      <c r="D18" s="49">
        <f t="shared" si="0"/>
        <v>0.27956989247311825</v>
      </c>
      <c r="E18" s="48">
        <v>0</v>
      </c>
      <c r="F18" s="14">
        <f t="shared" si="1"/>
        <v>0</v>
      </c>
      <c r="G18" s="49">
        <f t="shared" si="2"/>
        <v>0.41791044776119407</v>
      </c>
      <c r="H18" s="48">
        <v>1</v>
      </c>
      <c r="I18" s="14">
        <f t="shared" si="3"/>
        <v>1</v>
      </c>
      <c r="J18" s="42">
        <f t="shared" si="4"/>
        <v>0</v>
      </c>
      <c r="K18" s="22">
        <f>IF(AND(SUM($C$15:C18)&gt;=$C$12,SUM($F$15:F18)&gt;=$C$12,SUM($I$15:I18)&gt;=$C$12, SUM($J$15:J18)&gt;=$C$12),B18,1300)</f>
        <v>1300</v>
      </c>
    </row>
    <row r="19" spans="2:12" ht="13.5" x14ac:dyDescent="0.3">
      <c r="B19" s="21">
        <v>5</v>
      </c>
      <c r="C19" s="40">
        <v>0</v>
      </c>
      <c r="D19" s="49">
        <f t="shared" si="0"/>
        <v>0.27956989247311825</v>
      </c>
      <c r="E19" s="48">
        <v>0</v>
      </c>
      <c r="F19" s="14">
        <f t="shared" si="1"/>
        <v>0</v>
      </c>
      <c r="G19" s="49">
        <f t="shared" si="2"/>
        <v>0.41791044776119407</v>
      </c>
      <c r="H19" s="48">
        <v>0</v>
      </c>
      <c r="I19" s="14">
        <f t="shared" si="3"/>
        <v>0</v>
      </c>
      <c r="J19" s="42">
        <f t="shared" si="4"/>
        <v>1</v>
      </c>
      <c r="K19" s="22">
        <f>IF(AND(SUM($C$15:C19)&gt;=$C$12,SUM($F$15:F19)&gt;=$C$12,SUM($I$15:I19)&gt;=$C$12, SUM($J$15:J19)&gt;=$C$12),B19,1300)</f>
        <v>1300</v>
      </c>
      <c r="L19" s="9"/>
    </row>
    <row r="20" spans="2:12" x14ac:dyDescent="0.3">
      <c r="B20" s="21">
        <v>6</v>
      </c>
      <c r="C20" s="40">
        <v>0</v>
      </c>
      <c r="D20" s="49">
        <f t="shared" si="0"/>
        <v>0.27956989247311825</v>
      </c>
      <c r="E20" s="48">
        <v>1</v>
      </c>
      <c r="F20" s="14">
        <f t="shared" si="1"/>
        <v>1</v>
      </c>
      <c r="G20" s="49">
        <f t="shared" si="2"/>
        <v>0.41791044776119407</v>
      </c>
      <c r="H20" s="48">
        <v>1</v>
      </c>
      <c r="I20" s="14">
        <f t="shared" si="3"/>
        <v>0</v>
      </c>
      <c r="J20" s="42">
        <f t="shared" si="4"/>
        <v>0</v>
      </c>
      <c r="K20" s="22">
        <f>IF(AND(SUM($C$15:C20)&gt;=$C$12,SUM($F$15:F20)&gt;=$C$12,SUM($I$15:I20)&gt;=$C$12, SUM($J$15:J20)&gt;=$C$12),B20,1300)</f>
        <v>1300</v>
      </c>
      <c r="L20" s="6"/>
    </row>
    <row r="21" spans="2:12" x14ac:dyDescent="0.3">
      <c r="B21" s="21">
        <v>7</v>
      </c>
      <c r="C21" s="40">
        <v>1</v>
      </c>
      <c r="D21" s="49">
        <f t="shared" si="0"/>
        <v>0.27956989247311825</v>
      </c>
      <c r="E21" s="48">
        <v>1</v>
      </c>
      <c r="F21" s="14">
        <f t="shared" si="1"/>
        <v>0</v>
      </c>
      <c r="G21" s="49">
        <f t="shared" si="2"/>
        <v>0.41791044776119407</v>
      </c>
      <c r="H21" s="48">
        <v>0</v>
      </c>
      <c r="I21" s="14">
        <f t="shared" si="3"/>
        <v>0</v>
      </c>
      <c r="J21" s="42">
        <f t="shared" si="4"/>
        <v>0</v>
      </c>
      <c r="K21" s="22">
        <f>IF(AND(SUM($C$15:C21)&gt;=$C$12,SUM($F$15:F21)&gt;=$C$12,SUM($I$15:I21)&gt;=$C$12, SUM($J$15:J21)&gt;=$C$12),B21,1300)</f>
        <v>1300</v>
      </c>
      <c r="L21" s="6"/>
    </row>
    <row r="22" spans="2:12" x14ac:dyDescent="0.3">
      <c r="B22" s="21">
        <v>8</v>
      </c>
      <c r="C22" s="40">
        <v>0</v>
      </c>
      <c r="D22" s="49">
        <f t="shared" si="0"/>
        <v>0.27956989247311825</v>
      </c>
      <c r="E22" s="48">
        <v>0</v>
      </c>
      <c r="F22" s="14">
        <f t="shared" si="1"/>
        <v>0</v>
      </c>
      <c r="G22" s="49">
        <f t="shared" si="2"/>
        <v>0.41791044776119407</v>
      </c>
      <c r="H22" s="48">
        <v>1</v>
      </c>
      <c r="I22" s="14">
        <f t="shared" si="3"/>
        <v>1</v>
      </c>
      <c r="J22" s="42">
        <f t="shared" si="4"/>
        <v>0</v>
      </c>
      <c r="K22" s="22">
        <f>IF(AND(SUM($C$15:C22)&gt;=$C$12,SUM($F$15:F22)&gt;=$C$12,SUM($I$15:I22)&gt;=$C$12, SUM($J$15:J22)&gt;=$C$12),B22,1300)</f>
        <v>1300</v>
      </c>
      <c r="L22" s="6"/>
    </row>
    <row r="23" spans="2:12" ht="13.5" x14ac:dyDescent="0.3">
      <c r="B23" s="21">
        <v>9</v>
      </c>
      <c r="C23" s="40">
        <v>1</v>
      </c>
      <c r="D23" s="49">
        <f t="shared" si="0"/>
        <v>0.27956989247311825</v>
      </c>
      <c r="E23" s="48">
        <v>0</v>
      </c>
      <c r="F23" s="14">
        <f t="shared" si="1"/>
        <v>0</v>
      </c>
      <c r="G23" s="49">
        <f t="shared" si="2"/>
        <v>0.41791044776119407</v>
      </c>
      <c r="H23" s="48">
        <v>0</v>
      </c>
      <c r="I23" s="14">
        <f t="shared" si="3"/>
        <v>0</v>
      </c>
      <c r="J23" s="42">
        <f t="shared" si="4"/>
        <v>0</v>
      </c>
      <c r="K23" s="22">
        <f>IF(AND(SUM($C$15:C23)&gt;=$C$12,SUM($F$15:F23)&gt;=$C$12,SUM($I$15:I23)&gt;=$C$12, SUM($J$15:J23)&gt;=$C$12),B23,1300)</f>
        <v>1300</v>
      </c>
      <c r="L23" s="9"/>
    </row>
    <row r="24" spans="2:12" x14ac:dyDescent="0.3">
      <c r="B24" s="21">
        <v>10</v>
      </c>
      <c r="C24" s="40">
        <v>0</v>
      </c>
      <c r="D24" s="49">
        <f t="shared" si="0"/>
        <v>0.27956989247311825</v>
      </c>
      <c r="E24" s="48">
        <v>1</v>
      </c>
      <c r="F24" s="14">
        <f t="shared" si="1"/>
        <v>1</v>
      </c>
      <c r="G24" s="49">
        <f t="shared" si="2"/>
        <v>0.41791044776119407</v>
      </c>
      <c r="H24" s="48">
        <v>0</v>
      </c>
      <c r="I24" s="14">
        <f t="shared" si="3"/>
        <v>0</v>
      </c>
      <c r="J24" s="42">
        <f t="shared" si="4"/>
        <v>0</v>
      </c>
      <c r="K24" s="22">
        <f>IF(AND(SUM($C$15:C24)&gt;=$C$12,SUM($F$15:F24)&gt;=$C$12,SUM($I$15:I24)&gt;=$C$12, SUM($J$15:J24)&gt;=$C$12),B24,1300)</f>
        <v>1300</v>
      </c>
      <c r="L24" s="14"/>
    </row>
    <row r="25" spans="2:12" x14ac:dyDescent="0.3">
      <c r="B25" s="21">
        <v>11</v>
      </c>
      <c r="C25" s="40">
        <v>0</v>
      </c>
      <c r="D25" s="49">
        <f t="shared" si="0"/>
        <v>0.27956989247311825</v>
      </c>
      <c r="E25" s="48">
        <v>0</v>
      </c>
      <c r="F25" s="14">
        <f t="shared" si="1"/>
        <v>0</v>
      </c>
      <c r="G25" s="49">
        <f t="shared" si="2"/>
        <v>0.41791044776119407</v>
      </c>
      <c r="H25" s="48">
        <v>0</v>
      </c>
      <c r="I25" s="14">
        <f t="shared" si="3"/>
        <v>0</v>
      </c>
      <c r="J25" s="42">
        <f t="shared" si="4"/>
        <v>1</v>
      </c>
      <c r="K25" s="22">
        <f>IF(AND(SUM($C$15:C25)&gt;=$C$12,SUM($F$15:F25)&gt;=$C$12,SUM($I$15:I25)&gt;=$C$12, SUM($J$15:J25)&gt;=$C$12),B25,1300)</f>
        <v>1300</v>
      </c>
      <c r="L25" s="14"/>
    </row>
    <row r="26" spans="2:12" x14ac:dyDescent="0.3">
      <c r="B26" s="21">
        <v>12</v>
      </c>
      <c r="C26" s="40">
        <v>0</v>
      </c>
      <c r="D26" s="49">
        <f t="shared" si="0"/>
        <v>0.27956989247311825</v>
      </c>
      <c r="E26" s="48">
        <v>0</v>
      </c>
      <c r="F26" s="14">
        <f t="shared" si="1"/>
        <v>0</v>
      </c>
      <c r="G26" s="49">
        <f t="shared" si="2"/>
        <v>0.41791044776119407</v>
      </c>
      <c r="H26" s="48">
        <v>0</v>
      </c>
      <c r="I26" s="14">
        <f t="shared" si="3"/>
        <v>0</v>
      </c>
      <c r="J26" s="42">
        <f t="shared" si="4"/>
        <v>1</v>
      </c>
      <c r="K26" s="22">
        <f>IF(AND(SUM($C$15:C26)&gt;=$C$12,SUM($F$15:F26)&gt;=$C$12,SUM($I$15:I26)&gt;=$C$12, SUM($J$15:J26)&gt;=$C$12),B26,1300)</f>
        <v>1300</v>
      </c>
    </row>
    <row r="27" spans="2:12" x14ac:dyDescent="0.3">
      <c r="B27" s="21">
        <v>13</v>
      </c>
      <c r="C27" s="40">
        <v>0</v>
      </c>
      <c r="D27" s="49">
        <f t="shared" si="0"/>
        <v>0.27956989247311825</v>
      </c>
      <c r="E27" s="48">
        <v>0</v>
      </c>
      <c r="F27" s="14">
        <f t="shared" si="1"/>
        <v>0</v>
      </c>
      <c r="G27" s="49">
        <f t="shared" si="2"/>
        <v>0.41791044776119407</v>
      </c>
      <c r="H27" s="48">
        <v>0</v>
      </c>
      <c r="I27" s="14">
        <f t="shared" si="3"/>
        <v>0</v>
      </c>
      <c r="J27" s="42">
        <f t="shared" si="4"/>
        <v>1</v>
      </c>
      <c r="K27" s="22">
        <f>IF(AND(SUM($C$15:C27)&gt;=$C$12,SUM($F$15:F27)&gt;=$C$12,SUM($I$15:I27)&gt;=$C$12, SUM($J$15:J27)&gt;=$C$12),B27,1300)</f>
        <v>1300</v>
      </c>
    </row>
    <row r="28" spans="2:12" x14ac:dyDescent="0.3">
      <c r="B28" s="21">
        <v>14</v>
      </c>
      <c r="C28" s="40">
        <v>0</v>
      </c>
      <c r="D28" s="49">
        <f t="shared" si="0"/>
        <v>0.27956989247311825</v>
      </c>
      <c r="E28" s="48">
        <v>0</v>
      </c>
      <c r="F28" s="14">
        <f t="shared" si="1"/>
        <v>0</v>
      </c>
      <c r="G28" s="49">
        <f t="shared" si="2"/>
        <v>0.41791044776119407</v>
      </c>
      <c r="H28" s="48">
        <v>0</v>
      </c>
      <c r="I28" s="14">
        <f t="shared" si="3"/>
        <v>0</v>
      </c>
      <c r="J28" s="42">
        <f t="shared" si="4"/>
        <v>1</v>
      </c>
      <c r="K28" s="22">
        <f>IF(AND(SUM($C$15:C28)&gt;=$C$12,SUM($F$15:F28)&gt;=$C$12,SUM($I$15:I28)&gt;=$C$12, SUM($J$15:J28)&gt;=$C$12),B28,1300)</f>
        <v>1300</v>
      </c>
    </row>
    <row r="29" spans="2:12" x14ac:dyDescent="0.3">
      <c r="B29" s="21">
        <v>15</v>
      </c>
      <c r="C29" s="40">
        <v>0</v>
      </c>
      <c r="D29" s="49">
        <f t="shared" si="0"/>
        <v>0.27956989247311825</v>
      </c>
      <c r="E29" s="48">
        <v>1</v>
      </c>
      <c r="F29" s="14">
        <f t="shared" si="1"/>
        <v>1</v>
      </c>
      <c r="G29" s="49">
        <f t="shared" si="2"/>
        <v>0.41791044776119407</v>
      </c>
      <c r="H29" s="48">
        <v>0</v>
      </c>
      <c r="I29" s="14">
        <f t="shared" si="3"/>
        <v>0</v>
      </c>
      <c r="J29" s="42">
        <f t="shared" si="4"/>
        <v>0</v>
      </c>
      <c r="K29" s="22">
        <f>IF(AND(SUM($C$15:C29)&gt;=$C$12,SUM($F$15:F29)&gt;=$C$12,SUM($I$15:I29)&gt;=$C$12, SUM($J$15:J29)&gt;=$C$12),B29,1300)</f>
        <v>1300</v>
      </c>
    </row>
    <row r="30" spans="2:12" x14ac:dyDescent="0.3">
      <c r="B30" s="21">
        <v>16</v>
      </c>
      <c r="C30" s="40">
        <v>0</v>
      </c>
      <c r="D30" s="49">
        <f t="shared" si="0"/>
        <v>0.27956989247311825</v>
      </c>
      <c r="E30" s="48">
        <v>0</v>
      </c>
      <c r="F30" s="14">
        <f t="shared" si="1"/>
        <v>0</v>
      </c>
      <c r="G30" s="49">
        <f t="shared" si="2"/>
        <v>0.41791044776119407</v>
      </c>
      <c r="H30" s="48">
        <v>0</v>
      </c>
      <c r="I30" s="14">
        <f t="shared" si="3"/>
        <v>0</v>
      </c>
      <c r="J30" s="42">
        <f t="shared" si="4"/>
        <v>1</v>
      </c>
      <c r="K30" s="22">
        <f>IF(AND(SUM($C$15:C30)&gt;=$C$12,SUM($F$15:F30)&gt;=$C$12,SUM($I$15:I30)&gt;=$C$12, SUM($J$15:J30)&gt;=$C$12),B30,1300)</f>
        <v>1300</v>
      </c>
    </row>
    <row r="31" spans="2:12" x14ac:dyDescent="0.3">
      <c r="B31" s="21">
        <v>17</v>
      </c>
      <c r="C31" s="40">
        <v>0</v>
      </c>
      <c r="D31" s="49">
        <f t="shared" si="0"/>
        <v>0.27956989247311825</v>
      </c>
      <c r="E31" s="48">
        <v>0</v>
      </c>
      <c r="F31" s="14">
        <f t="shared" si="1"/>
        <v>0</v>
      </c>
      <c r="G31" s="49">
        <f t="shared" si="2"/>
        <v>0.41791044776119407</v>
      </c>
      <c r="H31" s="48">
        <v>1</v>
      </c>
      <c r="I31" s="14">
        <f t="shared" si="3"/>
        <v>1</v>
      </c>
      <c r="J31" s="42">
        <f t="shared" si="4"/>
        <v>0</v>
      </c>
      <c r="K31" s="22">
        <f>IF(AND(SUM($C$15:C31)&gt;=$C$12,SUM($F$15:F31)&gt;=$C$12,SUM($I$15:I31)&gt;=$C$12, SUM($J$15:J31)&gt;=$C$12),B31,1300)</f>
        <v>1300</v>
      </c>
    </row>
    <row r="32" spans="2:12" x14ac:dyDescent="0.3">
      <c r="B32" s="21">
        <v>18</v>
      </c>
      <c r="C32" s="40">
        <v>0</v>
      </c>
      <c r="D32" s="49">
        <f t="shared" si="0"/>
        <v>0.27956989247311825</v>
      </c>
      <c r="E32" s="48">
        <v>1</v>
      </c>
      <c r="F32" s="14">
        <f t="shared" si="1"/>
        <v>1</v>
      </c>
      <c r="G32" s="49">
        <f t="shared" si="2"/>
        <v>0.41791044776119407</v>
      </c>
      <c r="H32" s="48">
        <v>1</v>
      </c>
      <c r="I32" s="14">
        <f t="shared" si="3"/>
        <v>0</v>
      </c>
      <c r="J32" s="42">
        <f t="shared" si="4"/>
        <v>0</v>
      </c>
      <c r="K32" s="22">
        <f>IF(AND(SUM($C$15:C32)&gt;=$C$12,SUM($F$15:F32)&gt;=$C$12,SUM($I$15:I32)&gt;=$C$12, SUM($J$15:J32)&gt;=$C$12),B32,1300)</f>
        <v>1300</v>
      </c>
    </row>
    <row r="33" spans="2:11" x14ac:dyDescent="0.3">
      <c r="B33" s="21">
        <v>19</v>
      </c>
      <c r="C33" s="40">
        <v>0</v>
      </c>
      <c r="D33" s="49">
        <f t="shared" si="0"/>
        <v>0.27956989247311825</v>
      </c>
      <c r="E33" s="48">
        <v>0</v>
      </c>
      <c r="F33" s="14">
        <f t="shared" si="1"/>
        <v>0</v>
      </c>
      <c r="G33" s="49">
        <f t="shared" si="2"/>
        <v>0.41791044776119407</v>
      </c>
      <c r="H33" s="48">
        <v>1</v>
      </c>
      <c r="I33" s="14">
        <f t="shared" si="3"/>
        <v>1</v>
      </c>
      <c r="J33" s="42">
        <f t="shared" si="4"/>
        <v>0</v>
      </c>
      <c r="K33" s="22">
        <f>IF(AND(SUM($C$15:C33)&gt;=$C$12,SUM($F$15:F33)&gt;=$C$12,SUM($I$15:I33)&gt;=$C$12, SUM($J$15:J33)&gt;=$C$12),B33,1300)</f>
        <v>1300</v>
      </c>
    </row>
    <row r="34" spans="2:11" x14ac:dyDescent="0.3">
      <c r="B34" s="21">
        <v>20</v>
      </c>
      <c r="C34" s="40">
        <v>0</v>
      </c>
      <c r="D34" s="49">
        <f t="shared" si="0"/>
        <v>0.27956989247311825</v>
      </c>
      <c r="E34" s="48">
        <v>0</v>
      </c>
      <c r="F34" s="14">
        <f t="shared" si="1"/>
        <v>0</v>
      </c>
      <c r="G34" s="49">
        <f t="shared" si="2"/>
        <v>0.41791044776119407</v>
      </c>
      <c r="H34" s="48">
        <v>0</v>
      </c>
      <c r="I34" s="14">
        <f t="shared" si="3"/>
        <v>0</v>
      </c>
      <c r="J34" s="42">
        <f t="shared" si="4"/>
        <v>1</v>
      </c>
      <c r="K34" s="22">
        <f>IF(AND(SUM($C$15:C34)&gt;=$C$12,SUM($F$15:F34)&gt;=$C$12,SUM($I$15:I34)&gt;=$C$12, SUM($J$15:J34)&gt;=$C$12),B34,1300)</f>
        <v>1300</v>
      </c>
    </row>
    <row r="35" spans="2:11" x14ac:dyDescent="0.3">
      <c r="B35" s="21">
        <v>21</v>
      </c>
      <c r="C35" s="40">
        <v>0</v>
      </c>
      <c r="D35" s="49">
        <f t="shared" si="0"/>
        <v>0.27956989247311825</v>
      </c>
      <c r="E35" s="48">
        <v>0</v>
      </c>
      <c r="F35" s="14">
        <f t="shared" si="1"/>
        <v>0</v>
      </c>
      <c r="G35" s="49">
        <f t="shared" si="2"/>
        <v>0.41791044776119407</v>
      </c>
      <c r="H35" s="48">
        <v>0</v>
      </c>
      <c r="I35" s="14">
        <f t="shared" si="3"/>
        <v>0</v>
      </c>
      <c r="J35" s="42">
        <f t="shared" si="4"/>
        <v>1</v>
      </c>
      <c r="K35" s="22">
        <f>IF(AND(SUM($C$15:C35)&gt;=$C$12,SUM($F$15:F35)&gt;=$C$12,SUM($I$15:I35)&gt;=$C$12, SUM($J$15:J35)&gt;=$C$12),B35,1300)</f>
        <v>1300</v>
      </c>
    </row>
    <row r="36" spans="2:11" x14ac:dyDescent="0.3">
      <c r="B36" s="21">
        <v>22</v>
      </c>
      <c r="C36" s="40">
        <v>0</v>
      </c>
      <c r="D36" s="49">
        <f t="shared" si="0"/>
        <v>0.27956989247311825</v>
      </c>
      <c r="E36" s="48">
        <v>0</v>
      </c>
      <c r="F36" s="14">
        <f t="shared" si="1"/>
        <v>0</v>
      </c>
      <c r="G36" s="49">
        <f t="shared" si="2"/>
        <v>0.41791044776119407</v>
      </c>
      <c r="H36" s="48">
        <v>0</v>
      </c>
      <c r="I36" s="14">
        <f t="shared" si="3"/>
        <v>0</v>
      </c>
      <c r="J36" s="42">
        <f t="shared" si="4"/>
        <v>1</v>
      </c>
      <c r="K36" s="22">
        <f>IF(AND(SUM($C$15:C36)&gt;=$C$12,SUM($F$15:F36)&gt;=$C$12,SUM($I$15:I36)&gt;=$C$12, SUM($J$15:J36)&gt;=$C$12),B36,1300)</f>
        <v>1300</v>
      </c>
    </row>
    <row r="37" spans="2:11" x14ac:dyDescent="0.3">
      <c r="B37" s="21">
        <v>23</v>
      </c>
      <c r="C37" s="40">
        <v>0</v>
      </c>
      <c r="D37" s="49">
        <f t="shared" si="0"/>
        <v>0.27956989247311825</v>
      </c>
      <c r="E37" s="48">
        <v>0</v>
      </c>
      <c r="F37" s="14">
        <f t="shared" si="1"/>
        <v>0</v>
      </c>
      <c r="G37" s="49">
        <f t="shared" si="2"/>
        <v>0.41791044776119407</v>
      </c>
      <c r="H37" s="48">
        <v>1</v>
      </c>
      <c r="I37" s="14">
        <f t="shared" si="3"/>
        <v>1</v>
      </c>
      <c r="J37" s="42">
        <f t="shared" si="4"/>
        <v>0</v>
      </c>
      <c r="K37" s="22">
        <f>IF(AND(SUM($C$15:C37)&gt;=$C$12,SUM($F$15:F37)&gt;=$C$12,SUM($I$15:I37)&gt;=$C$12, SUM($J$15:J37)&gt;=$C$12),B37,1300)</f>
        <v>1300</v>
      </c>
    </row>
    <row r="38" spans="2:11" x14ac:dyDescent="0.3">
      <c r="B38" s="21">
        <v>24</v>
      </c>
      <c r="C38" s="40">
        <v>0</v>
      </c>
      <c r="D38" s="49">
        <f t="shared" si="0"/>
        <v>0.27956989247311825</v>
      </c>
      <c r="E38" s="48">
        <v>0</v>
      </c>
      <c r="F38" s="14">
        <f t="shared" si="1"/>
        <v>0</v>
      </c>
      <c r="G38" s="49">
        <f t="shared" si="2"/>
        <v>0.41791044776119407</v>
      </c>
      <c r="H38" s="48">
        <v>1</v>
      </c>
      <c r="I38" s="14">
        <f t="shared" si="3"/>
        <v>1</v>
      </c>
      <c r="J38" s="42">
        <f t="shared" si="4"/>
        <v>0</v>
      </c>
      <c r="K38" s="22">
        <f>IF(AND(SUM($C$15:C38)&gt;=$C$12,SUM($F$15:F38)&gt;=$C$12,SUM($I$15:I38)&gt;=$C$12, SUM($J$15:J38)&gt;=$C$12),B38,1300)</f>
        <v>1300</v>
      </c>
    </row>
    <row r="39" spans="2:11" x14ac:dyDescent="0.3">
      <c r="B39" s="21">
        <v>25</v>
      </c>
      <c r="C39" s="40">
        <v>0</v>
      </c>
      <c r="D39" s="49">
        <f t="shared" si="0"/>
        <v>0.27956989247311825</v>
      </c>
      <c r="E39" s="48">
        <v>0</v>
      </c>
      <c r="F39" s="14">
        <f t="shared" si="1"/>
        <v>0</v>
      </c>
      <c r="G39" s="49">
        <f t="shared" si="2"/>
        <v>0.41791044776119407</v>
      </c>
      <c r="H39" s="48">
        <v>1</v>
      </c>
      <c r="I39" s="14">
        <f t="shared" si="3"/>
        <v>1</v>
      </c>
      <c r="J39" s="42">
        <f t="shared" si="4"/>
        <v>0</v>
      </c>
      <c r="K39" s="22">
        <f>IF(AND(SUM($C$15:C39)&gt;=$C$12,SUM($F$15:F39)&gt;=$C$12,SUM($I$15:I39)&gt;=$C$12, SUM($J$15:J39)&gt;=$C$12),B39,1300)</f>
        <v>1300</v>
      </c>
    </row>
    <row r="40" spans="2:11" x14ac:dyDescent="0.3">
      <c r="B40" s="21">
        <v>26</v>
      </c>
      <c r="C40" s="40">
        <v>0</v>
      </c>
      <c r="D40" s="49">
        <f t="shared" si="0"/>
        <v>0.27956989247311825</v>
      </c>
      <c r="E40" s="48">
        <v>0</v>
      </c>
      <c r="F40" s="14">
        <f t="shared" si="1"/>
        <v>0</v>
      </c>
      <c r="G40" s="49">
        <f t="shared" si="2"/>
        <v>0.41791044776119407</v>
      </c>
      <c r="H40" s="48">
        <v>1</v>
      </c>
      <c r="I40" s="14">
        <f t="shared" si="3"/>
        <v>1</v>
      </c>
      <c r="J40" s="42">
        <f t="shared" si="4"/>
        <v>0</v>
      </c>
      <c r="K40" s="22">
        <f>IF(AND(SUM($C$15:C40)&gt;=$C$12,SUM($F$15:F40)&gt;=$C$12,SUM($I$15:I40)&gt;=$C$12, SUM($J$15:J40)&gt;=$C$12),B40,1300)</f>
        <v>1300</v>
      </c>
    </row>
    <row r="41" spans="2:11" x14ac:dyDescent="0.3">
      <c r="B41" s="21">
        <v>27</v>
      </c>
      <c r="C41" s="40">
        <v>0</v>
      </c>
      <c r="D41" s="49">
        <f t="shared" si="0"/>
        <v>0.27956989247311825</v>
      </c>
      <c r="E41" s="48">
        <v>0</v>
      </c>
      <c r="F41" s="14">
        <f t="shared" si="1"/>
        <v>0</v>
      </c>
      <c r="G41" s="49">
        <f t="shared" si="2"/>
        <v>0.41791044776119407</v>
      </c>
      <c r="H41" s="48">
        <v>0</v>
      </c>
      <c r="I41" s="14">
        <f t="shared" si="3"/>
        <v>0</v>
      </c>
      <c r="J41" s="42">
        <f t="shared" si="4"/>
        <v>1</v>
      </c>
      <c r="K41" s="22">
        <f>IF(AND(SUM($C$15:C41)&gt;=$C$12,SUM($F$15:F41)&gt;=$C$12,SUM($I$15:I41)&gt;=$C$12, SUM($J$15:J41)&gt;=$C$12),B41,1300)</f>
        <v>1300</v>
      </c>
    </row>
    <row r="42" spans="2:11" x14ac:dyDescent="0.3">
      <c r="B42" s="21">
        <v>28</v>
      </c>
      <c r="C42" s="40">
        <v>0</v>
      </c>
      <c r="D42" s="49">
        <f t="shared" si="0"/>
        <v>0.27956989247311825</v>
      </c>
      <c r="E42" s="48">
        <v>0</v>
      </c>
      <c r="F42" s="14">
        <f t="shared" si="1"/>
        <v>0</v>
      </c>
      <c r="G42" s="49">
        <f t="shared" si="2"/>
        <v>0.41791044776119407</v>
      </c>
      <c r="H42" s="48">
        <v>0</v>
      </c>
      <c r="I42" s="14">
        <f t="shared" si="3"/>
        <v>0</v>
      </c>
      <c r="J42" s="42">
        <f t="shared" si="4"/>
        <v>1</v>
      </c>
      <c r="K42" s="22">
        <f>IF(AND(SUM($C$15:C42)&gt;=$C$12,SUM($F$15:F42)&gt;=$C$12,SUM($I$15:I42)&gt;=$C$12, SUM($J$15:J42)&gt;=$C$12),B42,1300)</f>
        <v>1300</v>
      </c>
    </row>
    <row r="43" spans="2:11" x14ac:dyDescent="0.3">
      <c r="B43" s="21">
        <v>29</v>
      </c>
      <c r="C43" s="40">
        <v>0</v>
      </c>
      <c r="D43" s="49">
        <f t="shared" si="0"/>
        <v>0.27956989247311825</v>
      </c>
      <c r="E43" s="48">
        <v>1</v>
      </c>
      <c r="F43" s="14">
        <f t="shared" si="1"/>
        <v>1</v>
      </c>
      <c r="G43" s="49">
        <f t="shared" si="2"/>
        <v>0.41791044776119407</v>
      </c>
      <c r="H43" s="48">
        <v>1</v>
      </c>
      <c r="I43" s="14">
        <f t="shared" si="3"/>
        <v>0</v>
      </c>
      <c r="J43" s="42">
        <f t="shared" si="4"/>
        <v>0</v>
      </c>
      <c r="K43" s="22">
        <f>IF(AND(SUM($C$15:C43)&gt;=$C$12,SUM($F$15:F43)&gt;=$C$12,SUM($I$15:I43)&gt;=$C$12, SUM($J$15:J43)&gt;=$C$12),B43,1300)</f>
        <v>1300</v>
      </c>
    </row>
    <row r="44" spans="2:11" x14ac:dyDescent="0.3">
      <c r="B44" s="21">
        <v>30</v>
      </c>
      <c r="C44" s="40">
        <v>0</v>
      </c>
      <c r="D44" s="49">
        <f t="shared" si="0"/>
        <v>0.27956989247311825</v>
      </c>
      <c r="E44" s="48">
        <v>0</v>
      </c>
      <c r="F44" s="14">
        <f t="shared" si="1"/>
        <v>0</v>
      </c>
      <c r="G44" s="49">
        <f t="shared" si="2"/>
        <v>0.41791044776119407</v>
      </c>
      <c r="H44" s="48">
        <v>0</v>
      </c>
      <c r="I44" s="14">
        <f t="shared" si="3"/>
        <v>0</v>
      </c>
      <c r="J44" s="42">
        <f t="shared" si="4"/>
        <v>1</v>
      </c>
      <c r="K44" s="22">
        <f>IF(AND(SUM($C$15:C44)&gt;=$C$12,SUM($F$15:F44)&gt;=$C$12,SUM($I$15:I44)&gt;=$C$12, SUM($J$15:J44)&gt;=$C$12),B44,1300)</f>
        <v>1300</v>
      </c>
    </row>
    <row r="45" spans="2:11" x14ac:dyDescent="0.3">
      <c r="B45" s="21">
        <v>31</v>
      </c>
      <c r="C45" s="40">
        <v>0</v>
      </c>
      <c r="D45" s="49">
        <f t="shared" si="0"/>
        <v>0.27956989247311825</v>
      </c>
      <c r="E45" s="48">
        <v>1</v>
      </c>
      <c r="F45" s="14">
        <f t="shared" si="1"/>
        <v>1</v>
      </c>
      <c r="G45" s="49">
        <f t="shared" si="2"/>
        <v>0.41791044776119407</v>
      </c>
      <c r="H45" s="48">
        <v>0</v>
      </c>
      <c r="I45" s="14">
        <f t="shared" si="3"/>
        <v>0</v>
      </c>
      <c r="J45" s="42">
        <f t="shared" si="4"/>
        <v>0</v>
      </c>
      <c r="K45" s="22">
        <f>IF(AND(SUM($C$15:C45)&gt;=$C$12,SUM($F$15:F45)&gt;=$C$12,SUM($I$15:I45)&gt;=$C$12, SUM($J$15:J45)&gt;=$C$12),B45,1300)</f>
        <v>1300</v>
      </c>
    </row>
    <row r="46" spans="2:11" x14ac:dyDescent="0.3">
      <c r="B46" s="21">
        <v>32</v>
      </c>
      <c r="C46" s="40">
        <v>0</v>
      </c>
      <c r="D46" s="49">
        <f t="shared" si="0"/>
        <v>0.27956989247311825</v>
      </c>
      <c r="E46" s="48">
        <v>0</v>
      </c>
      <c r="F46" s="14">
        <f t="shared" si="1"/>
        <v>0</v>
      </c>
      <c r="G46" s="49">
        <f t="shared" si="2"/>
        <v>0.41791044776119407</v>
      </c>
      <c r="H46" s="48">
        <v>1</v>
      </c>
      <c r="I46" s="14">
        <f t="shared" si="3"/>
        <v>1</v>
      </c>
      <c r="J46" s="42">
        <f t="shared" si="4"/>
        <v>0</v>
      </c>
      <c r="K46" s="22">
        <f>IF(AND(SUM($C$15:C46)&gt;=$C$12,SUM($F$15:F46)&gt;=$C$12,SUM($I$15:I46)&gt;=$C$12, SUM($J$15:J46)&gt;=$C$12),B46,1300)</f>
        <v>1300</v>
      </c>
    </row>
    <row r="47" spans="2:11" x14ac:dyDescent="0.3">
      <c r="B47" s="21">
        <v>33</v>
      </c>
      <c r="C47" s="40">
        <v>0</v>
      </c>
      <c r="D47" s="49">
        <f t="shared" si="0"/>
        <v>0.27956989247311825</v>
      </c>
      <c r="E47" s="48">
        <v>1</v>
      </c>
      <c r="F47" s="14">
        <f t="shared" si="1"/>
        <v>1</v>
      </c>
      <c r="G47" s="49">
        <f t="shared" si="2"/>
        <v>0.41791044776119407</v>
      </c>
      <c r="H47" s="48">
        <v>0</v>
      </c>
      <c r="I47" s="14">
        <f t="shared" si="3"/>
        <v>0</v>
      </c>
      <c r="J47" s="42">
        <f t="shared" si="4"/>
        <v>0</v>
      </c>
      <c r="K47" s="22">
        <f>IF(AND(SUM($C$15:C47)&gt;=$C$12,SUM($F$15:F47)&gt;=$C$12,SUM($I$15:I47)&gt;=$C$12, SUM($J$15:J47)&gt;=$C$12),B47,1300)</f>
        <v>1300</v>
      </c>
    </row>
    <row r="48" spans="2:11" x14ac:dyDescent="0.3">
      <c r="B48" s="21">
        <v>34</v>
      </c>
      <c r="C48" s="40">
        <v>0</v>
      </c>
      <c r="D48" s="49">
        <f t="shared" si="0"/>
        <v>0.27956989247311825</v>
      </c>
      <c r="E48" s="48">
        <v>0</v>
      </c>
      <c r="F48" s="14">
        <f t="shared" si="1"/>
        <v>0</v>
      </c>
      <c r="G48" s="49">
        <f t="shared" si="2"/>
        <v>0.41791044776119407</v>
      </c>
      <c r="H48" s="48">
        <v>0</v>
      </c>
      <c r="I48" s="14">
        <f t="shared" si="3"/>
        <v>0</v>
      </c>
      <c r="J48" s="42">
        <f t="shared" si="4"/>
        <v>1</v>
      </c>
      <c r="K48" s="22">
        <f>IF(AND(SUM($C$15:C48)&gt;=$C$12,SUM($F$15:F48)&gt;=$C$12,SUM($I$15:I48)&gt;=$C$12, SUM($J$15:J48)&gt;=$C$12),B48,1300)</f>
        <v>1300</v>
      </c>
    </row>
    <row r="49" spans="2:11" x14ac:dyDescent="0.3">
      <c r="B49" s="21">
        <v>35</v>
      </c>
      <c r="C49" s="40">
        <v>1</v>
      </c>
      <c r="D49" s="49">
        <f t="shared" si="0"/>
        <v>0.27956989247311825</v>
      </c>
      <c r="E49" s="48">
        <v>1</v>
      </c>
      <c r="F49" s="14">
        <f t="shared" si="1"/>
        <v>0</v>
      </c>
      <c r="G49" s="49">
        <f t="shared" si="2"/>
        <v>0.41791044776119407</v>
      </c>
      <c r="H49" s="48">
        <v>0</v>
      </c>
      <c r="I49" s="14">
        <f t="shared" si="3"/>
        <v>0</v>
      </c>
      <c r="J49" s="42">
        <f t="shared" si="4"/>
        <v>0</v>
      </c>
      <c r="K49" s="22">
        <f>IF(AND(SUM($C$15:C49)&gt;=$C$12,SUM($F$15:F49)&gt;=$C$12,SUM($I$15:I49)&gt;=$C$12, SUM($J$15:J49)&gt;=$C$12),B49,1300)</f>
        <v>1300</v>
      </c>
    </row>
    <row r="50" spans="2:11" x14ac:dyDescent="0.3">
      <c r="B50" s="21">
        <v>36</v>
      </c>
      <c r="C50" s="40">
        <v>0</v>
      </c>
      <c r="D50" s="49">
        <f t="shared" si="0"/>
        <v>0.27956989247311825</v>
      </c>
      <c r="E50" s="48">
        <v>0</v>
      </c>
      <c r="F50" s="14">
        <f t="shared" si="1"/>
        <v>0</v>
      </c>
      <c r="G50" s="49">
        <f t="shared" si="2"/>
        <v>0.41791044776119407</v>
      </c>
      <c r="H50" s="48">
        <v>1</v>
      </c>
      <c r="I50" s="14">
        <f t="shared" si="3"/>
        <v>1</v>
      </c>
      <c r="J50" s="42">
        <f t="shared" si="4"/>
        <v>0</v>
      </c>
      <c r="K50" s="22">
        <f>IF(AND(SUM($C$15:C50)&gt;=$C$12,SUM($F$15:F50)&gt;=$C$12,SUM($I$15:I50)&gt;=$C$12, SUM($J$15:J50)&gt;=$C$12),B50,1300)</f>
        <v>1300</v>
      </c>
    </row>
    <row r="51" spans="2:11" x14ac:dyDescent="0.3">
      <c r="B51" s="21">
        <v>37</v>
      </c>
      <c r="C51" s="40">
        <v>0</v>
      </c>
      <c r="D51" s="49">
        <f t="shared" si="0"/>
        <v>0.27956989247311825</v>
      </c>
      <c r="E51" s="48">
        <v>1</v>
      </c>
      <c r="F51" s="14">
        <f t="shared" si="1"/>
        <v>1</v>
      </c>
      <c r="G51" s="49">
        <f t="shared" si="2"/>
        <v>0.41791044776119407</v>
      </c>
      <c r="H51" s="48">
        <v>0</v>
      </c>
      <c r="I51" s="14">
        <f t="shared" si="3"/>
        <v>0</v>
      </c>
      <c r="J51" s="42">
        <f t="shared" si="4"/>
        <v>0</v>
      </c>
      <c r="K51" s="22">
        <f>IF(AND(SUM($C$15:C51)&gt;=$C$12,SUM($F$15:F51)&gt;=$C$12,SUM($I$15:I51)&gt;=$C$12, SUM($J$15:J51)&gt;=$C$12),B51,1300)</f>
        <v>1300</v>
      </c>
    </row>
    <row r="52" spans="2:11" x14ac:dyDescent="0.3">
      <c r="B52" s="21">
        <v>38</v>
      </c>
      <c r="C52" s="40">
        <v>0</v>
      </c>
      <c r="D52" s="49">
        <f t="shared" si="0"/>
        <v>0.27956989247311825</v>
      </c>
      <c r="E52" s="48">
        <v>0</v>
      </c>
      <c r="F52" s="14">
        <f t="shared" si="1"/>
        <v>0</v>
      </c>
      <c r="G52" s="49">
        <f t="shared" si="2"/>
        <v>0.41791044776119407</v>
      </c>
      <c r="H52" s="48">
        <v>0</v>
      </c>
      <c r="I52" s="14">
        <f t="shared" si="3"/>
        <v>0</v>
      </c>
      <c r="J52" s="42">
        <f t="shared" si="4"/>
        <v>1</v>
      </c>
      <c r="K52" s="22">
        <f>IF(AND(SUM($C$15:C52)&gt;=$C$12,SUM($F$15:F52)&gt;=$C$12,SUM($I$15:I52)&gt;=$C$12, SUM($J$15:J52)&gt;=$C$12),B52,1300)</f>
        <v>1300</v>
      </c>
    </row>
    <row r="53" spans="2:11" x14ac:dyDescent="0.3">
      <c r="B53" s="21">
        <v>39</v>
      </c>
      <c r="C53" s="40">
        <v>0</v>
      </c>
      <c r="D53" s="49">
        <f t="shared" si="0"/>
        <v>0.27956989247311825</v>
      </c>
      <c r="E53" s="48">
        <v>0</v>
      </c>
      <c r="F53" s="14">
        <f t="shared" si="1"/>
        <v>0</v>
      </c>
      <c r="G53" s="49">
        <f t="shared" si="2"/>
        <v>0.41791044776119407</v>
      </c>
      <c r="H53" s="48">
        <v>0</v>
      </c>
      <c r="I53" s="14">
        <f t="shared" si="3"/>
        <v>0</v>
      </c>
      <c r="J53" s="42">
        <f t="shared" si="4"/>
        <v>1</v>
      </c>
      <c r="K53" s="22">
        <f>IF(AND(SUM($C$15:C53)&gt;=$C$12,SUM($F$15:F53)&gt;=$C$12,SUM($I$15:I53)&gt;=$C$12, SUM($J$15:J53)&gt;=$C$12),B53,1300)</f>
        <v>1300</v>
      </c>
    </row>
    <row r="54" spans="2:11" x14ac:dyDescent="0.3">
      <c r="B54" s="21">
        <v>40</v>
      </c>
      <c r="C54" s="40">
        <v>0</v>
      </c>
      <c r="D54" s="49">
        <f t="shared" si="0"/>
        <v>0.27956989247311825</v>
      </c>
      <c r="E54" s="48">
        <v>1</v>
      </c>
      <c r="F54" s="14">
        <f t="shared" si="1"/>
        <v>1</v>
      </c>
      <c r="G54" s="49">
        <f t="shared" si="2"/>
        <v>0.41791044776119407</v>
      </c>
      <c r="H54" s="48">
        <v>0</v>
      </c>
      <c r="I54" s="14">
        <f t="shared" si="3"/>
        <v>0</v>
      </c>
      <c r="J54" s="42">
        <f t="shared" si="4"/>
        <v>0</v>
      </c>
      <c r="K54" s="22">
        <f>IF(AND(SUM($C$15:C54)&gt;=$C$12,SUM($F$15:F54)&gt;=$C$12,SUM($I$15:I54)&gt;=$C$12, SUM($J$15:J54)&gt;=$C$12),B54,1300)</f>
        <v>1300</v>
      </c>
    </row>
    <row r="55" spans="2:11" x14ac:dyDescent="0.3">
      <c r="B55" s="21">
        <v>41</v>
      </c>
      <c r="C55" s="40">
        <v>0</v>
      </c>
      <c r="D55" s="49">
        <f t="shared" si="0"/>
        <v>0.27956989247311825</v>
      </c>
      <c r="E55" s="48">
        <v>0</v>
      </c>
      <c r="F55" s="14">
        <f t="shared" si="1"/>
        <v>0</v>
      </c>
      <c r="G55" s="49">
        <f t="shared" si="2"/>
        <v>0.41791044776119407</v>
      </c>
      <c r="H55" s="48">
        <v>0</v>
      </c>
      <c r="I55" s="14">
        <f t="shared" si="3"/>
        <v>0</v>
      </c>
      <c r="J55" s="42">
        <f t="shared" si="4"/>
        <v>1</v>
      </c>
      <c r="K55" s="22">
        <f>IF(AND(SUM($C$15:C55)&gt;=$C$12,SUM($F$15:F55)&gt;=$C$12,SUM($I$15:I55)&gt;=$C$12, SUM($J$15:J55)&gt;=$C$12),B55,1300)</f>
        <v>1300</v>
      </c>
    </row>
    <row r="56" spans="2:11" x14ac:dyDescent="0.3">
      <c r="B56" s="21">
        <v>42</v>
      </c>
      <c r="C56" s="40">
        <v>0</v>
      </c>
      <c r="D56" s="49">
        <f t="shared" si="0"/>
        <v>0.27956989247311825</v>
      </c>
      <c r="E56" s="48">
        <v>0</v>
      </c>
      <c r="F56" s="14">
        <f t="shared" si="1"/>
        <v>0</v>
      </c>
      <c r="G56" s="49">
        <f t="shared" si="2"/>
        <v>0.41791044776119407</v>
      </c>
      <c r="H56" s="48">
        <v>1</v>
      </c>
      <c r="I56" s="14">
        <f t="shared" si="3"/>
        <v>1</v>
      </c>
      <c r="J56" s="42">
        <f t="shared" si="4"/>
        <v>0</v>
      </c>
      <c r="K56" s="22">
        <f>IF(AND(SUM($C$15:C56)&gt;=$C$12,SUM($F$15:F56)&gt;=$C$12,SUM($I$15:I56)&gt;=$C$12, SUM($J$15:J56)&gt;=$C$12),B56,1300)</f>
        <v>1300</v>
      </c>
    </row>
    <row r="57" spans="2:11" x14ac:dyDescent="0.3">
      <c r="B57" s="21">
        <v>43</v>
      </c>
      <c r="C57" s="40">
        <v>0</v>
      </c>
      <c r="D57" s="49">
        <f t="shared" si="0"/>
        <v>0.27956989247311825</v>
      </c>
      <c r="E57" s="48">
        <v>1</v>
      </c>
      <c r="F57" s="14">
        <f t="shared" si="1"/>
        <v>1</v>
      </c>
      <c r="G57" s="49">
        <f t="shared" si="2"/>
        <v>0.41791044776119407</v>
      </c>
      <c r="H57" s="48">
        <v>0</v>
      </c>
      <c r="I57" s="14">
        <f t="shared" si="3"/>
        <v>0</v>
      </c>
      <c r="J57" s="42">
        <f t="shared" si="4"/>
        <v>0</v>
      </c>
      <c r="K57" s="22">
        <f>IF(AND(SUM($C$15:C57)&gt;=$C$12,SUM($F$15:F57)&gt;=$C$12,SUM($I$15:I57)&gt;=$C$12, SUM($J$15:J57)&gt;=$C$12),B57,1300)</f>
        <v>1300</v>
      </c>
    </row>
    <row r="58" spans="2:11" x14ac:dyDescent="0.3">
      <c r="B58" s="21">
        <v>44</v>
      </c>
      <c r="C58" s="40">
        <v>0</v>
      </c>
      <c r="D58" s="49">
        <f t="shared" si="0"/>
        <v>0.27956989247311825</v>
      </c>
      <c r="E58" s="48">
        <v>0</v>
      </c>
      <c r="F58" s="14">
        <f t="shared" si="1"/>
        <v>0</v>
      </c>
      <c r="G58" s="49">
        <f t="shared" si="2"/>
        <v>0.41791044776119407</v>
      </c>
      <c r="H58" s="48">
        <v>0</v>
      </c>
      <c r="I58" s="14">
        <f t="shared" si="3"/>
        <v>0</v>
      </c>
      <c r="J58" s="42">
        <f t="shared" si="4"/>
        <v>1</v>
      </c>
      <c r="K58" s="22">
        <f>IF(AND(SUM($C$15:C58)&gt;=$C$12,SUM($F$15:F58)&gt;=$C$12,SUM($I$15:I58)&gt;=$C$12, SUM($J$15:J58)&gt;=$C$12),B58,1300)</f>
        <v>1300</v>
      </c>
    </row>
    <row r="59" spans="2:11" x14ac:dyDescent="0.3">
      <c r="B59" s="21">
        <v>45</v>
      </c>
      <c r="C59" s="40">
        <v>0</v>
      </c>
      <c r="D59" s="49">
        <f t="shared" si="0"/>
        <v>0.27956989247311825</v>
      </c>
      <c r="E59" s="48">
        <v>1</v>
      </c>
      <c r="F59" s="14">
        <f t="shared" si="1"/>
        <v>1</v>
      </c>
      <c r="G59" s="49">
        <f t="shared" si="2"/>
        <v>0.41791044776119407</v>
      </c>
      <c r="H59" s="48">
        <v>1</v>
      </c>
      <c r="I59" s="14">
        <f t="shared" si="3"/>
        <v>0</v>
      </c>
      <c r="J59" s="42">
        <f t="shared" si="4"/>
        <v>0</v>
      </c>
      <c r="K59" s="22">
        <f>IF(AND(SUM($C$15:C59)&gt;=$C$12,SUM($F$15:F59)&gt;=$C$12,SUM($I$15:I59)&gt;=$C$12, SUM($J$15:J59)&gt;=$C$12),B59,1300)</f>
        <v>1300</v>
      </c>
    </row>
    <row r="60" spans="2:11" x14ac:dyDescent="0.3">
      <c r="B60" s="21">
        <v>46</v>
      </c>
      <c r="C60" s="40">
        <v>0</v>
      </c>
      <c r="D60" s="49">
        <f t="shared" si="0"/>
        <v>0.27956989247311825</v>
      </c>
      <c r="E60" s="48">
        <v>0</v>
      </c>
      <c r="F60" s="14">
        <f t="shared" si="1"/>
        <v>0</v>
      </c>
      <c r="G60" s="49">
        <f t="shared" si="2"/>
        <v>0.41791044776119407</v>
      </c>
      <c r="H60" s="48">
        <v>1</v>
      </c>
      <c r="I60" s="14">
        <f t="shared" si="3"/>
        <v>1</v>
      </c>
      <c r="J60" s="42">
        <f t="shared" si="4"/>
        <v>0</v>
      </c>
      <c r="K60" s="22">
        <f>IF(AND(SUM($C$15:C60)&gt;=$C$12,SUM($F$15:F60)&gt;=$C$12,SUM($I$15:I60)&gt;=$C$12, SUM($J$15:J60)&gt;=$C$12),B60,1300)</f>
        <v>1300</v>
      </c>
    </row>
    <row r="61" spans="2:11" x14ac:dyDescent="0.3">
      <c r="B61" s="21">
        <v>47</v>
      </c>
      <c r="C61" s="40">
        <v>0</v>
      </c>
      <c r="D61" s="49">
        <f t="shared" si="0"/>
        <v>0.27956989247311825</v>
      </c>
      <c r="E61" s="48">
        <v>0</v>
      </c>
      <c r="F61" s="14">
        <f t="shared" si="1"/>
        <v>0</v>
      </c>
      <c r="G61" s="49">
        <f t="shared" si="2"/>
        <v>0.41791044776119407</v>
      </c>
      <c r="H61" s="48">
        <v>1</v>
      </c>
      <c r="I61" s="14">
        <f t="shared" si="3"/>
        <v>1</v>
      </c>
      <c r="J61" s="42">
        <f t="shared" si="4"/>
        <v>0</v>
      </c>
      <c r="K61" s="22">
        <f>IF(AND(SUM($C$15:C61)&gt;=$C$12,SUM($F$15:F61)&gt;=$C$12,SUM($I$15:I61)&gt;=$C$12, SUM($J$15:J61)&gt;=$C$12),B61,1300)</f>
        <v>1300</v>
      </c>
    </row>
    <row r="62" spans="2:11" x14ac:dyDescent="0.3">
      <c r="B62" s="21">
        <v>48</v>
      </c>
      <c r="C62" s="40">
        <v>0</v>
      </c>
      <c r="D62" s="49">
        <f t="shared" si="0"/>
        <v>0.27956989247311825</v>
      </c>
      <c r="E62" s="48">
        <v>0</v>
      </c>
      <c r="F62" s="14">
        <f t="shared" si="1"/>
        <v>0</v>
      </c>
      <c r="G62" s="49">
        <f t="shared" si="2"/>
        <v>0.41791044776119407</v>
      </c>
      <c r="H62" s="48">
        <v>1</v>
      </c>
      <c r="I62" s="14">
        <f t="shared" si="3"/>
        <v>1</v>
      </c>
      <c r="J62" s="42">
        <f t="shared" si="4"/>
        <v>0</v>
      </c>
      <c r="K62" s="22">
        <f>IF(AND(SUM($C$15:C62)&gt;=$C$12,SUM($F$15:F62)&gt;=$C$12,SUM($I$15:I62)&gt;=$C$12, SUM($J$15:J62)&gt;=$C$12),B62,1300)</f>
        <v>1300</v>
      </c>
    </row>
    <row r="63" spans="2:11" x14ac:dyDescent="0.3">
      <c r="B63" s="21">
        <v>49</v>
      </c>
      <c r="C63" s="40">
        <v>0</v>
      </c>
      <c r="D63" s="49">
        <f t="shared" si="0"/>
        <v>0.27956989247311825</v>
      </c>
      <c r="E63" s="48">
        <v>0</v>
      </c>
      <c r="F63" s="14">
        <f t="shared" si="1"/>
        <v>0</v>
      </c>
      <c r="G63" s="49">
        <f t="shared" si="2"/>
        <v>0.41791044776119407</v>
      </c>
      <c r="H63" s="48">
        <v>1</v>
      </c>
      <c r="I63" s="14">
        <f t="shared" si="3"/>
        <v>1</v>
      </c>
      <c r="J63" s="42">
        <f t="shared" si="4"/>
        <v>0</v>
      </c>
      <c r="K63" s="22">
        <f>IF(AND(SUM($C$15:C63)&gt;=$C$12,SUM($F$15:F63)&gt;=$C$12,SUM($I$15:I63)&gt;=$C$12, SUM($J$15:J63)&gt;=$C$12),B63,1300)</f>
        <v>1300</v>
      </c>
    </row>
    <row r="64" spans="2:11" x14ac:dyDescent="0.3">
      <c r="B64" s="21">
        <v>50</v>
      </c>
      <c r="C64" s="40">
        <v>0</v>
      </c>
      <c r="D64" s="49">
        <f t="shared" si="0"/>
        <v>0.27956989247311825</v>
      </c>
      <c r="E64" s="48">
        <v>1</v>
      </c>
      <c r="F64" s="14">
        <f t="shared" si="1"/>
        <v>1</v>
      </c>
      <c r="G64" s="49">
        <f t="shared" si="2"/>
        <v>0.41791044776119407</v>
      </c>
      <c r="H64" s="48">
        <v>0</v>
      </c>
      <c r="I64" s="14">
        <f t="shared" si="3"/>
        <v>0</v>
      </c>
      <c r="J64" s="42">
        <f t="shared" si="4"/>
        <v>0</v>
      </c>
      <c r="K64" s="22">
        <f>IF(AND(SUM($C$15:C64)&gt;=$C$12,SUM($F$15:F64)&gt;=$C$12,SUM($I$15:I64)&gt;=$C$12, SUM($J$15:J64)&gt;=$C$12),B64,1300)</f>
        <v>1300</v>
      </c>
    </row>
    <row r="65" spans="2:11" x14ac:dyDescent="0.3">
      <c r="B65" s="21">
        <v>51</v>
      </c>
      <c r="C65" s="40">
        <v>0</v>
      </c>
      <c r="D65" s="49">
        <f t="shared" si="0"/>
        <v>0.27956989247311825</v>
      </c>
      <c r="E65" s="48">
        <v>0</v>
      </c>
      <c r="F65" s="14">
        <f t="shared" si="1"/>
        <v>0</v>
      </c>
      <c r="G65" s="49">
        <f t="shared" si="2"/>
        <v>0.41791044776119407</v>
      </c>
      <c r="H65" s="48">
        <v>0</v>
      </c>
      <c r="I65" s="14">
        <f t="shared" si="3"/>
        <v>0</v>
      </c>
      <c r="J65" s="42">
        <f t="shared" si="4"/>
        <v>1</v>
      </c>
      <c r="K65" s="22">
        <f>IF(AND(SUM($C$15:C65)&gt;=$C$12,SUM($F$15:F65)&gt;=$C$12,SUM($I$15:I65)&gt;=$C$12, SUM($J$15:J65)&gt;=$C$12),B65,1300)</f>
        <v>1300</v>
      </c>
    </row>
    <row r="66" spans="2:11" x14ac:dyDescent="0.3">
      <c r="B66" s="21">
        <v>52</v>
      </c>
      <c r="C66" s="40">
        <v>0</v>
      </c>
      <c r="D66" s="49">
        <f t="shared" si="0"/>
        <v>0.27956989247311825</v>
      </c>
      <c r="E66" s="48">
        <v>1</v>
      </c>
      <c r="F66" s="14">
        <f t="shared" si="1"/>
        <v>1</v>
      </c>
      <c r="G66" s="49">
        <f t="shared" si="2"/>
        <v>0.41791044776119407</v>
      </c>
      <c r="H66" s="48">
        <v>0</v>
      </c>
      <c r="I66" s="14">
        <f t="shared" si="3"/>
        <v>0</v>
      </c>
      <c r="J66" s="42">
        <f t="shared" si="4"/>
        <v>0</v>
      </c>
      <c r="K66" s="22">
        <f>IF(AND(SUM($C$15:C66)&gt;=$C$12,SUM($F$15:F66)&gt;=$C$12,SUM($I$15:I66)&gt;=$C$12, SUM($J$15:J66)&gt;=$C$12),B66,1300)</f>
        <v>1300</v>
      </c>
    </row>
    <row r="67" spans="2:11" x14ac:dyDescent="0.3">
      <c r="B67" s="21">
        <v>53</v>
      </c>
      <c r="C67" s="40">
        <v>0</v>
      </c>
      <c r="D67" s="49">
        <f t="shared" si="0"/>
        <v>0.27956989247311825</v>
      </c>
      <c r="E67" s="48">
        <v>0</v>
      </c>
      <c r="F67" s="14">
        <f t="shared" si="1"/>
        <v>0</v>
      </c>
      <c r="G67" s="49">
        <f t="shared" si="2"/>
        <v>0.41791044776119407</v>
      </c>
      <c r="H67" s="48">
        <v>1</v>
      </c>
      <c r="I67" s="14">
        <f t="shared" si="3"/>
        <v>1</v>
      </c>
      <c r="J67" s="42">
        <f t="shared" si="4"/>
        <v>0</v>
      </c>
      <c r="K67" s="22">
        <f>IF(AND(SUM($C$15:C67)&gt;=$C$12,SUM($F$15:F67)&gt;=$C$12,SUM($I$15:I67)&gt;=$C$12, SUM($J$15:J67)&gt;=$C$12),B67,1300)</f>
        <v>1300</v>
      </c>
    </row>
    <row r="68" spans="2:11" x14ac:dyDescent="0.3">
      <c r="B68" s="21">
        <v>54</v>
      </c>
      <c r="C68" s="40">
        <v>0</v>
      </c>
      <c r="D68" s="49">
        <f t="shared" si="0"/>
        <v>0.27956989247311825</v>
      </c>
      <c r="E68" s="48">
        <v>0</v>
      </c>
      <c r="F68" s="14">
        <f t="shared" si="1"/>
        <v>0</v>
      </c>
      <c r="G68" s="49">
        <f t="shared" si="2"/>
        <v>0.41791044776119407</v>
      </c>
      <c r="H68" s="48">
        <v>0</v>
      </c>
      <c r="I68" s="14">
        <f t="shared" si="3"/>
        <v>0</v>
      </c>
      <c r="J68" s="42">
        <f t="shared" si="4"/>
        <v>1</v>
      </c>
      <c r="K68" s="22">
        <f>IF(AND(SUM($C$15:C68)&gt;=$C$12,SUM($F$15:F68)&gt;=$C$12,SUM($I$15:I68)&gt;=$C$12, SUM($J$15:J68)&gt;=$C$12),B68,1300)</f>
        <v>1300</v>
      </c>
    </row>
    <row r="69" spans="2:11" x14ac:dyDescent="0.3">
      <c r="B69" s="21">
        <v>55</v>
      </c>
      <c r="C69" s="40">
        <v>1</v>
      </c>
      <c r="D69" s="49">
        <f t="shared" si="0"/>
        <v>0.27956989247311825</v>
      </c>
      <c r="E69" s="48">
        <v>0</v>
      </c>
      <c r="F69" s="14">
        <f t="shared" si="1"/>
        <v>0</v>
      </c>
      <c r="G69" s="49">
        <f t="shared" si="2"/>
        <v>0.41791044776119407</v>
      </c>
      <c r="H69" s="48">
        <v>1</v>
      </c>
      <c r="I69" s="14">
        <f t="shared" si="3"/>
        <v>0</v>
      </c>
      <c r="J69" s="42">
        <f t="shared" si="4"/>
        <v>0</v>
      </c>
      <c r="K69" s="22">
        <f>IF(AND(SUM($C$15:C69)&gt;=$C$12,SUM($F$15:F69)&gt;=$C$12,SUM($I$15:I69)&gt;=$C$12, SUM($J$15:J69)&gt;=$C$12),B69,1300)</f>
        <v>1300</v>
      </c>
    </row>
    <row r="70" spans="2:11" x14ac:dyDescent="0.3">
      <c r="B70" s="21">
        <v>56</v>
      </c>
      <c r="C70" s="40">
        <v>0</v>
      </c>
      <c r="D70" s="49">
        <f t="shared" si="0"/>
        <v>0.27956989247311825</v>
      </c>
      <c r="E70" s="48">
        <v>0</v>
      </c>
      <c r="F70" s="14">
        <f t="shared" si="1"/>
        <v>0</v>
      </c>
      <c r="G70" s="49">
        <f t="shared" si="2"/>
        <v>0.41791044776119407</v>
      </c>
      <c r="H70" s="48">
        <v>1</v>
      </c>
      <c r="I70" s="14">
        <f t="shared" si="3"/>
        <v>1</v>
      </c>
      <c r="J70" s="42">
        <f t="shared" si="4"/>
        <v>0</v>
      </c>
      <c r="K70" s="22">
        <f>IF(AND(SUM($C$15:C70)&gt;=$C$12,SUM($F$15:F70)&gt;=$C$12,SUM($I$15:I70)&gt;=$C$12, SUM($J$15:J70)&gt;=$C$12),B70,1300)</f>
        <v>1300</v>
      </c>
    </row>
    <row r="71" spans="2:11" x14ac:dyDescent="0.3">
      <c r="B71" s="21">
        <v>57</v>
      </c>
      <c r="C71" s="40">
        <v>0</v>
      </c>
      <c r="D71" s="49">
        <f t="shared" si="0"/>
        <v>0.27956989247311825</v>
      </c>
      <c r="E71" s="48">
        <v>0</v>
      </c>
      <c r="F71" s="14">
        <f t="shared" si="1"/>
        <v>0</v>
      </c>
      <c r="G71" s="49">
        <f t="shared" si="2"/>
        <v>0.41791044776119407</v>
      </c>
      <c r="H71" s="48">
        <v>0</v>
      </c>
      <c r="I71" s="14">
        <f t="shared" si="3"/>
        <v>0</v>
      </c>
      <c r="J71" s="42">
        <f t="shared" si="4"/>
        <v>1</v>
      </c>
      <c r="K71" s="22">
        <f>IF(AND(SUM($C$15:C71)&gt;=$C$12,SUM($F$15:F71)&gt;=$C$12,SUM($I$15:I71)&gt;=$C$12, SUM($J$15:J71)&gt;=$C$12),B71,1300)</f>
        <v>1300</v>
      </c>
    </row>
    <row r="72" spans="2:11" x14ac:dyDescent="0.3">
      <c r="B72" s="21">
        <v>58</v>
      </c>
      <c r="C72" s="40">
        <v>0</v>
      </c>
      <c r="D72" s="49">
        <f t="shared" si="0"/>
        <v>0.27956989247311825</v>
      </c>
      <c r="E72" s="48">
        <v>0</v>
      </c>
      <c r="F72" s="14">
        <f t="shared" si="1"/>
        <v>0</v>
      </c>
      <c r="G72" s="49">
        <f t="shared" si="2"/>
        <v>0.41791044776119407</v>
      </c>
      <c r="H72" s="48">
        <v>0</v>
      </c>
      <c r="I72" s="14">
        <f t="shared" si="3"/>
        <v>0</v>
      </c>
      <c r="J72" s="42">
        <f t="shared" si="4"/>
        <v>1</v>
      </c>
      <c r="K72" s="22">
        <f>IF(AND(SUM($C$15:C72)&gt;=$C$12,SUM($F$15:F72)&gt;=$C$12,SUM($I$15:I72)&gt;=$C$12, SUM($J$15:J72)&gt;=$C$12),B72,1300)</f>
        <v>1300</v>
      </c>
    </row>
    <row r="73" spans="2:11" x14ac:dyDescent="0.3">
      <c r="B73" s="21">
        <v>59</v>
      </c>
      <c r="C73" s="40">
        <v>0</v>
      </c>
      <c r="D73" s="49">
        <f t="shared" si="0"/>
        <v>0.27956989247311825</v>
      </c>
      <c r="E73" s="48">
        <v>0</v>
      </c>
      <c r="F73" s="14">
        <f t="shared" si="1"/>
        <v>0</v>
      </c>
      <c r="G73" s="49">
        <f t="shared" si="2"/>
        <v>0.41791044776119407</v>
      </c>
      <c r="H73" s="48">
        <v>0</v>
      </c>
      <c r="I73" s="14">
        <f t="shared" si="3"/>
        <v>0</v>
      </c>
      <c r="J73" s="42">
        <f t="shared" si="4"/>
        <v>1</v>
      </c>
      <c r="K73" s="22">
        <f>IF(AND(SUM($C$15:C73)&gt;=$C$12,SUM($F$15:F73)&gt;=$C$12,SUM($I$15:I73)&gt;=$C$12, SUM($J$15:J73)&gt;=$C$12),B73,1300)</f>
        <v>1300</v>
      </c>
    </row>
    <row r="74" spans="2:11" x14ac:dyDescent="0.3">
      <c r="B74" s="21">
        <v>60</v>
      </c>
      <c r="C74" s="40">
        <v>0</v>
      </c>
      <c r="D74" s="49">
        <f t="shared" si="0"/>
        <v>0.27956989247311825</v>
      </c>
      <c r="E74" s="48">
        <v>0</v>
      </c>
      <c r="F74" s="14">
        <f t="shared" si="1"/>
        <v>0</v>
      </c>
      <c r="G74" s="49">
        <f t="shared" si="2"/>
        <v>0.41791044776119407</v>
      </c>
      <c r="H74" s="48">
        <v>1</v>
      </c>
      <c r="I74" s="14">
        <f t="shared" si="3"/>
        <v>1</v>
      </c>
      <c r="J74" s="42">
        <f t="shared" si="4"/>
        <v>0</v>
      </c>
      <c r="K74" s="22">
        <f>IF(AND(SUM($C$15:C74)&gt;=$C$12,SUM($F$15:F74)&gt;=$C$12,SUM($I$15:I74)&gt;=$C$12, SUM($J$15:J74)&gt;=$C$12),B74,1300)</f>
        <v>1300</v>
      </c>
    </row>
    <row r="75" spans="2:11" x14ac:dyDescent="0.3">
      <c r="B75" s="21">
        <v>61</v>
      </c>
      <c r="C75" s="40">
        <v>0</v>
      </c>
      <c r="D75" s="49">
        <f t="shared" si="0"/>
        <v>0.27956989247311825</v>
      </c>
      <c r="E75" s="48">
        <v>1</v>
      </c>
      <c r="F75" s="14">
        <f t="shared" si="1"/>
        <v>1</v>
      </c>
      <c r="G75" s="49">
        <f t="shared" si="2"/>
        <v>0.41791044776119407</v>
      </c>
      <c r="H75" s="48">
        <v>1</v>
      </c>
      <c r="I75" s="14">
        <f t="shared" si="3"/>
        <v>0</v>
      </c>
      <c r="J75" s="42">
        <f t="shared" si="4"/>
        <v>0</v>
      </c>
      <c r="K75" s="22">
        <f>IF(AND(SUM($C$15:C75)&gt;=$C$12,SUM($F$15:F75)&gt;=$C$12,SUM($I$15:I75)&gt;=$C$12, SUM($J$15:J75)&gt;=$C$12),B75,1300)</f>
        <v>1300</v>
      </c>
    </row>
    <row r="76" spans="2:11" x14ac:dyDescent="0.3">
      <c r="B76" s="21">
        <v>62</v>
      </c>
      <c r="C76" s="40">
        <v>1</v>
      </c>
      <c r="D76" s="49">
        <f t="shared" si="0"/>
        <v>0.27956989247311825</v>
      </c>
      <c r="E76" s="48">
        <v>0</v>
      </c>
      <c r="F76" s="14">
        <f t="shared" si="1"/>
        <v>0</v>
      </c>
      <c r="G76" s="49">
        <f t="shared" si="2"/>
        <v>0.41791044776119407</v>
      </c>
      <c r="H76" s="48">
        <v>1</v>
      </c>
      <c r="I76" s="14">
        <f t="shared" si="3"/>
        <v>0</v>
      </c>
      <c r="J76" s="42">
        <f t="shared" si="4"/>
        <v>0</v>
      </c>
      <c r="K76" s="22">
        <f>IF(AND(SUM($C$15:C76)&gt;=$C$12,SUM($F$15:F76)&gt;=$C$12,SUM($I$15:I76)&gt;=$C$12, SUM($J$15:J76)&gt;=$C$12),B76,1300)</f>
        <v>1300</v>
      </c>
    </row>
    <row r="77" spans="2:11" x14ac:dyDescent="0.3">
      <c r="B77" s="21">
        <v>63</v>
      </c>
      <c r="C77" s="40">
        <v>0</v>
      </c>
      <c r="D77" s="49">
        <f t="shared" si="0"/>
        <v>0.27956989247311825</v>
      </c>
      <c r="E77" s="48">
        <v>1</v>
      </c>
      <c r="F77" s="14">
        <f t="shared" si="1"/>
        <v>1</v>
      </c>
      <c r="G77" s="49">
        <f t="shared" si="2"/>
        <v>0.41791044776119407</v>
      </c>
      <c r="H77" s="48">
        <v>0</v>
      </c>
      <c r="I77" s="14">
        <f t="shared" si="3"/>
        <v>0</v>
      </c>
      <c r="J77" s="42">
        <f t="shared" si="4"/>
        <v>0</v>
      </c>
      <c r="K77" s="22">
        <f>IF(AND(SUM($C$15:C77)&gt;=$C$12,SUM($F$15:F77)&gt;=$C$12,SUM($I$15:I77)&gt;=$C$12, SUM($J$15:J77)&gt;=$C$12),B77,1300)</f>
        <v>1300</v>
      </c>
    </row>
    <row r="78" spans="2:11" x14ac:dyDescent="0.3">
      <c r="B78" s="21">
        <v>64</v>
      </c>
      <c r="C78" s="40">
        <v>0</v>
      </c>
      <c r="D78" s="49">
        <f t="shared" si="0"/>
        <v>0.27956989247311825</v>
      </c>
      <c r="E78" s="48">
        <v>0</v>
      </c>
      <c r="F78" s="14">
        <f t="shared" si="1"/>
        <v>0</v>
      </c>
      <c r="G78" s="49">
        <f t="shared" si="2"/>
        <v>0.41791044776119407</v>
      </c>
      <c r="H78" s="48">
        <v>0</v>
      </c>
      <c r="I78" s="14">
        <f t="shared" si="3"/>
        <v>0</v>
      </c>
      <c r="J78" s="42">
        <f t="shared" si="4"/>
        <v>1</v>
      </c>
      <c r="K78" s="22">
        <f>IF(AND(SUM($C$15:C78)&gt;=$C$12,SUM($F$15:F78)&gt;=$C$12,SUM($I$15:I78)&gt;=$C$12, SUM($J$15:J78)&gt;=$C$12),B78,1300)</f>
        <v>1300</v>
      </c>
    </row>
    <row r="79" spans="2:11" x14ac:dyDescent="0.3">
      <c r="B79" s="21">
        <v>65</v>
      </c>
      <c r="C79" s="40">
        <v>0</v>
      </c>
      <c r="D79" s="49">
        <f t="shared" si="0"/>
        <v>0.27956989247311825</v>
      </c>
      <c r="E79" s="48">
        <v>0</v>
      </c>
      <c r="F79" s="14">
        <f t="shared" si="1"/>
        <v>0</v>
      </c>
      <c r="G79" s="49">
        <f t="shared" si="2"/>
        <v>0.41791044776119407</v>
      </c>
      <c r="H79" s="48">
        <v>0</v>
      </c>
      <c r="I79" s="14">
        <f t="shared" si="3"/>
        <v>0</v>
      </c>
      <c r="J79" s="42">
        <f t="shared" si="4"/>
        <v>1</v>
      </c>
      <c r="K79" s="22">
        <f>IF(AND(SUM($C$15:C79)&gt;=$C$12,SUM($F$15:F79)&gt;=$C$12,SUM($I$15:I79)&gt;=$C$12, SUM($J$15:J79)&gt;=$C$12),B79,1300)</f>
        <v>1300</v>
      </c>
    </row>
    <row r="80" spans="2:11" x14ac:dyDescent="0.3">
      <c r="B80" s="21">
        <v>66</v>
      </c>
      <c r="C80" s="40">
        <v>0</v>
      </c>
      <c r="D80" s="49">
        <f t="shared" ref="D80:D143" si="5">$D$10/($D$10+$C$11+$D$11)</f>
        <v>0.27956989247311825</v>
      </c>
      <c r="E80" s="48">
        <v>0</v>
      </c>
      <c r="F80" s="14">
        <f t="shared" ref="F80:F143" si="6">IF(C80=1,0,E80)</f>
        <v>0</v>
      </c>
      <c r="G80" s="49">
        <f t="shared" ref="G80:G143" si="7">$C$11/($C$11+$D$11)</f>
        <v>0.41791044776119407</v>
      </c>
      <c r="H80" s="48">
        <v>0</v>
      </c>
      <c r="I80" s="14">
        <f t="shared" ref="I80:I143" si="8">IF(SUM(C80,F80)=0,H80,0)</f>
        <v>0</v>
      </c>
      <c r="J80" s="42">
        <f t="shared" ref="J80:J143" si="9">IF(SUM(C80,F80,I80)=0,1,0)</f>
        <v>1</v>
      </c>
      <c r="K80" s="22">
        <f>IF(AND(SUM($C$15:C80)&gt;=$C$12,SUM($F$15:F80)&gt;=$C$12,SUM($I$15:I80)&gt;=$C$12, SUM($J$15:J80)&gt;=$C$12),B80,1300)</f>
        <v>1300</v>
      </c>
    </row>
    <row r="81" spans="2:11" x14ac:dyDescent="0.3">
      <c r="B81" s="21">
        <v>67</v>
      </c>
      <c r="C81" s="40">
        <v>0</v>
      </c>
      <c r="D81" s="49">
        <f t="shared" si="5"/>
        <v>0.27956989247311825</v>
      </c>
      <c r="E81" s="48">
        <v>0</v>
      </c>
      <c r="F81" s="14">
        <f t="shared" si="6"/>
        <v>0</v>
      </c>
      <c r="G81" s="49">
        <f t="shared" si="7"/>
        <v>0.41791044776119407</v>
      </c>
      <c r="H81" s="48">
        <v>0</v>
      </c>
      <c r="I81" s="14">
        <f t="shared" si="8"/>
        <v>0</v>
      </c>
      <c r="J81" s="42">
        <f t="shared" si="9"/>
        <v>1</v>
      </c>
      <c r="K81" s="22">
        <f>IF(AND(SUM($C$15:C81)&gt;=$C$12,SUM($F$15:F81)&gt;=$C$12,SUM($I$15:I81)&gt;=$C$12, SUM($J$15:J81)&gt;=$C$12),B81,1300)</f>
        <v>1300</v>
      </c>
    </row>
    <row r="82" spans="2:11" x14ac:dyDescent="0.3">
      <c r="B82" s="21">
        <v>68</v>
      </c>
      <c r="C82" s="40">
        <v>0</v>
      </c>
      <c r="D82" s="49">
        <f t="shared" si="5"/>
        <v>0.27956989247311825</v>
      </c>
      <c r="E82" s="48">
        <v>0</v>
      </c>
      <c r="F82" s="14">
        <f t="shared" si="6"/>
        <v>0</v>
      </c>
      <c r="G82" s="49">
        <f t="shared" si="7"/>
        <v>0.41791044776119407</v>
      </c>
      <c r="H82" s="48">
        <v>0</v>
      </c>
      <c r="I82" s="14">
        <f t="shared" si="8"/>
        <v>0</v>
      </c>
      <c r="J82" s="42">
        <f t="shared" si="9"/>
        <v>1</v>
      </c>
      <c r="K82" s="22">
        <f>IF(AND(SUM($C$15:C82)&gt;=$C$12,SUM($F$15:F82)&gt;=$C$12,SUM($I$15:I82)&gt;=$C$12, SUM($J$15:J82)&gt;=$C$12),B82,1300)</f>
        <v>1300</v>
      </c>
    </row>
    <row r="83" spans="2:11" x14ac:dyDescent="0.3">
      <c r="B83" s="21">
        <v>69</v>
      </c>
      <c r="C83" s="40">
        <v>0</v>
      </c>
      <c r="D83" s="49">
        <f t="shared" si="5"/>
        <v>0.27956989247311825</v>
      </c>
      <c r="E83" s="48">
        <v>0</v>
      </c>
      <c r="F83" s="14">
        <f t="shared" si="6"/>
        <v>0</v>
      </c>
      <c r="G83" s="49">
        <f t="shared" si="7"/>
        <v>0.41791044776119407</v>
      </c>
      <c r="H83" s="48">
        <v>0</v>
      </c>
      <c r="I83" s="14">
        <f t="shared" si="8"/>
        <v>0</v>
      </c>
      <c r="J83" s="42">
        <f t="shared" si="9"/>
        <v>1</v>
      </c>
      <c r="K83" s="22">
        <f>IF(AND(SUM($C$15:C83)&gt;=$C$12,SUM($F$15:F83)&gt;=$C$12,SUM($I$15:I83)&gt;=$C$12, SUM($J$15:J83)&gt;=$C$12),B83,1300)</f>
        <v>1300</v>
      </c>
    </row>
    <row r="84" spans="2:11" x14ac:dyDescent="0.3">
      <c r="B84" s="21">
        <v>70</v>
      </c>
      <c r="C84" s="40">
        <v>0</v>
      </c>
      <c r="D84" s="49">
        <f t="shared" si="5"/>
        <v>0.27956989247311825</v>
      </c>
      <c r="E84" s="48">
        <v>1</v>
      </c>
      <c r="F84" s="14">
        <f t="shared" si="6"/>
        <v>1</v>
      </c>
      <c r="G84" s="49">
        <f t="shared" si="7"/>
        <v>0.41791044776119407</v>
      </c>
      <c r="H84" s="48">
        <v>1</v>
      </c>
      <c r="I84" s="14">
        <f t="shared" si="8"/>
        <v>0</v>
      </c>
      <c r="J84" s="42">
        <f t="shared" si="9"/>
        <v>0</v>
      </c>
      <c r="K84" s="22">
        <f>IF(AND(SUM($C$15:C84)&gt;=$C$12,SUM($F$15:F84)&gt;=$C$12,SUM($I$15:I84)&gt;=$C$12, SUM($J$15:J84)&gt;=$C$12),B84,1300)</f>
        <v>1300</v>
      </c>
    </row>
    <row r="85" spans="2:11" x14ac:dyDescent="0.3">
      <c r="B85" s="21">
        <v>71</v>
      </c>
      <c r="C85" s="40">
        <v>0</v>
      </c>
      <c r="D85" s="49">
        <f t="shared" si="5"/>
        <v>0.27956989247311825</v>
      </c>
      <c r="E85" s="48">
        <v>1</v>
      </c>
      <c r="F85" s="14">
        <f t="shared" si="6"/>
        <v>1</v>
      </c>
      <c r="G85" s="49">
        <f t="shared" si="7"/>
        <v>0.41791044776119407</v>
      </c>
      <c r="H85" s="48">
        <v>1</v>
      </c>
      <c r="I85" s="14">
        <f t="shared" si="8"/>
        <v>0</v>
      </c>
      <c r="J85" s="42">
        <f t="shared" si="9"/>
        <v>0</v>
      </c>
      <c r="K85" s="22">
        <f>IF(AND(SUM($C$15:C85)&gt;=$C$12,SUM($F$15:F85)&gt;=$C$12,SUM($I$15:I85)&gt;=$C$12, SUM($J$15:J85)&gt;=$C$12),B85,1300)</f>
        <v>1300</v>
      </c>
    </row>
    <row r="86" spans="2:11" x14ac:dyDescent="0.3">
      <c r="B86" s="21">
        <v>72</v>
      </c>
      <c r="C86" s="40">
        <v>0</v>
      </c>
      <c r="D86" s="49">
        <f t="shared" si="5"/>
        <v>0.27956989247311825</v>
      </c>
      <c r="E86" s="48">
        <v>0</v>
      </c>
      <c r="F86" s="14">
        <f t="shared" si="6"/>
        <v>0</v>
      </c>
      <c r="G86" s="49">
        <f t="shared" si="7"/>
        <v>0.41791044776119407</v>
      </c>
      <c r="H86" s="48">
        <v>1</v>
      </c>
      <c r="I86" s="14">
        <f t="shared" si="8"/>
        <v>1</v>
      </c>
      <c r="J86" s="42">
        <f t="shared" si="9"/>
        <v>0</v>
      </c>
      <c r="K86" s="22">
        <f>IF(AND(SUM($C$15:C86)&gt;=$C$12,SUM($F$15:F86)&gt;=$C$12,SUM($I$15:I86)&gt;=$C$12, SUM($J$15:J86)&gt;=$C$12),B86,1300)</f>
        <v>1300</v>
      </c>
    </row>
    <row r="87" spans="2:11" x14ac:dyDescent="0.3">
      <c r="B87" s="21">
        <v>73</v>
      </c>
      <c r="C87" s="40">
        <v>0</v>
      </c>
      <c r="D87" s="49">
        <f t="shared" si="5"/>
        <v>0.27956989247311825</v>
      </c>
      <c r="E87" s="48">
        <v>1</v>
      </c>
      <c r="F87" s="14">
        <f t="shared" si="6"/>
        <v>1</v>
      </c>
      <c r="G87" s="49">
        <f t="shared" si="7"/>
        <v>0.41791044776119407</v>
      </c>
      <c r="H87" s="48">
        <v>0</v>
      </c>
      <c r="I87" s="14">
        <f t="shared" si="8"/>
        <v>0</v>
      </c>
      <c r="J87" s="42">
        <f t="shared" si="9"/>
        <v>0</v>
      </c>
      <c r="K87" s="22">
        <f>IF(AND(SUM($C$15:C87)&gt;=$C$12,SUM($F$15:F87)&gt;=$C$12,SUM($I$15:I87)&gt;=$C$12, SUM($J$15:J87)&gt;=$C$12),B87,1300)</f>
        <v>1300</v>
      </c>
    </row>
    <row r="88" spans="2:11" x14ac:dyDescent="0.3">
      <c r="B88" s="21">
        <v>74</v>
      </c>
      <c r="C88" s="40">
        <v>0</v>
      </c>
      <c r="D88" s="49">
        <f t="shared" si="5"/>
        <v>0.27956989247311825</v>
      </c>
      <c r="E88" s="48">
        <v>0</v>
      </c>
      <c r="F88" s="14">
        <f t="shared" si="6"/>
        <v>0</v>
      </c>
      <c r="G88" s="49">
        <f t="shared" si="7"/>
        <v>0.41791044776119407</v>
      </c>
      <c r="H88" s="48">
        <v>0</v>
      </c>
      <c r="I88" s="14">
        <f t="shared" si="8"/>
        <v>0</v>
      </c>
      <c r="J88" s="42">
        <f t="shared" si="9"/>
        <v>1</v>
      </c>
      <c r="K88" s="22">
        <f>IF(AND(SUM($C$15:C88)&gt;=$C$12,SUM($F$15:F88)&gt;=$C$12,SUM($I$15:I88)&gt;=$C$12, SUM($J$15:J88)&gt;=$C$12),B88,1300)</f>
        <v>1300</v>
      </c>
    </row>
    <row r="89" spans="2:11" x14ac:dyDescent="0.3">
      <c r="B89" s="21">
        <v>75</v>
      </c>
      <c r="C89" s="40">
        <v>0</v>
      </c>
      <c r="D89" s="49">
        <f t="shared" si="5"/>
        <v>0.27956989247311825</v>
      </c>
      <c r="E89" s="48">
        <v>0</v>
      </c>
      <c r="F89" s="14">
        <f t="shared" si="6"/>
        <v>0</v>
      </c>
      <c r="G89" s="49">
        <f t="shared" si="7"/>
        <v>0.41791044776119407</v>
      </c>
      <c r="H89" s="48">
        <v>0</v>
      </c>
      <c r="I89" s="14">
        <f t="shared" si="8"/>
        <v>0</v>
      </c>
      <c r="J89" s="42">
        <f t="shared" si="9"/>
        <v>1</v>
      </c>
      <c r="K89" s="22">
        <f>IF(AND(SUM($C$15:C89)&gt;=$C$12,SUM($F$15:F89)&gt;=$C$12,SUM($I$15:I89)&gt;=$C$12, SUM($J$15:J89)&gt;=$C$12),B89,1300)</f>
        <v>1300</v>
      </c>
    </row>
    <row r="90" spans="2:11" x14ac:dyDescent="0.3">
      <c r="B90" s="21">
        <v>76</v>
      </c>
      <c r="C90" s="40">
        <v>0</v>
      </c>
      <c r="D90" s="49">
        <f t="shared" si="5"/>
        <v>0.27956989247311825</v>
      </c>
      <c r="E90" s="48">
        <v>0</v>
      </c>
      <c r="F90" s="14">
        <f t="shared" si="6"/>
        <v>0</v>
      </c>
      <c r="G90" s="49">
        <f t="shared" si="7"/>
        <v>0.41791044776119407</v>
      </c>
      <c r="H90" s="48">
        <v>1</v>
      </c>
      <c r="I90" s="14">
        <f t="shared" si="8"/>
        <v>1</v>
      </c>
      <c r="J90" s="42">
        <f t="shared" si="9"/>
        <v>0</v>
      </c>
      <c r="K90" s="22">
        <f>IF(AND(SUM($C$15:C90)&gt;=$C$12,SUM($F$15:F90)&gt;=$C$12,SUM($I$15:I90)&gt;=$C$12, SUM($J$15:J90)&gt;=$C$12),B90,1300)</f>
        <v>1300</v>
      </c>
    </row>
    <row r="91" spans="2:11" x14ac:dyDescent="0.3">
      <c r="B91" s="21">
        <v>77</v>
      </c>
      <c r="C91" s="40">
        <v>1</v>
      </c>
      <c r="D91" s="49">
        <f t="shared" si="5"/>
        <v>0.27956989247311825</v>
      </c>
      <c r="E91" s="48">
        <v>0</v>
      </c>
      <c r="F91" s="14">
        <f t="shared" si="6"/>
        <v>0</v>
      </c>
      <c r="G91" s="49">
        <f t="shared" si="7"/>
        <v>0.41791044776119407</v>
      </c>
      <c r="H91" s="48">
        <v>0</v>
      </c>
      <c r="I91" s="14">
        <f t="shared" si="8"/>
        <v>0</v>
      </c>
      <c r="J91" s="42">
        <f t="shared" si="9"/>
        <v>0</v>
      </c>
      <c r="K91" s="22">
        <f>IF(AND(SUM($C$15:C91)&gt;=$C$12,SUM($F$15:F91)&gt;=$C$12,SUM($I$15:I91)&gt;=$C$12, SUM($J$15:J91)&gt;=$C$12),B91,1300)</f>
        <v>1300</v>
      </c>
    </row>
    <row r="92" spans="2:11" x14ac:dyDescent="0.3">
      <c r="B92" s="21">
        <v>78</v>
      </c>
      <c r="C92" s="40">
        <v>0</v>
      </c>
      <c r="D92" s="49">
        <f t="shared" si="5"/>
        <v>0.27956989247311825</v>
      </c>
      <c r="E92" s="48">
        <v>0</v>
      </c>
      <c r="F92" s="14">
        <f t="shared" si="6"/>
        <v>0</v>
      </c>
      <c r="G92" s="49">
        <f t="shared" si="7"/>
        <v>0.41791044776119407</v>
      </c>
      <c r="H92" s="48">
        <v>0</v>
      </c>
      <c r="I92" s="14">
        <f t="shared" si="8"/>
        <v>0</v>
      </c>
      <c r="J92" s="42">
        <f t="shared" si="9"/>
        <v>1</v>
      </c>
      <c r="K92" s="22">
        <f>IF(AND(SUM($C$15:C92)&gt;=$C$12,SUM($F$15:F92)&gt;=$C$12,SUM($I$15:I92)&gt;=$C$12, SUM($J$15:J92)&gt;=$C$12),B92,1300)</f>
        <v>1300</v>
      </c>
    </row>
    <row r="93" spans="2:11" x14ac:dyDescent="0.3">
      <c r="B93" s="21">
        <v>79</v>
      </c>
      <c r="C93" s="40">
        <v>1</v>
      </c>
      <c r="D93" s="49">
        <f t="shared" si="5"/>
        <v>0.27956989247311825</v>
      </c>
      <c r="E93" s="48">
        <v>1</v>
      </c>
      <c r="F93" s="14">
        <f t="shared" si="6"/>
        <v>0</v>
      </c>
      <c r="G93" s="49">
        <f t="shared" si="7"/>
        <v>0.41791044776119407</v>
      </c>
      <c r="H93" s="48">
        <v>1</v>
      </c>
      <c r="I93" s="14">
        <f t="shared" si="8"/>
        <v>0</v>
      </c>
      <c r="J93" s="42">
        <f t="shared" si="9"/>
        <v>0</v>
      </c>
      <c r="K93" s="22">
        <f>IF(AND(SUM($C$15:C93)&gt;=$C$12,SUM($F$15:F93)&gt;=$C$12,SUM($I$15:I93)&gt;=$C$12, SUM($J$15:J93)&gt;=$C$12),B93,1300)</f>
        <v>1300</v>
      </c>
    </row>
    <row r="94" spans="2:11" x14ac:dyDescent="0.3">
      <c r="B94" s="21">
        <v>80</v>
      </c>
      <c r="C94" s="40">
        <v>0</v>
      </c>
      <c r="D94" s="49">
        <f t="shared" si="5"/>
        <v>0.27956989247311825</v>
      </c>
      <c r="E94" s="48">
        <v>0</v>
      </c>
      <c r="F94" s="14">
        <f t="shared" si="6"/>
        <v>0</v>
      </c>
      <c r="G94" s="49">
        <f t="shared" si="7"/>
        <v>0.41791044776119407</v>
      </c>
      <c r="H94" s="48">
        <v>1</v>
      </c>
      <c r="I94" s="14">
        <f t="shared" si="8"/>
        <v>1</v>
      </c>
      <c r="J94" s="42">
        <f t="shared" si="9"/>
        <v>0</v>
      </c>
      <c r="K94" s="22">
        <f>IF(AND(SUM($C$15:C94)&gt;=$C$12,SUM($F$15:F94)&gt;=$C$12,SUM($I$15:I94)&gt;=$C$12, SUM($J$15:J94)&gt;=$C$12),B94,1300)</f>
        <v>1300</v>
      </c>
    </row>
    <row r="95" spans="2:11" x14ac:dyDescent="0.3">
      <c r="B95" s="21">
        <v>81</v>
      </c>
      <c r="C95" s="40">
        <v>0</v>
      </c>
      <c r="D95" s="49">
        <f t="shared" si="5"/>
        <v>0.27956989247311825</v>
      </c>
      <c r="E95" s="48">
        <v>0</v>
      </c>
      <c r="F95" s="14">
        <f t="shared" si="6"/>
        <v>0</v>
      </c>
      <c r="G95" s="49">
        <f t="shared" si="7"/>
        <v>0.41791044776119407</v>
      </c>
      <c r="H95" s="48">
        <v>0</v>
      </c>
      <c r="I95" s="14">
        <f t="shared" si="8"/>
        <v>0</v>
      </c>
      <c r="J95" s="42">
        <f t="shared" si="9"/>
        <v>1</v>
      </c>
      <c r="K95" s="22">
        <f>IF(AND(SUM($C$15:C95)&gt;=$C$12,SUM($F$15:F95)&gt;=$C$12,SUM($I$15:I95)&gt;=$C$12, SUM($J$15:J95)&gt;=$C$12),B95,1300)</f>
        <v>1300</v>
      </c>
    </row>
    <row r="96" spans="2:11" x14ac:dyDescent="0.3">
      <c r="B96" s="21">
        <v>82</v>
      </c>
      <c r="C96" s="40">
        <v>0</v>
      </c>
      <c r="D96" s="49">
        <f t="shared" si="5"/>
        <v>0.27956989247311825</v>
      </c>
      <c r="E96" s="48">
        <v>0</v>
      </c>
      <c r="F96" s="14">
        <f t="shared" si="6"/>
        <v>0</v>
      </c>
      <c r="G96" s="49">
        <f t="shared" si="7"/>
        <v>0.41791044776119407</v>
      </c>
      <c r="H96" s="48">
        <v>0</v>
      </c>
      <c r="I96" s="14">
        <f t="shared" si="8"/>
        <v>0</v>
      </c>
      <c r="J96" s="42">
        <f t="shared" si="9"/>
        <v>1</v>
      </c>
      <c r="K96" s="22">
        <f>IF(AND(SUM($C$15:C96)&gt;=$C$12,SUM($F$15:F96)&gt;=$C$12,SUM($I$15:I96)&gt;=$C$12, SUM($J$15:J96)&gt;=$C$12),B96,1300)</f>
        <v>1300</v>
      </c>
    </row>
    <row r="97" spans="2:11" x14ac:dyDescent="0.3">
      <c r="B97" s="21">
        <v>83</v>
      </c>
      <c r="C97" s="40">
        <v>1</v>
      </c>
      <c r="D97" s="49">
        <f t="shared" si="5"/>
        <v>0.27956989247311825</v>
      </c>
      <c r="E97" s="48">
        <v>0</v>
      </c>
      <c r="F97" s="14">
        <f t="shared" si="6"/>
        <v>0</v>
      </c>
      <c r="G97" s="49">
        <f t="shared" si="7"/>
        <v>0.41791044776119407</v>
      </c>
      <c r="H97" s="48">
        <v>1</v>
      </c>
      <c r="I97" s="14">
        <f t="shared" si="8"/>
        <v>0</v>
      </c>
      <c r="J97" s="42">
        <f t="shared" si="9"/>
        <v>0</v>
      </c>
      <c r="K97" s="22">
        <f>IF(AND(SUM($C$15:C97)&gt;=$C$12,SUM($F$15:F97)&gt;=$C$12,SUM($I$15:I97)&gt;=$C$12, SUM($J$15:J97)&gt;=$C$12),B97,1300)</f>
        <v>1300</v>
      </c>
    </row>
    <row r="98" spans="2:11" x14ac:dyDescent="0.3">
      <c r="B98" s="21">
        <v>84</v>
      </c>
      <c r="C98" s="40">
        <v>0</v>
      </c>
      <c r="D98" s="49">
        <f t="shared" si="5"/>
        <v>0.27956989247311825</v>
      </c>
      <c r="E98" s="48">
        <v>0</v>
      </c>
      <c r="F98" s="14">
        <f t="shared" si="6"/>
        <v>0</v>
      </c>
      <c r="G98" s="49">
        <f t="shared" si="7"/>
        <v>0.41791044776119407</v>
      </c>
      <c r="H98" s="48">
        <v>0</v>
      </c>
      <c r="I98" s="14">
        <f t="shared" si="8"/>
        <v>0</v>
      </c>
      <c r="J98" s="42">
        <f t="shared" si="9"/>
        <v>1</v>
      </c>
      <c r="K98" s="22">
        <f>IF(AND(SUM($C$15:C98)&gt;=$C$12,SUM($F$15:F98)&gt;=$C$12,SUM($I$15:I98)&gt;=$C$12, SUM($J$15:J98)&gt;=$C$12),B98,1300)</f>
        <v>1300</v>
      </c>
    </row>
    <row r="99" spans="2:11" x14ac:dyDescent="0.3">
      <c r="B99" s="21">
        <v>85</v>
      </c>
      <c r="C99" s="40">
        <v>0</v>
      </c>
      <c r="D99" s="49">
        <f t="shared" si="5"/>
        <v>0.27956989247311825</v>
      </c>
      <c r="E99" s="48">
        <v>0</v>
      </c>
      <c r="F99" s="14">
        <f t="shared" si="6"/>
        <v>0</v>
      </c>
      <c r="G99" s="49">
        <f t="shared" si="7"/>
        <v>0.41791044776119407</v>
      </c>
      <c r="H99" s="48">
        <v>0</v>
      </c>
      <c r="I99" s="14">
        <f t="shared" si="8"/>
        <v>0</v>
      </c>
      <c r="J99" s="42">
        <f t="shared" si="9"/>
        <v>1</v>
      </c>
      <c r="K99" s="22">
        <f>IF(AND(SUM($C$15:C99)&gt;=$C$12,SUM($F$15:F99)&gt;=$C$12,SUM($I$15:I99)&gt;=$C$12, SUM($J$15:J99)&gt;=$C$12),B99,1300)</f>
        <v>1300</v>
      </c>
    </row>
    <row r="100" spans="2:11" x14ac:dyDescent="0.3">
      <c r="B100" s="21">
        <v>86</v>
      </c>
      <c r="C100" s="40">
        <v>0</v>
      </c>
      <c r="D100" s="49">
        <f t="shared" si="5"/>
        <v>0.27956989247311825</v>
      </c>
      <c r="E100" s="48">
        <v>0</v>
      </c>
      <c r="F100" s="14">
        <f t="shared" si="6"/>
        <v>0</v>
      </c>
      <c r="G100" s="49">
        <f t="shared" si="7"/>
        <v>0.41791044776119407</v>
      </c>
      <c r="H100" s="48">
        <v>0</v>
      </c>
      <c r="I100" s="14">
        <f t="shared" si="8"/>
        <v>0</v>
      </c>
      <c r="J100" s="42">
        <f t="shared" si="9"/>
        <v>1</v>
      </c>
      <c r="K100" s="22">
        <f>IF(AND(SUM($C$15:C100)&gt;=$C$12,SUM($F$15:F100)&gt;=$C$12,SUM($I$15:I100)&gt;=$C$12, SUM($J$15:J100)&gt;=$C$12),B100,1300)</f>
        <v>1300</v>
      </c>
    </row>
    <row r="101" spans="2:11" x14ac:dyDescent="0.3">
      <c r="B101" s="21">
        <v>87</v>
      </c>
      <c r="C101" s="40">
        <v>0</v>
      </c>
      <c r="D101" s="49">
        <f t="shared" si="5"/>
        <v>0.27956989247311825</v>
      </c>
      <c r="E101" s="48">
        <v>0</v>
      </c>
      <c r="F101" s="14">
        <f t="shared" si="6"/>
        <v>0</v>
      </c>
      <c r="G101" s="49">
        <f t="shared" si="7"/>
        <v>0.41791044776119407</v>
      </c>
      <c r="H101" s="48">
        <v>1</v>
      </c>
      <c r="I101" s="14">
        <f t="shared" si="8"/>
        <v>1</v>
      </c>
      <c r="J101" s="42">
        <f t="shared" si="9"/>
        <v>0</v>
      </c>
      <c r="K101" s="22">
        <f>IF(AND(SUM($C$15:C101)&gt;=$C$12,SUM($F$15:F101)&gt;=$C$12,SUM($I$15:I101)&gt;=$C$12, SUM($J$15:J101)&gt;=$C$12),B101,1300)</f>
        <v>1300</v>
      </c>
    </row>
    <row r="102" spans="2:11" x14ac:dyDescent="0.3">
      <c r="B102" s="21">
        <v>88</v>
      </c>
      <c r="C102" s="40">
        <v>0</v>
      </c>
      <c r="D102" s="49">
        <f t="shared" si="5"/>
        <v>0.27956989247311825</v>
      </c>
      <c r="E102" s="48">
        <v>0</v>
      </c>
      <c r="F102" s="14">
        <f t="shared" si="6"/>
        <v>0</v>
      </c>
      <c r="G102" s="49">
        <f t="shared" si="7"/>
        <v>0.41791044776119407</v>
      </c>
      <c r="H102" s="48">
        <v>0</v>
      </c>
      <c r="I102" s="14">
        <f t="shared" si="8"/>
        <v>0</v>
      </c>
      <c r="J102" s="42">
        <f t="shared" si="9"/>
        <v>1</v>
      </c>
      <c r="K102" s="22">
        <f>IF(AND(SUM($C$15:C102)&gt;=$C$12,SUM($F$15:F102)&gt;=$C$12,SUM($I$15:I102)&gt;=$C$12, SUM($J$15:J102)&gt;=$C$12),B102,1300)</f>
        <v>1300</v>
      </c>
    </row>
    <row r="103" spans="2:11" x14ac:dyDescent="0.3">
      <c r="B103" s="21">
        <v>89</v>
      </c>
      <c r="C103" s="40">
        <v>0</v>
      </c>
      <c r="D103" s="49">
        <f t="shared" si="5"/>
        <v>0.27956989247311825</v>
      </c>
      <c r="E103" s="48">
        <v>0</v>
      </c>
      <c r="F103" s="14">
        <f t="shared" si="6"/>
        <v>0</v>
      </c>
      <c r="G103" s="49">
        <f t="shared" si="7"/>
        <v>0.41791044776119407</v>
      </c>
      <c r="H103" s="48">
        <v>1</v>
      </c>
      <c r="I103" s="14">
        <f t="shared" si="8"/>
        <v>1</v>
      </c>
      <c r="J103" s="42">
        <f t="shared" si="9"/>
        <v>0</v>
      </c>
      <c r="K103" s="22">
        <f>IF(AND(SUM($C$15:C103)&gt;=$C$12,SUM($F$15:F103)&gt;=$C$12,SUM($I$15:I103)&gt;=$C$12, SUM($J$15:J103)&gt;=$C$12),B103,1300)</f>
        <v>1300</v>
      </c>
    </row>
    <row r="104" spans="2:11" x14ac:dyDescent="0.3">
      <c r="B104" s="21">
        <v>90</v>
      </c>
      <c r="C104" s="40">
        <v>0</v>
      </c>
      <c r="D104" s="49">
        <f t="shared" si="5"/>
        <v>0.27956989247311825</v>
      </c>
      <c r="E104" s="48">
        <v>0</v>
      </c>
      <c r="F104" s="14">
        <f t="shared" si="6"/>
        <v>0</v>
      </c>
      <c r="G104" s="49">
        <f t="shared" si="7"/>
        <v>0.41791044776119407</v>
      </c>
      <c r="H104" s="48">
        <v>0</v>
      </c>
      <c r="I104" s="14">
        <f t="shared" si="8"/>
        <v>0</v>
      </c>
      <c r="J104" s="42">
        <f t="shared" si="9"/>
        <v>1</v>
      </c>
      <c r="K104" s="22">
        <f>IF(AND(SUM($C$15:C104)&gt;=$C$12,SUM($F$15:F104)&gt;=$C$12,SUM($I$15:I104)&gt;=$C$12, SUM($J$15:J104)&gt;=$C$12),B104,1300)</f>
        <v>1300</v>
      </c>
    </row>
    <row r="105" spans="2:11" x14ac:dyDescent="0.3">
      <c r="B105" s="21">
        <v>91</v>
      </c>
      <c r="C105" s="40">
        <v>1</v>
      </c>
      <c r="D105" s="49">
        <f t="shared" si="5"/>
        <v>0.27956989247311825</v>
      </c>
      <c r="E105" s="48">
        <v>1</v>
      </c>
      <c r="F105" s="14">
        <f t="shared" si="6"/>
        <v>0</v>
      </c>
      <c r="G105" s="49">
        <f t="shared" si="7"/>
        <v>0.41791044776119407</v>
      </c>
      <c r="H105" s="48">
        <v>1</v>
      </c>
      <c r="I105" s="14">
        <f t="shared" si="8"/>
        <v>0</v>
      </c>
      <c r="J105" s="42">
        <f t="shared" si="9"/>
        <v>0</v>
      </c>
      <c r="K105" s="22">
        <f>IF(AND(SUM($C$15:C105)&gt;=$C$12,SUM($F$15:F105)&gt;=$C$12,SUM($I$15:I105)&gt;=$C$12, SUM($J$15:J105)&gt;=$C$12),B105,1300)</f>
        <v>1300</v>
      </c>
    </row>
    <row r="106" spans="2:11" x14ac:dyDescent="0.3">
      <c r="B106" s="21">
        <v>92</v>
      </c>
      <c r="C106" s="40">
        <v>0</v>
      </c>
      <c r="D106" s="49">
        <f t="shared" si="5"/>
        <v>0.27956989247311825</v>
      </c>
      <c r="E106" s="48">
        <v>1</v>
      </c>
      <c r="F106" s="14">
        <f t="shared" si="6"/>
        <v>1</v>
      </c>
      <c r="G106" s="49">
        <f t="shared" si="7"/>
        <v>0.41791044776119407</v>
      </c>
      <c r="H106" s="48">
        <v>0</v>
      </c>
      <c r="I106" s="14">
        <f t="shared" si="8"/>
        <v>0</v>
      </c>
      <c r="J106" s="42">
        <f t="shared" si="9"/>
        <v>0</v>
      </c>
      <c r="K106" s="22">
        <f>IF(AND(SUM($C$15:C106)&gt;=$C$12,SUM($F$15:F106)&gt;=$C$12,SUM($I$15:I106)&gt;=$C$12, SUM($J$15:J106)&gt;=$C$12),B106,1300)</f>
        <v>1300</v>
      </c>
    </row>
    <row r="107" spans="2:11" x14ac:dyDescent="0.3">
      <c r="B107" s="21">
        <v>93</v>
      </c>
      <c r="C107" s="40">
        <v>0</v>
      </c>
      <c r="D107" s="49">
        <f t="shared" si="5"/>
        <v>0.27956989247311825</v>
      </c>
      <c r="E107" s="48">
        <v>0</v>
      </c>
      <c r="F107" s="14">
        <f t="shared" si="6"/>
        <v>0</v>
      </c>
      <c r="G107" s="49">
        <f t="shared" si="7"/>
        <v>0.41791044776119407</v>
      </c>
      <c r="H107" s="48">
        <v>0</v>
      </c>
      <c r="I107" s="14">
        <f t="shared" si="8"/>
        <v>0</v>
      </c>
      <c r="J107" s="42">
        <f t="shared" si="9"/>
        <v>1</v>
      </c>
      <c r="K107" s="22">
        <f>IF(AND(SUM($C$15:C107)&gt;=$C$12,SUM($F$15:F107)&gt;=$C$12,SUM($I$15:I107)&gt;=$C$12, SUM($J$15:J107)&gt;=$C$12),B107,1300)</f>
        <v>1300</v>
      </c>
    </row>
    <row r="108" spans="2:11" x14ac:dyDescent="0.3">
      <c r="B108" s="21">
        <v>94</v>
      </c>
      <c r="C108" s="40">
        <v>0</v>
      </c>
      <c r="D108" s="49">
        <f t="shared" si="5"/>
        <v>0.27956989247311825</v>
      </c>
      <c r="E108" s="48">
        <v>0</v>
      </c>
      <c r="F108" s="14">
        <f t="shared" si="6"/>
        <v>0</v>
      </c>
      <c r="G108" s="49">
        <f t="shared" si="7"/>
        <v>0.41791044776119407</v>
      </c>
      <c r="H108" s="48">
        <v>0</v>
      </c>
      <c r="I108" s="14">
        <f t="shared" si="8"/>
        <v>0</v>
      </c>
      <c r="J108" s="42">
        <f t="shared" si="9"/>
        <v>1</v>
      </c>
      <c r="K108" s="22">
        <f>IF(AND(SUM($C$15:C108)&gt;=$C$12,SUM($F$15:F108)&gt;=$C$12,SUM($I$15:I108)&gt;=$C$12, SUM($J$15:J108)&gt;=$C$12),B108,1300)</f>
        <v>1300</v>
      </c>
    </row>
    <row r="109" spans="2:11" x14ac:dyDescent="0.3">
      <c r="B109" s="21">
        <v>95</v>
      </c>
      <c r="C109" s="40">
        <v>0</v>
      </c>
      <c r="D109" s="49">
        <f t="shared" si="5"/>
        <v>0.27956989247311825</v>
      </c>
      <c r="E109" s="48">
        <v>1</v>
      </c>
      <c r="F109" s="14">
        <f t="shared" si="6"/>
        <v>1</v>
      </c>
      <c r="G109" s="49">
        <f t="shared" si="7"/>
        <v>0.41791044776119407</v>
      </c>
      <c r="H109" s="48">
        <v>1</v>
      </c>
      <c r="I109" s="14">
        <f t="shared" si="8"/>
        <v>0</v>
      </c>
      <c r="J109" s="42">
        <f t="shared" si="9"/>
        <v>0</v>
      </c>
      <c r="K109" s="22">
        <f>IF(AND(SUM($C$15:C109)&gt;=$C$12,SUM($F$15:F109)&gt;=$C$12,SUM($I$15:I109)&gt;=$C$12, SUM($J$15:J109)&gt;=$C$12),B109,1300)</f>
        <v>1300</v>
      </c>
    </row>
    <row r="110" spans="2:11" x14ac:dyDescent="0.3">
      <c r="B110" s="21">
        <v>96</v>
      </c>
      <c r="C110" s="40">
        <v>0</v>
      </c>
      <c r="D110" s="49">
        <f t="shared" si="5"/>
        <v>0.27956989247311825</v>
      </c>
      <c r="E110" s="48">
        <v>1</v>
      </c>
      <c r="F110" s="14">
        <f t="shared" si="6"/>
        <v>1</v>
      </c>
      <c r="G110" s="49">
        <f t="shared" si="7"/>
        <v>0.41791044776119407</v>
      </c>
      <c r="H110" s="48">
        <v>1</v>
      </c>
      <c r="I110" s="14">
        <f t="shared" si="8"/>
        <v>0</v>
      </c>
      <c r="J110" s="42">
        <f t="shared" si="9"/>
        <v>0</v>
      </c>
      <c r="K110" s="22">
        <f>IF(AND(SUM($C$15:C110)&gt;=$C$12,SUM($F$15:F110)&gt;=$C$12,SUM($I$15:I110)&gt;=$C$12, SUM($J$15:J110)&gt;=$C$12),B110,1300)</f>
        <v>1300</v>
      </c>
    </row>
    <row r="111" spans="2:11" x14ac:dyDescent="0.3">
      <c r="B111" s="21">
        <v>97</v>
      </c>
      <c r="C111" s="40">
        <v>0</v>
      </c>
      <c r="D111" s="49">
        <f t="shared" si="5"/>
        <v>0.27956989247311825</v>
      </c>
      <c r="E111" s="48">
        <v>0</v>
      </c>
      <c r="F111" s="14">
        <f t="shared" si="6"/>
        <v>0</v>
      </c>
      <c r="G111" s="49">
        <f t="shared" si="7"/>
        <v>0.41791044776119407</v>
      </c>
      <c r="H111" s="48">
        <v>0</v>
      </c>
      <c r="I111" s="14">
        <f t="shared" si="8"/>
        <v>0</v>
      </c>
      <c r="J111" s="42">
        <f t="shared" si="9"/>
        <v>1</v>
      </c>
      <c r="K111" s="22">
        <f>IF(AND(SUM($C$15:C111)&gt;=$C$12,SUM($F$15:F111)&gt;=$C$12,SUM($I$15:I111)&gt;=$C$12, SUM($J$15:J111)&gt;=$C$12),B111,1300)</f>
        <v>1300</v>
      </c>
    </row>
    <row r="112" spans="2:11" x14ac:dyDescent="0.3">
      <c r="B112" s="21">
        <v>98</v>
      </c>
      <c r="C112" s="40">
        <v>0</v>
      </c>
      <c r="D112" s="49">
        <f t="shared" si="5"/>
        <v>0.27956989247311825</v>
      </c>
      <c r="E112" s="48">
        <v>1</v>
      </c>
      <c r="F112" s="14">
        <f t="shared" si="6"/>
        <v>1</v>
      </c>
      <c r="G112" s="49">
        <f t="shared" si="7"/>
        <v>0.41791044776119407</v>
      </c>
      <c r="H112" s="48">
        <v>1</v>
      </c>
      <c r="I112" s="14">
        <f t="shared" si="8"/>
        <v>0</v>
      </c>
      <c r="J112" s="42">
        <f t="shared" si="9"/>
        <v>0</v>
      </c>
      <c r="K112" s="22">
        <f>IF(AND(SUM($C$15:C112)&gt;=$C$12,SUM($F$15:F112)&gt;=$C$12,SUM($I$15:I112)&gt;=$C$12, SUM($J$15:J112)&gt;=$C$12),B112,1300)</f>
        <v>1300</v>
      </c>
    </row>
    <row r="113" spans="2:11" x14ac:dyDescent="0.3">
      <c r="B113" s="21">
        <v>99</v>
      </c>
      <c r="C113" s="40">
        <v>0</v>
      </c>
      <c r="D113" s="49">
        <f t="shared" si="5"/>
        <v>0.27956989247311825</v>
      </c>
      <c r="E113" s="48">
        <v>0</v>
      </c>
      <c r="F113" s="14">
        <f t="shared" si="6"/>
        <v>0</v>
      </c>
      <c r="G113" s="49">
        <f t="shared" si="7"/>
        <v>0.41791044776119407</v>
      </c>
      <c r="H113" s="48">
        <v>1</v>
      </c>
      <c r="I113" s="14">
        <f t="shared" si="8"/>
        <v>1</v>
      </c>
      <c r="J113" s="42">
        <f t="shared" si="9"/>
        <v>0</v>
      </c>
      <c r="K113" s="22">
        <f>IF(AND(SUM($C$15:C113)&gt;=$C$12,SUM($F$15:F113)&gt;=$C$12,SUM($I$15:I113)&gt;=$C$12, SUM($J$15:J113)&gt;=$C$12),B113,1300)</f>
        <v>1300</v>
      </c>
    </row>
    <row r="114" spans="2:11" x14ac:dyDescent="0.3">
      <c r="B114" s="21">
        <v>100</v>
      </c>
      <c r="C114" s="40">
        <v>0</v>
      </c>
      <c r="D114" s="49">
        <f t="shared" si="5"/>
        <v>0.27956989247311825</v>
      </c>
      <c r="E114" s="48">
        <v>1</v>
      </c>
      <c r="F114" s="14">
        <f t="shared" si="6"/>
        <v>1</v>
      </c>
      <c r="G114" s="49">
        <f t="shared" si="7"/>
        <v>0.41791044776119407</v>
      </c>
      <c r="H114" s="48">
        <v>0</v>
      </c>
      <c r="I114" s="14">
        <f t="shared" si="8"/>
        <v>0</v>
      </c>
      <c r="J114" s="42">
        <f t="shared" si="9"/>
        <v>0</v>
      </c>
      <c r="K114" s="22">
        <f>IF(AND(SUM($C$15:C114)&gt;=$C$12,SUM($F$15:F114)&gt;=$C$12,SUM($I$15:I114)&gt;=$C$12, SUM($J$15:J114)&gt;=$C$12),B114,1300)</f>
        <v>1300</v>
      </c>
    </row>
    <row r="115" spans="2:11" x14ac:dyDescent="0.3">
      <c r="B115" s="21">
        <v>101</v>
      </c>
      <c r="C115" s="40">
        <v>0</v>
      </c>
      <c r="D115" s="49">
        <f t="shared" si="5"/>
        <v>0.27956989247311825</v>
      </c>
      <c r="E115" s="48">
        <v>1</v>
      </c>
      <c r="F115" s="14">
        <f t="shared" si="6"/>
        <v>1</v>
      </c>
      <c r="G115" s="49">
        <f t="shared" si="7"/>
        <v>0.41791044776119407</v>
      </c>
      <c r="H115" s="48">
        <v>0</v>
      </c>
      <c r="I115" s="14">
        <f t="shared" si="8"/>
        <v>0</v>
      </c>
      <c r="J115" s="42">
        <f t="shared" si="9"/>
        <v>0</v>
      </c>
      <c r="K115" s="22">
        <f>IF(AND(SUM($C$15:C115)&gt;=$C$12,SUM($F$15:F115)&gt;=$C$12,SUM($I$15:I115)&gt;=$C$12, SUM($J$15:J115)&gt;=$C$12),B115,1300)</f>
        <v>1300</v>
      </c>
    </row>
    <row r="116" spans="2:11" x14ac:dyDescent="0.3">
      <c r="B116" s="21">
        <v>102</v>
      </c>
      <c r="C116" s="40">
        <v>0</v>
      </c>
      <c r="D116" s="49">
        <f t="shared" si="5"/>
        <v>0.27956989247311825</v>
      </c>
      <c r="E116" s="48">
        <v>0</v>
      </c>
      <c r="F116" s="14">
        <f t="shared" si="6"/>
        <v>0</v>
      </c>
      <c r="G116" s="49">
        <f t="shared" si="7"/>
        <v>0.41791044776119407</v>
      </c>
      <c r="H116" s="48">
        <v>0</v>
      </c>
      <c r="I116" s="14">
        <f t="shared" si="8"/>
        <v>0</v>
      </c>
      <c r="J116" s="42">
        <f t="shared" si="9"/>
        <v>1</v>
      </c>
      <c r="K116" s="22">
        <f>IF(AND(SUM($C$15:C116)&gt;=$C$12,SUM($F$15:F116)&gt;=$C$12,SUM($I$15:I116)&gt;=$C$12, SUM($J$15:J116)&gt;=$C$12),B116,1300)</f>
        <v>1300</v>
      </c>
    </row>
    <row r="117" spans="2:11" x14ac:dyDescent="0.3">
      <c r="B117" s="21">
        <v>103</v>
      </c>
      <c r="C117" s="40">
        <v>0</v>
      </c>
      <c r="D117" s="49">
        <f t="shared" si="5"/>
        <v>0.27956989247311825</v>
      </c>
      <c r="E117" s="48">
        <v>0</v>
      </c>
      <c r="F117" s="14">
        <f t="shared" si="6"/>
        <v>0</v>
      </c>
      <c r="G117" s="49">
        <f t="shared" si="7"/>
        <v>0.41791044776119407</v>
      </c>
      <c r="H117" s="48">
        <v>0</v>
      </c>
      <c r="I117" s="14">
        <f t="shared" si="8"/>
        <v>0</v>
      </c>
      <c r="J117" s="42">
        <f t="shared" si="9"/>
        <v>1</v>
      </c>
      <c r="K117" s="22">
        <f>IF(AND(SUM($C$15:C117)&gt;=$C$12,SUM($F$15:F117)&gt;=$C$12,SUM($I$15:I117)&gt;=$C$12, SUM($J$15:J117)&gt;=$C$12),B117,1300)</f>
        <v>1300</v>
      </c>
    </row>
    <row r="118" spans="2:11" x14ac:dyDescent="0.3">
      <c r="B118" s="21">
        <v>104</v>
      </c>
      <c r="C118" s="40">
        <v>1</v>
      </c>
      <c r="D118" s="49">
        <f t="shared" si="5"/>
        <v>0.27956989247311825</v>
      </c>
      <c r="E118" s="48">
        <v>1</v>
      </c>
      <c r="F118" s="14">
        <f t="shared" si="6"/>
        <v>0</v>
      </c>
      <c r="G118" s="49">
        <f t="shared" si="7"/>
        <v>0.41791044776119407</v>
      </c>
      <c r="H118" s="48">
        <v>0</v>
      </c>
      <c r="I118" s="14">
        <f t="shared" si="8"/>
        <v>0</v>
      </c>
      <c r="J118" s="42">
        <f t="shared" si="9"/>
        <v>0</v>
      </c>
      <c r="K118" s="22">
        <f>IF(AND(SUM($C$15:C118)&gt;=$C$12,SUM($F$15:F118)&gt;=$C$12,SUM($I$15:I118)&gt;=$C$12, SUM($J$15:J118)&gt;=$C$12),B118,1300)</f>
        <v>1300</v>
      </c>
    </row>
    <row r="119" spans="2:11" x14ac:dyDescent="0.3">
      <c r="B119" s="21">
        <v>105</v>
      </c>
      <c r="C119" s="40">
        <v>0</v>
      </c>
      <c r="D119" s="49">
        <f t="shared" si="5"/>
        <v>0.27956989247311825</v>
      </c>
      <c r="E119" s="48">
        <v>1</v>
      </c>
      <c r="F119" s="14">
        <f t="shared" si="6"/>
        <v>1</v>
      </c>
      <c r="G119" s="49">
        <f t="shared" si="7"/>
        <v>0.41791044776119407</v>
      </c>
      <c r="H119" s="48">
        <v>1</v>
      </c>
      <c r="I119" s="14">
        <f t="shared" si="8"/>
        <v>0</v>
      </c>
      <c r="J119" s="42">
        <f t="shared" si="9"/>
        <v>0</v>
      </c>
      <c r="K119" s="22">
        <f>IF(AND(SUM($C$15:C119)&gt;=$C$12,SUM($F$15:F119)&gt;=$C$12,SUM($I$15:I119)&gt;=$C$12, SUM($J$15:J119)&gt;=$C$12),B119,1300)</f>
        <v>1300</v>
      </c>
    </row>
    <row r="120" spans="2:11" x14ac:dyDescent="0.3">
      <c r="B120" s="21">
        <v>106</v>
      </c>
      <c r="C120" s="40">
        <v>0</v>
      </c>
      <c r="D120" s="49">
        <f t="shared" si="5"/>
        <v>0.27956989247311825</v>
      </c>
      <c r="E120" s="48">
        <v>0</v>
      </c>
      <c r="F120" s="14">
        <f t="shared" si="6"/>
        <v>0</v>
      </c>
      <c r="G120" s="49">
        <f t="shared" si="7"/>
        <v>0.41791044776119407</v>
      </c>
      <c r="H120" s="48">
        <v>1</v>
      </c>
      <c r="I120" s="14">
        <f t="shared" si="8"/>
        <v>1</v>
      </c>
      <c r="J120" s="42">
        <f t="shared" si="9"/>
        <v>0</v>
      </c>
      <c r="K120" s="22">
        <f>IF(AND(SUM($C$15:C120)&gt;=$C$12,SUM($F$15:F120)&gt;=$C$12,SUM($I$15:I120)&gt;=$C$12, SUM($J$15:J120)&gt;=$C$12),B120,1300)</f>
        <v>1300</v>
      </c>
    </row>
    <row r="121" spans="2:11" x14ac:dyDescent="0.3">
      <c r="B121" s="21">
        <v>107</v>
      </c>
      <c r="C121" s="40">
        <v>1</v>
      </c>
      <c r="D121" s="49">
        <f t="shared" si="5"/>
        <v>0.27956989247311825</v>
      </c>
      <c r="E121" s="48">
        <v>0</v>
      </c>
      <c r="F121" s="14">
        <f t="shared" si="6"/>
        <v>0</v>
      </c>
      <c r="G121" s="49">
        <f t="shared" si="7"/>
        <v>0.41791044776119407</v>
      </c>
      <c r="H121" s="48">
        <v>1</v>
      </c>
      <c r="I121" s="14">
        <f t="shared" si="8"/>
        <v>0</v>
      </c>
      <c r="J121" s="42">
        <f t="shared" si="9"/>
        <v>0</v>
      </c>
      <c r="K121" s="22">
        <f>IF(AND(SUM($C$15:C121)&gt;=$C$12,SUM($F$15:F121)&gt;=$C$12,SUM($I$15:I121)&gt;=$C$12, SUM($J$15:J121)&gt;=$C$12),B121,1300)</f>
        <v>1300</v>
      </c>
    </row>
    <row r="122" spans="2:11" x14ac:dyDescent="0.3">
      <c r="B122" s="21">
        <v>108</v>
      </c>
      <c r="C122" s="40">
        <v>0</v>
      </c>
      <c r="D122" s="49">
        <f t="shared" si="5"/>
        <v>0.27956989247311825</v>
      </c>
      <c r="E122" s="48">
        <v>0</v>
      </c>
      <c r="F122" s="14">
        <f t="shared" si="6"/>
        <v>0</v>
      </c>
      <c r="G122" s="49">
        <f t="shared" si="7"/>
        <v>0.41791044776119407</v>
      </c>
      <c r="H122" s="48">
        <v>1</v>
      </c>
      <c r="I122" s="14">
        <f t="shared" si="8"/>
        <v>1</v>
      </c>
      <c r="J122" s="42">
        <f t="shared" si="9"/>
        <v>0</v>
      </c>
      <c r="K122" s="22">
        <f>IF(AND(SUM($C$15:C122)&gt;=$C$12,SUM($F$15:F122)&gt;=$C$12,SUM($I$15:I122)&gt;=$C$12, SUM($J$15:J122)&gt;=$C$12),B122,1300)</f>
        <v>1300</v>
      </c>
    </row>
    <row r="123" spans="2:11" x14ac:dyDescent="0.3">
      <c r="B123" s="21">
        <v>109</v>
      </c>
      <c r="C123" s="40">
        <v>0</v>
      </c>
      <c r="D123" s="49">
        <f t="shared" si="5"/>
        <v>0.27956989247311825</v>
      </c>
      <c r="E123" s="48">
        <v>1</v>
      </c>
      <c r="F123" s="14">
        <f t="shared" si="6"/>
        <v>1</v>
      </c>
      <c r="G123" s="49">
        <f t="shared" si="7"/>
        <v>0.41791044776119407</v>
      </c>
      <c r="H123" s="48">
        <v>1</v>
      </c>
      <c r="I123" s="14">
        <f t="shared" si="8"/>
        <v>0</v>
      </c>
      <c r="J123" s="42">
        <f t="shared" si="9"/>
        <v>0</v>
      </c>
      <c r="K123" s="22">
        <f>IF(AND(SUM($C$15:C123)&gt;=$C$12,SUM($F$15:F123)&gt;=$C$12,SUM($I$15:I123)&gt;=$C$12, SUM($J$15:J123)&gt;=$C$12),B123,1300)</f>
        <v>1300</v>
      </c>
    </row>
    <row r="124" spans="2:11" x14ac:dyDescent="0.3">
      <c r="B124" s="21">
        <v>110</v>
      </c>
      <c r="C124" s="40">
        <v>0</v>
      </c>
      <c r="D124" s="49">
        <f t="shared" si="5"/>
        <v>0.27956989247311825</v>
      </c>
      <c r="E124" s="48">
        <v>0</v>
      </c>
      <c r="F124" s="14">
        <f t="shared" si="6"/>
        <v>0</v>
      </c>
      <c r="G124" s="49">
        <f t="shared" si="7"/>
        <v>0.41791044776119407</v>
      </c>
      <c r="H124" s="48">
        <v>0</v>
      </c>
      <c r="I124" s="14">
        <f t="shared" si="8"/>
        <v>0</v>
      </c>
      <c r="J124" s="42">
        <f t="shared" si="9"/>
        <v>1</v>
      </c>
      <c r="K124" s="22">
        <f>IF(AND(SUM($C$15:C124)&gt;=$C$12,SUM($F$15:F124)&gt;=$C$12,SUM($I$15:I124)&gt;=$C$12, SUM($J$15:J124)&gt;=$C$12),B124,1300)</f>
        <v>1300</v>
      </c>
    </row>
    <row r="125" spans="2:11" x14ac:dyDescent="0.3">
      <c r="B125" s="21">
        <v>111</v>
      </c>
      <c r="C125" s="40">
        <v>0</v>
      </c>
      <c r="D125" s="49">
        <f t="shared" si="5"/>
        <v>0.27956989247311825</v>
      </c>
      <c r="E125" s="48">
        <v>1</v>
      </c>
      <c r="F125" s="14">
        <f t="shared" si="6"/>
        <v>1</v>
      </c>
      <c r="G125" s="49">
        <f t="shared" si="7"/>
        <v>0.41791044776119407</v>
      </c>
      <c r="H125" s="48">
        <v>1</v>
      </c>
      <c r="I125" s="14">
        <f t="shared" si="8"/>
        <v>0</v>
      </c>
      <c r="J125" s="42">
        <f t="shared" si="9"/>
        <v>0</v>
      </c>
      <c r="K125" s="22">
        <f>IF(AND(SUM($C$15:C125)&gt;=$C$12,SUM($F$15:F125)&gt;=$C$12,SUM($I$15:I125)&gt;=$C$12, SUM($J$15:J125)&gt;=$C$12),B125,1300)</f>
        <v>1300</v>
      </c>
    </row>
    <row r="126" spans="2:11" x14ac:dyDescent="0.3">
      <c r="B126" s="21">
        <v>112</v>
      </c>
      <c r="C126" s="40">
        <v>0</v>
      </c>
      <c r="D126" s="49">
        <f t="shared" si="5"/>
        <v>0.27956989247311825</v>
      </c>
      <c r="E126" s="48">
        <v>0</v>
      </c>
      <c r="F126" s="14">
        <f t="shared" si="6"/>
        <v>0</v>
      </c>
      <c r="G126" s="49">
        <f t="shared" si="7"/>
        <v>0.41791044776119407</v>
      </c>
      <c r="H126" s="48">
        <v>1</v>
      </c>
      <c r="I126" s="14">
        <f t="shared" si="8"/>
        <v>1</v>
      </c>
      <c r="J126" s="42">
        <f t="shared" si="9"/>
        <v>0</v>
      </c>
      <c r="K126" s="22">
        <f>IF(AND(SUM($C$15:C126)&gt;=$C$12,SUM($F$15:F126)&gt;=$C$12,SUM($I$15:I126)&gt;=$C$12, SUM($J$15:J126)&gt;=$C$12),B126,1300)</f>
        <v>1300</v>
      </c>
    </row>
    <row r="127" spans="2:11" x14ac:dyDescent="0.3">
      <c r="B127" s="21">
        <v>113</v>
      </c>
      <c r="C127" s="40">
        <v>0</v>
      </c>
      <c r="D127" s="49">
        <f t="shared" si="5"/>
        <v>0.27956989247311825</v>
      </c>
      <c r="E127" s="48">
        <v>0</v>
      </c>
      <c r="F127" s="14">
        <f t="shared" si="6"/>
        <v>0</v>
      </c>
      <c r="G127" s="49">
        <f t="shared" si="7"/>
        <v>0.41791044776119407</v>
      </c>
      <c r="H127" s="48">
        <v>1</v>
      </c>
      <c r="I127" s="14">
        <f t="shared" si="8"/>
        <v>1</v>
      </c>
      <c r="J127" s="42">
        <f t="shared" si="9"/>
        <v>0</v>
      </c>
      <c r="K127" s="22">
        <f>IF(AND(SUM($C$15:C127)&gt;=$C$12,SUM($F$15:F127)&gt;=$C$12,SUM($I$15:I127)&gt;=$C$12, SUM($J$15:J127)&gt;=$C$12),B127,1300)</f>
        <v>1300</v>
      </c>
    </row>
    <row r="128" spans="2:11" x14ac:dyDescent="0.3">
      <c r="B128" s="21">
        <v>114</v>
      </c>
      <c r="C128" s="40">
        <v>0</v>
      </c>
      <c r="D128" s="49">
        <f t="shared" si="5"/>
        <v>0.27956989247311825</v>
      </c>
      <c r="E128" s="48">
        <v>0</v>
      </c>
      <c r="F128" s="14">
        <f t="shared" si="6"/>
        <v>0</v>
      </c>
      <c r="G128" s="49">
        <f t="shared" si="7"/>
        <v>0.41791044776119407</v>
      </c>
      <c r="H128" s="48">
        <v>1</v>
      </c>
      <c r="I128" s="14">
        <f t="shared" si="8"/>
        <v>1</v>
      </c>
      <c r="J128" s="42">
        <f t="shared" si="9"/>
        <v>0</v>
      </c>
      <c r="K128" s="22">
        <f>IF(AND(SUM($C$15:C128)&gt;=$C$12,SUM($F$15:F128)&gt;=$C$12,SUM($I$15:I128)&gt;=$C$12, SUM($J$15:J128)&gt;=$C$12),B128,1300)</f>
        <v>1300</v>
      </c>
    </row>
    <row r="129" spans="2:11" x14ac:dyDescent="0.3">
      <c r="B129" s="21">
        <v>115</v>
      </c>
      <c r="C129" s="40">
        <v>0</v>
      </c>
      <c r="D129" s="49">
        <f t="shared" si="5"/>
        <v>0.27956989247311825</v>
      </c>
      <c r="E129" s="48">
        <v>0</v>
      </c>
      <c r="F129" s="14">
        <f t="shared" si="6"/>
        <v>0</v>
      </c>
      <c r="G129" s="49">
        <f t="shared" si="7"/>
        <v>0.41791044776119407</v>
      </c>
      <c r="H129" s="48">
        <v>1</v>
      </c>
      <c r="I129" s="14">
        <f t="shared" si="8"/>
        <v>1</v>
      </c>
      <c r="J129" s="42">
        <f t="shared" si="9"/>
        <v>0</v>
      </c>
      <c r="K129" s="22">
        <f>IF(AND(SUM($C$15:C129)&gt;=$C$12,SUM($F$15:F129)&gt;=$C$12,SUM($I$15:I129)&gt;=$C$12, SUM($J$15:J129)&gt;=$C$12),B129,1300)</f>
        <v>1300</v>
      </c>
    </row>
    <row r="130" spans="2:11" x14ac:dyDescent="0.3">
      <c r="B130" s="21">
        <v>116</v>
      </c>
      <c r="C130" s="40">
        <v>0</v>
      </c>
      <c r="D130" s="49">
        <f t="shared" si="5"/>
        <v>0.27956989247311825</v>
      </c>
      <c r="E130" s="48">
        <v>0</v>
      </c>
      <c r="F130" s="14">
        <f t="shared" si="6"/>
        <v>0</v>
      </c>
      <c r="G130" s="49">
        <f t="shared" si="7"/>
        <v>0.41791044776119407</v>
      </c>
      <c r="H130" s="48">
        <v>1</v>
      </c>
      <c r="I130" s="14">
        <f t="shared" si="8"/>
        <v>1</v>
      </c>
      <c r="J130" s="42">
        <f t="shared" si="9"/>
        <v>0</v>
      </c>
      <c r="K130" s="22">
        <f>IF(AND(SUM($C$15:C130)&gt;=$C$12,SUM($F$15:F130)&gt;=$C$12,SUM($I$15:I130)&gt;=$C$12, SUM($J$15:J130)&gt;=$C$12),B130,1300)</f>
        <v>1300</v>
      </c>
    </row>
    <row r="131" spans="2:11" x14ac:dyDescent="0.3">
      <c r="B131" s="21">
        <v>117</v>
      </c>
      <c r="C131" s="40">
        <v>1</v>
      </c>
      <c r="D131" s="49">
        <f t="shared" si="5"/>
        <v>0.27956989247311825</v>
      </c>
      <c r="E131" s="48">
        <v>1</v>
      </c>
      <c r="F131" s="14">
        <f t="shared" si="6"/>
        <v>0</v>
      </c>
      <c r="G131" s="49">
        <f t="shared" si="7"/>
        <v>0.41791044776119407</v>
      </c>
      <c r="H131" s="48">
        <v>0</v>
      </c>
      <c r="I131" s="14">
        <f t="shared" si="8"/>
        <v>0</v>
      </c>
      <c r="J131" s="42">
        <f t="shared" si="9"/>
        <v>0</v>
      </c>
      <c r="K131" s="22">
        <f>IF(AND(SUM($C$15:C131)&gt;=$C$12,SUM($F$15:F131)&gt;=$C$12,SUM($I$15:I131)&gt;=$C$12, SUM($J$15:J131)&gt;=$C$12),B131,1300)</f>
        <v>1300</v>
      </c>
    </row>
    <row r="132" spans="2:11" x14ac:dyDescent="0.3">
      <c r="B132" s="21">
        <v>118</v>
      </c>
      <c r="C132" s="40">
        <v>0</v>
      </c>
      <c r="D132" s="49">
        <f t="shared" si="5"/>
        <v>0.27956989247311825</v>
      </c>
      <c r="E132" s="48">
        <v>1</v>
      </c>
      <c r="F132" s="14">
        <f t="shared" si="6"/>
        <v>1</v>
      </c>
      <c r="G132" s="49">
        <f t="shared" si="7"/>
        <v>0.41791044776119407</v>
      </c>
      <c r="H132" s="48">
        <v>1</v>
      </c>
      <c r="I132" s="14">
        <f t="shared" si="8"/>
        <v>0</v>
      </c>
      <c r="J132" s="42">
        <f t="shared" si="9"/>
        <v>0</v>
      </c>
      <c r="K132" s="22">
        <f>IF(AND(SUM($C$15:C132)&gt;=$C$12,SUM($F$15:F132)&gt;=$C$12,SUM($I$15:I132)&gt;=$C$12, SUM($J$15:J132)&gt;=$C$12),B132,1300)</f>
        <v>1300</v>
      </c>
    </row>
    <row r="133" spans="2:11" x14ac:dyDescent="0.3">
      <c r="B133" s="21">
        <v>119</v>
      </c>
      <c r="C133" s="40">
        <v>0</v>
      </c>
      <c r="D133" s="49">
        <f t="shared" si="5"/>
        <v>0.27956989247311825</v>
      </c>
      <c r="E133" s="48">
        <v>0</v>
      </c>
      <c r="F133" s="14">
        <f t="shared" si="6"/>
        <v>0</v>
      </c>
      <c r="G133" s="49">
        <f t="shared" si="7"/>
        <v>0.41791044776119407</v>
      </c>
      <c r="H133" s="48">
        <v>1</v>
      </c>
      <c r="I133" s="14">
        <f t="shared" si="8"/>
        <v>1</v>
      </c>
      <c r="J133" s="42">
        <f t="shared" si="9"/>
        <v>0</v>
      </c>
      <c r="K133" s="22">
        <f>IF(AND(SUM($C$15:C133)&gt;=$C$12,SUM($F$15:F133)&gt;=$C$12,SUM($I$15:I133)&gt;=$C$12, SUM($J$15:J133)&gt;=$C$12),B133,1300)</f>
        <v>1300</v>
      </c>
    </row>
    <row r="134" spans="2:11" x14ac:dyDescent="0.3">
      <c r="B134" s="21">
        <v>120</v>
      </c>
      <c r="C134" s="40">
        <v>0</v>
      </c>
      <c r="D134" s="49">
        <f t="shared" si="5"/>
        <v>0.27956989247311825</v>
      </c>
      <c r="E134" s="48">
        <v>0</v>
      </c>
      <c r="F134" s="14">
        <f t="shared" si="6"/>
        <v>0</v>
      </c>
      <c r="G134" s="49">
        <f t="shared" si="7"/>
        <v>0.41791044776119407</v>
      </c>
      <c r="H134" s="48">
        <v>0</v>
      </c>
      <c r="I134" s="14">
        <f t="shared" si="8"/>
        <v>0</v>
      </c>
      <c r="J134" s="42">
        <f t="shared" si="9"/>
        <v>1</v>
      </c>
      <c r="K134" s="22">
        <f>IF(AND(SUM($C$15:C134)&gt;=$C$12,SUM($F$15:F134)&gt;=$C$12,SUM($I$15:I134)&gt;=$C$12, SUM($J$15:J134)&gt;=$C$12),B134,1300)</f>
        <v>1300</v>
      </c>
    </row>
    <row r="135" spans="2:11" x14ac:dyDescent="0.3">
      <c r="B135" s="21">
        <v>121</v>
      </c>
      <c r="C135" s="40">
        <v>0</v>
      </c>
      <c r="D135" s="49">
        <f t="shared" si="5"/>
        <v>0.27956989247311825</v>
      </c>
      <c r="E135" s="48">
        <v>0</v>
      </c>
      <c r="F135" s="14">
        <f t="shared" si="6"/>
        <v>0</v>
      </c>
      <c r="G135" s="49">
        <f t="shared" si="7"/>
        <v>0.41791044776119407</v>
      </c>
      <c r="H135" s="48">
        <v>1</v>
      </c>
      <c r="I135" s="14">
        <f t="shared" si="8"/>
        <v>1</v>
      </c>
      <c r="J135" s="42">
        <f t="shared" si="9"/>
        <v>0</v>
      </c>
      <c r="K135" s="22">
        <f>IF(AND(SUM($C$15:C135)&gt;=$C$12,SUM($F$15:F135)&gt;=$C$12,SUM($I$15:I135)&gt;=$C$12, SUM($J$15:J135)&gt;=$C$12),B135,1300)</f>
        <v>1300</v>
      </c>
    </row>
    <row r="136" spans="2:11" x14ac:dyDescent="0.3">
      <c r="B136" s="21">
        <v>122</v>
      </c>
      <c r="C136" s="40">
        <v>0</v>
      </c>
      <c r="D136" s="49">
        <f t="shared" si="5"/>
        <v>0.27956989247311825</v>
      </c>
      <c r="E136" s="48">
        <v>0</v>
      </c>
      <c r="F136" s="14">
        <f t="shared" si="6"/>
        <v>0</v>
      </c>
      <c r="G136" s="49">
        <f t="shared" si="7"/>
        <v>0.41791044776119407</v>
      </c>
      <c r="H136" s="48">
        <v>0</v>
      </c>
      <c r="I136" s="14">
        <f t="shared" si="8"/>
        <v>0</v>
      </c>
      <c r="J136" s="42">
        <f t="shared" si="9"/>
        <v>1</v>
      </c>
      <c r="K136" s="22">
        <f>IF(AND(SUM($C$15:C136)&gt;=$C$12,SUM($F$15:F136)&gt;=$C$12,SUM($I$15:I136)&gt;=$C$12, SUM($J$15:J136)&gt;=$C$12),B136,1300)</f>
        <v>1300</v>
      </c>
    </row>
    <row r="137" spans="2:11" x14ac:dyDescent="0.3">
      <c r="B137" s="21">
        <v>123</v>
      </c>
      <c r="C137" s="40">
        <v>0</v>
      </c>
      <c r="D137" s="49">
        <f t="shared" si="5"/>
        <v>0.27956989247311825</v>
      </c>
      <c r="E137" s="48">
        <v>0</v>
      </c>
      <c r="F137" s="14">
        <f t="shared" si="6"/>
        <v>0</v>
      </c>
      <c r="G137" s="49">
        <f t="shared" si="7"/>
        <v>0.41791044776119407</v>
      </c>
      <c r="H137" s="48">
        <v>1</v>
      </c>
      <c r="I137" s="14">
        <f t="shared" si="8"/>
        <v>1</v>
      </c>
      <c r="J137" s="42">
        <f t="shared" si="9"/>
        <v>0</v>
      </c>
      <c r="K137" s="22">
        <f>IF(AND(SUM($C$15:C137)&gt;=$C$12,SUM($F$15:F137)&gt;=$C$12,SUM($I$15:I137)&gt;=$C$12, SUM($J$15:J137)&gt;=$C$12),B137,1300)</f>
        <v>1300</v>
      </c>
    </row>
    <row r="138" spans="2:11" x14ac:dyDescent="0.3">
      <c r="B138" s="21">
        <v>124</v>
      </c>
      <c r="C138" s="40">
        <v>0</v>
      </c>
      <c r="D138" s="49">
        <f t="shared" si="5"/>
        <v>0.27956989247311825</v>
      </c>
      <c r="E138" s="48">
        <v>1</v>
      </c>
      <c r="F138" s="14">
        <f t="shared" si="6"/>
        <v>1</v>
      </c>
      <c r="G138" s="49">
        <f t="shared" si="7"/>
        <v>0.41791044776119407</v>
      </c>
      <c r="H138" s="48">
        <v>1</v>
      </c>
      <c r="I138" s="14">
        <f t="shared" si="8"/>
        <v>0</v>
      </c>
      <c r="J138" s="42">
        <f t="shared" si="9"/>
        <v>0</v>
      </c>
      <c r="K138" s="22">
        <f>IF(AND(SUM($C$15:C138)&gt;=$C$12,SUM($F$15:F138)&gt;=$C$12,SUM($I$15:I138)&gt;=$C$12, SUM($J$15:J138)&gt;=$C$12),B138,1300)</f>
        <v>1300</v>
      </c>
    </row>
    <row r="139" spans="2:11" x14ac:dyDescent="0.3">
      <c r="B139" s="21">
        <v>125</v>
      </c>
      <c r="C139" s="40">
        <v>0</v>
      </c>
      <c r="D139" s="49">
        <f t="shared" si="5"/>
        <v>0.27956989247311825</v>
      </c>
      <c r="E139" s="48">
        <v>0</v>
      </c>
      <c r="F139" s="14">
        <f t="shared" si="6"/>
        <v>0</v>
      </c>
      <c r="G139" s="49">
        <f t="shared" si="7"/>
        <v>0.41791044776119407</v>
      </c>
      <c r="H139" s="48">
        <v>1</v>
      </c>
      <c r="I139" s="14">
        <f t="shared" si="8"/>
        <v>1</v>
      </c>
      <c r="J139" s="42">
        <f t="shared" si="9"/>
        <v>0</v>
      </c>
      <c r="K139" s="22">
        <f>IF(AND(SUM($C$15:C139)&gt;=$C$12,SUM($F$15:F139)&gt;=$C$12,SUM($I$15:I139)&gt;=$C$12, SUM($J$15:J139)&gt;=$C$12),B139,1300)</f>
        <v>1300</v>
      </c>
    </row>
    <row r="140" spans="2:11" x14ac:dyDescent="0.3">
      <c r="B140" s="21">
        <v>126</v>
      </c>
      <c r="C140" s="40">
        <v>0</v>
      </c>
      <c r="D140" s="49">
        <f t="shared" si="5"/>
        <v>0.27956989247311825</v>
      </c>
      <c r="E140" s="48">
        <v>0</v>
      </c>
      <c r="F140" s="14">
        <f t="shared" si="6"/>
        <v>0</v>
      </c>
      <c r="G140" s="49">
        <f t="shared" si="7"/>
        <v>0.41791044776119407</v>
      </c>
      <c r="H140" s="48">
        <v>1</v>
      </c>
      <c r="I140" s="14">
        <f t="shared" si="8"/>
        <v>1</v>
      </c>
      <c r="J140" s="42">
        <f t="shared" si="9"/>
        <v>0</v>
      </c>
      <c r="K140" s="22">
        <f>IF(AND(SUM($C$15:C140)&gt;=$C$12,SUM($F$15:F140)&gt;=$C$12,SUM($I$15:I140)&gt;=$C$12, SUM($J$15:J140)&gt;=$C$12),B140,1300)</f>
        <v>1300</v>
      </c>
    </row>
    <row r="141" spans="2:11" x14ac:dyDescent="0.3">
      <c r="B141" s="21">
        <v>127</v>
      </c>
      <c r="C141" s="40">
        <v>0</v>
      </c>
      <c r="D141" s="49">
        <f t="shared" si="5"/>
        <v>0.27956989247311825</v>
      </c>
      <c r="E141" s="48">
        <v>0</v>
      </c>
      <c r="F141" s="14">
        <f t="shared" si="6"/>
        <v>0</v>
      </c>
      <c r="G141" s="49">
        <f t="shared" si="7"/>
        <v>0.41791044776119407</v>
      </c>
      <c r="H141" s="48">
        <v>0</v>
      </c>
      <c r="I141" s="14">
        <f t="shared" si="8"/>
        <v>0</v>
      </c>
      <c r="J141" s="42">
        <f t="shared" si="9"/>
        <v>1</v>
      </c>
      <c r="K141" s="22">
        <f>IF(AND(SUM($C$15:C141)&gt;=$C$12,SUM($F$15:F141)&gt;=$C$12,SUM($I$15:I141)&gt;=$C$12, SUM($J$15:J141)&gt;=$C$12),B141,1300)</f>
        <v>1300</v>
      </c>
    </row>
    <row r="142" spans="2:11" x14ac:dyDescent="0.3">
      <c r="B142" s="21">
        <v>128</v>
      </c>
      <c r="C142" s="40">
        <v>0</v>
      </c>
      <c r="D142" s="49">
        <f t="shared" si="5"/>
        <v>0.27956989247311825</v>
      </c>
      <c r="E142" s="48">
        <v>0</v>
      </c>
      <c r="F142" s="14">
        <f t="shared" si="6"/>
        <v>0</v>
      </c>
      <c r="G142" s="49">
        <f t="shared" si="7"/>
        <v>0.41791044776119407</v>
      </c>
      <c r="H142" s="48">
        <v>0</v>
      </c>
      <c r="I142" s="14">
        <f t="shared" si="8"/>
        <v>0</v>
      </c>
      <c r="J142" s="42">
        <f t="shared" si="9"/>
        <v>1</v>
      </c>
      <c r="K142" s="22">
        <f>IF(AND(SUM($C$15:C142)&gt;=$C$12,SUM($F$15:F142)&gt;=$C$12,SUM($I$15:I142)&gt;=$C$12, SUM($J$15:J142)&gt;=$C$12),B142,1300)</f>
        <v>1300</v>
      </c>
    </row>
    <row r="143" spans="2:11" x14ac:dyDescent="0.3">
      <c r="B143" s="21">
        <v>129</v>
      </c>
      <c r="C143" s="40">
        <v>0</v>
      </c>
      <c r="D143" s="49">
        <f t="shared" si="5"/>
        <v>0.27956989247311825</v>
      </c>
      <c r="E143" s="48">
        <v>1</v>
      </c>
      <c r="F143" s="14">
        <f t="shared" si="6"/>
        <v>1</v>
      </c>
      <c r="G143" s="49">
        <f t="shared" si="7"/>
        <v>0.41791044776119407</v>
      </c>
      <c r="H143" s="48">
        <v>1</v>
      </c>
      <c r="I143" s="14">
        <f t="shared" si="8"/>
        <v>0</v>
      </c>
      <c r="J143" s="42">
        <f t="shared" si="9"/>
        <v>0</v>
      </c>
      <c r="K143" s="22">
        <f>IF(AND(SUM($C$15:C143)&gt;=$C$12,SUM($F$15:F143)&gt;=$C$12,SUM($I$15:I143)&gt;=$C$12, SUM($J$15:J143)&gt;=$C$12),B143,1300)</f>
        <v>1300</v>
      </c>
    </row>
    <row r="144" spans="2:11" x14ac:dyDescent="0.3">
      <c r="B144" s="21">
        <v>130</v>
      </c>
      <c r="C144" s="40">
        <v>0</v>
      </c>
      <c r="D144" s="49">
        <f t="shared" ref="D144:D207" si="10">$D$10/($D$10+$C$11+$D$11)</f>
        <v>0.27956989247311825</v>
      </c>
      <c r="E144" s="48">
        <v>0</v>
      </c>
      <c r="F144" s="14">
        <f t="shared" ref="F144:F207" si="11">IF(C144=1,0,E144)</f>
        <v>0</v>
      </c>
      <c r="G144" s="49">
        <f t="shared" ref="G144:G207" si="12">$C$11/($C$11+$D$11)</f>
        <v>0.41791044776119407</v>
      </c>
      <c r="H144" s="48">
        <v>0</v>
      </c>
      <c r="I144" s="14">
        <f t="shared" ref="I144:I207" si="13">IF(SUM(C144,F144)=0,H144,0)</f>
        <v>0</v>
      </c>
      <c r="J144" s="42">
        <f t="shared" ref="J144:J207" si="14">IF(SUM(C144,F144,I144)=0,1,0)</f>
        <v>1</v>
      </c>
      <c r="K144" s="22">
        <f>IF(AND(SUM($C$15:C144)&gt;=$C$12,SUM($F$15:F144)&gt;=$C$12,SUM($I$15:I144)&gt;=$C$12, SUM($J$15:J144)&gt;=$C$12),B144,1300)</f>
        <v>1300</v>
      </c>
    </row>
    <row r="145" spans="2:11" x14ac:dyDescent="0.3">
      <c r="B145" s="21">
        <v>131</v>
      </c>
      <c r="C145" s="40">
        <v>0</v>
      </c>
      <c r="D145" s="49">
        <f t="shared" si="10"/>
        <v>0.27956989247311825</v>
      </c>
      <c r="E145" s="48">
        <v>0</v>
      </c>
      <c r="F145" s="14">
        <f t="shared" si="11"/>
        <v>0</v>
      </c>
      <c r="G145" s="49">
        <f t="shared" si="12"/>
        <v>0.41791044776119407</v>
      </c>
      <c r="H145" s="48">
        <v>1</v>
      </c>
      <c r="I145" s="14">
        <f t="shared" si="13"/>
        <v>1</v>
      </c>
      <c r="J145" s="42">
        <f t="shared" si="14"/>
        <v>0</v>
      </c>
      <c r="K145" s="22">
        <f>IF(AND(SUM($C$15:C145)&gt;=$C$12,SUM($F$15:F145)&gt;=$C$12,SUM($I$15:I145)&gt;=$C$12, SUM($J$15:J145)&gt;=$C$12),B145,1300)</f>
        <v>1300</v>
      </c>
    </row>
    <row r="146" spans="2:11" x14ac:dyDescent="0.3">
      <c r="B146" s="21">
        <v>132</v>
      </c>
      <c r="C146" s="40">
        <v>0</v>
      </c>
      <c r="D146" s="49">
        <f t="shared" si="10"/>
        <v>0.27956989247311825</v>
      </c>
      <c r="E146" s="48">
        <v>1</v>
      </c>
      <c r="F146" s="14">
        <f t="shared" si="11"/>
        <v>1</v>
      </c>
      <c r="G146" s="49">
        <f t="shared" si="12"/>
        <v>0.41791044776119407</v>
      </c>
      <c r="H146" s="48">
        <v>1</v>
      </c>
      <c r="I146" s="14">
        <f t="shared" si="13"/>
        <v>0</v>
      </c>
      <c r="J146" s="42">
        <f t="shared" si="14"/>
        <v>0</v>
      </c>
      <c r="K146" s="22">
        <f>IF(AND(SUM($C$15:C146)&gt;=$C$12,SUM($F$15:F146)&gt;=$C$12,SUM($I$15:I146)&gt;=$C$12, SUM($J$15:J146)&gt;=$C$12),B146,1300)</f>
        <v>1300</v>
      </c>
    </row>
    <row r="147" spans="2:11" x14ac:dyDescent="0.3">
      <c r="B147" s="21">
        <v>133</v>
      </c>
      <c r="C147" s="40">
        <v>0</v>
      </c>
      <c r="D147" s="49">
        <f t="shared" si="10"/>
        <v>0.27956989247311825</v>
      </c>
      <c r="E147" s="48">
        <v>0</v>
      </c>
      <c r="F147" s="14">
        <f t="shared" si="11"/>
        <v>0</v>
      </c>
      <c r="G147" s="49">
        <f t="shared" si="12"/>
        <v>0.41791044776119407</v>
      </c>
      <c r="H147" s="48">
        <v>0</v>
      </c>
      <c r="I147" s="14">
        <f t="shared" si="13"/>
        <v>0</v>
      </c>
      <c r="J147" s="42">
        <f t="shared" si="14"/>
        <v>1</v>
      </c>
      <c r="K147" s="22">
        <f>IF(AND(SUM($C$15:C147)&gt;=$C$12,SUM($F$15:F147)&gt;=$C$12,SUM($I$15:I147)&gt;=$C$12, SUM($J$15:J147)&gt;=$C$12),B147,1300)</f>
        <v>1300</v>
      </c>
    </row>
    <row r="148" spans="2:11" x14ac:dyDescent="0.3">
      <c r="B148" s="21">
        <v>134</v>
      </c>
      <c r="C148" s="40">
        <v>0</v>
      </c>
      <c r="D148" s="49">
        <f t="shared" si="10"/>
        <v>0.27956989247311825</v>
      </c>
      <c r="E148" s="48">
        <v>0</v>
      </c>
      <c r="F148" s="14">
        <f t="shared" si="11"/>
        <v>0</v>
      </c>
      <c r="G148" s="49">
        <f t="shared" si="12"/>
        <v>0.41791044776119407</v>
      </c>
      <c r="H148" s="48">
        <v>0</v>
      </c>
      <c r="I148" s="14">
        <f t="shared" si="13"/>
        <v>0</v>
      </c>
      <c r="J148" s="42">
        <f t="shared" si="14"/>
        <v>1</v>
      </c>
      <c r="K148" s="22">
        <f>IF(AND(SUM($C$15:C148)&gt;=$C$12,SUM($F$15:F148)&gt;=$C$12,SUM($I$15:I148)&gt;=$C$12, SUM($J$15:J148)&gt;=$C$12),B148,1300)</f>
        <v>1300</v>
      </c>
    </row>
    <row r="149" spans="2:11" x14ac:dyDescent="0.3">
      <c r="B149" s="21">
        <v>135</v>
      </c>
      <c r="C149" s="40">
        <v>0</v>
      </c>
      <c r="D149" s="49">
        <f t="shared" si="10"/>
        <v>0.27956989247311825</v>
      </c>
      <c r="E149" s="48">
        <v>0</v>
      </c>
      <c r="F149" s="14">
        <f t="shared" si="11"/>
        <v>0</v>
      </c>
      <c r="G149" s="49">
        <f t="shared" si="12"/>
        <v>0.41791044776119407</v>
      </c>
      <c r="H149" s="48">
        <v>0</v>
      </c>
      <c r="I149" s="14">
        <f t="shared" si="13"/>
        <v>0</v>
      </c>
      <c r="J149" s="42">
        <f t="shared" si="14"/>
        <v>1</v>
      </c>
      <c r="K149" s="22">
        <f>IF(AND(SUM($C$15:C149)&gt;=$C$12,SUM($F$15:F149)&gt;=$C$12,SUM($I$15:I149)&gt;=$C$12, SUM($J$15:J149)&gt;=$C$12),B149,1300)</f>
        <v>1300</v>
      </c>
    </row>
    <row r="150" spans="2:11" x14ac:dyDescent="0.3">
      <c r="B150" s="21">
        <v>136</v>
      </c>
      <c r="C150" s="40">
        <v>0</v>
      </c>
      <c r="D150" s="49">
        <f t="shared" si="10"/>
        <v>0.27956989247311825</v>
      </c>
      <c r="E150" s="48">
        <v>1</v>
      </c>
      <c r="F150" s="14">
        <f t="shared" si="11"/>
        <v>1</v>
      </c>
      <c r="G150" s="49">
        <f t="shared" si="12"/>
        <v>0.41791044776119407</v>
      </c>
      <c r="H150" s="48">
        <v>1</v>
      </c>
      <c r="I150" s="14">
        <f t="shared" si="13"/>
        <v>0</v>
      </c>
      <c r="J150" s="42">
        <f t="shared" si="14"/>
        <v>0</v>
      </c>
      <c r="K150" s="22">
        <f>IF(AND(SUM($C$15:C150)&gt;=$C$12,SUM($F$15:F150)&gt;=$C$12,SUM($I$15:I150)&gt;=$C$12, SUM($J$15:J150)&gt;=$C$12),B150,1300)</f>
        <v>1300</v>
      </c>
    </row>
    <row r="151" spans="2:11" x14ac:dyDescent="0.3">
      <c r="B151" s="21">
        <v>137</v>
      </c>
      <c r="C151" s="40">
        <v>0</v>
      </c>
      <c r="D151" s="49">
        <f t="shared" si="10"/>
        <v>0.27956989247311825</v>
      </c>
      <c r="E151" s="48">
        <v>0</v>
      </c>
      <c r="F151" s="14">
        <f t="shared" si="11"/>
        <v>0</v>
      </c>
      <c r="G151" s="49">
        <f t="shared" si="12"/>
        <v>0.41791044776119407</v>
      </c>
      <c r="H151" s="48">
        <v>1</v>
      </c>
      <c r="I151" s="14">
        <f t="shared" si="13"/>
        <v>1</v>
      </c>
      <c r="J151" s="42">
        <f t="shared" si="14"/>
        <v>0</v>
      </c>
      <c r="K151" s="22">
        <f>IF(AND(SUM($C$15:C151)&gt;=$C$12,SUM($F$15:F151)&gt;=$C$12,SUM($I$15:I151)&gt;=$C$12, SUM($J$15:J151)&gt;=$C$12),B151,1300)</f>
        <v>1300</v>
      </c>
    </row>
    <row r="152" spans="2:11" x14ac:dyDescent="0.3">
      <c r="B152" s="21">
        <v>138</v>
      </c>
      <c r="C152" s="40">
        <v>0</v>
      </c>
      <c r="D152" s="49">
        <f t="shared" si="10"/>
        <v>0.27956989247311825</v>
      </c>
      <c r="E152" s="48">
        <v>0</v>
      </c>
      <c r="F152" s="14">
        <f t="shared" si="11"/>
        <v>0</v>
      </c>
      <c r="G152" s="49">
        <f t="shared" si="12"/>
        <v>0.41791044776119407</v>
      </c>
      <c r="H152" s="48">
        <v>0</v>
      </c>
      <c r="I152" s="14">
        <f t="shared" si="13"/>
        <v>0</v>
      </c>
      <c r="J152" s="42">
        <f t="shared" si="14"/>
        <v>1</v>
      </c>
      <c r="K152" s="22">
        <f>IF(AND(SUM($C$15:C152)&gt;=$C$12,SUM($F$15:F152)&gt;=$C$12,SUM($I$15:I152)&gt;=$C$12, SUM($J$15:J152)&gt;=$C$12),B152,1300)</f>
        <v>1300</v>
      </c>
    </row>
    <row r="153" spans="2:11" x14ac:dyDescent="0.3">
      <c r="B153" s="21">
        <v>139</v>
      </c>
      <c r="C153" s="40">
        <v>0</v>
      </c>
      <c r="D153" s="49">
        <f t="shared" si="10"/>
        <v>0.27956989247311825</v>
      </c>
      <c r="E153" s="48">
        <v>0</v>
      </c>
      <c r="F153" s="14">
        <f t="shared" si="11"/>
        <v>0</v>
      </c>
      <c r="G153" s="49">
        <f t="shared" si="12"/>
        <v>0.41791044776119407</v>
      </c>
      <c r="H153" s="48">
        <v>1</v>
      </c>
      <c r="I153" s="14">
        <f t="shared" si="13"/>
        <v>1</v>
      </c>
      <c r="J153" s="42">
        <f t="shared" si="14"/>
        <v>0</v>
      </c>
      <c r="K153" s="22">
        <f>IF(AND(SUM($C$15:C153)&gt;=$C$12,SUM($F$15:F153)&gt;=$C$12,SUM($I$15:I153)&gt;=$C$12, SUM($J$15:J153)&gt;=$C$12),B153,1300)</f>
        <v>1300</v>
      </c>
    </row>
    <row r="154" spans="2:11" x14ac:dyDescent="0.3">
      <c r="B154" s="21">
        <v>140</v>
      </c>
      <c r="C154" s="40">
        <v>0</v>
      </c>
      <c r="D154" s="49">
        <f t="shared" si="10"/>
        <v>0.27956989247311825</v>
      </c>
      <c r="E154" s="48">
        <v>0</v>
      </c>
      <c r="F154" s="14">
        <f t="shared" si="11"/>
        <v>0</v>
      </c>
      <c r="G154" s="49">
        <f t="shared" si="12"/>
        <v>0.41791044776119407</v>
      </c>
      <c r="H154" s="48">
        <v>1</v>
      </c>
      <c r="I154" s="14">
        <f t="shared" si="13"/>
        <v>1</v>
      </c>
      <c r="J154" s="42">
        <f t="shared" si="14"/>
        <v>0</v>
      </c>
      <c r="K154" s="22">
        <f>IF(AND(SUM($C$15:C154)&gt;=$C$12,SUM($F$15:F154)&gt;=$C$12,SUM($I$15:I154)&gt;=$C$12, SUM($J$15:J154)&gt;=$C$12),B154,1300)</f>
        <v>1300</v>
      </c>
    </row>
    <row r="155" spans="2:11" x14ac:dyDescent="0.3">
      <c r="B155" s="21">
        <v>141</v>
      </c>
      <c r="C155" s="40">
        <v>1</v>
      </c>
      <c r="D155" s="49">
        <f t="shared" si="10"/>
        <v>0.27956989247311825</v>
      </c>
      <c r="E155" s="48">
        <v>0</v>
      </c>
      <c r="F155" s="14">
        <f t="shared" si="11"/>
        <v>0</v>
      </c>
      <c r="G155" s="49">
        <f t="shared" si="12"/>
        <v>0.41791044776119407</v>
      </c>
      <c r="H155" s="48">
        <v>0</v>
      </c>
      <c r="I155" s="14">
        <f t="shared" si="13"/>
        <v>0</v>
      </c>
      <c r="J155" s="42">
        <f t="shared" si="14"/>
        <v>0</v>
      </c>
      <c r="K155" s="22">
        <f>IF(AND(SUM($C$15:C155)&gt;=$C$12,SUM($F$15:F155)&gt;=$C$12,SUM($I$15:I155)&gt;=$C$12, SUM($J$15:J155)&gt;=$C$12),B155,1300)</f>
        <v>1300</v>
      </c>
    </row>
    <row r="156" spans="2:11" x14ac:dyDescent="0.3">
      <c r="B156" s="21">
        <v>142</v>
      </c>
      <c r="C156" s="40">
        <v>0</v>
      </c>
      <c r="D156" s="49">
        <f t="shared" si="10"/>
        <v>0.27956989247311825</v>
      </c>
      <c r="E156" s="48">
        <v>0</v>
      </c>
      <c r="F156" s="14">
        <f t="shared" si="11"/>
        <v>0</v>
      </c>
      <c r="G156" s="49">
        <f t="shared" si="12"/>
        <v>0.41791044776119407</v>
      </c>
      <c r="H156" s="48">
        <v>1</v>
      </c>
      <c r="I156" s="14">
        <f t="shared" si="13"/>
        <v>1</v>
      </c>
      <c r="J156" s="42">
        <f t="shared" si="14"/>
        <v>0</v>
      </c>
      <c r="K156" s="22">
        <f>IF(AND(SUM($C$15:C156)&gt;=$C$12,SUM($F$15:F156)&gt;=$C$12,SUM($I$15:I156)&gt;=$C$12, SUM($J$15:J156)&gt;=$C$12),B156,1300)</f>
        <v>1300</v>
      </c>
    </row>
    <row r="157" spans="2:11" x14ac:dyDescent="0.3">
      <c r="B157" s="21">
        <v>143</v>
      </c>
      <c r="C157" s="40">
        <v>0</v>
      </c>
      <c r="D157" s="49">
        <f t="shared" si="10"/>
        <v>0.27956989247311825</v>
      </c>
      <c r="E157" s="48">
        <v>0</v>
      </c>
      <c r="F157" s="14">
        <f t="shared" si="11"/>
        <v>0</v>
      </c>
      <c r="G157" s="49">
        <f t="shared" si="12"/>
        <v>0.41791044776119407</v>
      </c>
      <c r="H157" s="48">
        <v>1</v>
      </c>
      <c r="I157" s="14">
        <f t="shared" si="13"/>
        <v>1</v>
      </c>
      <c r="J157" s="42">
        <f t="shared" si="14"/>
        <v>0</v>
      </c>
      <c r="K157" s="22">
        <f>IF(AND(SUM($C$15:C157)&gt;=$C$12,SUM($F$15:F157)&gt;=$C$12,SUM($I$15:I157)&gt;=$C$12, SUM($J$15:J157)&gt;=$C$12),B157,1300)</f>
        <v>1300</v>
      </c>
    </row>
    <row r="158" spans="2:11" x14ac:dyDescent="0.3">
      <c r="B158" s="21">
        <v>144</v>
      </c>
      <c r="C158" s="40">
        <v>1</v>
      </c>
      <c r="D158" s="49">
        <f t="shared" si="10"/>
        <v>0.27956989247311825</v>
      </c>
      <c r="E158" s="48">
        <v>0</v>
      </c>
      <c r="F158" s="14">
        <f t="shared" si="11"/>
        <v>0</v>
      </c>
      <c r="G158" s="49">
        <f t="shared" si="12"/>
        <v>0.41791044776119407</v>
      </c>
      <c r="H158" s="48">
        <v>0</v>
      </c>
      <c r="I158" s="14">
        <f t="shared" si="13"/>
        <v>0</v>
      </c>
      <c r="J158" s="42">
        <f t="shared" si="14"/>
        <v>0</v>
      </c>
      <c r="K158" s="22">
        <f>IF(AND(SUM($C$15:C158)&gt;=$C$12,SUM($F$15:F158)&gt;=$C$12,SUM($I$15:I158)&gt;=$C$12, SUM($J$15:J158)&gt;=$C$12),B158,1300)</f>
        <v>1300</v>
      </c>
    </row>
    <row r="159" spans="2:11" x14ac:dyDescent="0.3">
      <c r="B159" s="21">
        <v>145</v>
      </c>
      <c r="C159" s="40">
        <v>0</v>
      </c>
      <c r="D159" s="49">
        <f t="shared" si="10"/>
        <v>0.27956989247311825</v>
      </c>
      <c r="E159" s="48">
        <v>1</v>
      </c>
      <c r="F159" s="14">
        <f t="shared" si="11"/>
        <v>1</v>
      </c>
      <c r="G159" s="49">
        <f t="shared" si="12"/>
        <v>0.41791044776119407</v>
      </c>
      <c r="H159" s="48">
        <v>0</v>
      </c>
      <c r="I159" s="14">
        <f t="shared" si="13"/>
        <v>0</v>
      </c>
      <c r="J159" s="42">
        <f t="shared" si="14"/>
        <v>0</v>
      </c>
      <c r="K159" s="22">
        <f>IF(AND(SUM($C$15:C159)&gt;=$C$12,SUM($F$15:F159)&gt;=$C$12,SUM($I$15:I159)&gt;=$C$12, SUM($J$15:J159)&gt;=$C$12),B159,1300)</f>
        <v>1300</v>
      </c>
    </row>
    <row r="160" spans="2:11" x14ac:dyDescent="0.3">
      <c r="B160" s="21">
        <v>146</v>
      </c>
      <c r="C160" s="40">
        <v>0</v>
      </c>
      <c r="D160" s="49">
        <f t="shared" si="10"/>
        <v>0.27956989247311825</v>
      </c>
      <c r="E160" s="48">
        <v>1</v>
      </c>
      <c r="F160" s="14">
        <f t="shared" si="11"/>
        <v>1</v>
      </c>
      <c r="G160" s="49">
        <f t="shared" si="12"/>
        <v>0.41791044776119407</v>
      </c>
      <c r="H160" s="48">
        <v>1</v>
      </c>
      <c r="I160" s="14">
        <f t="shared" si="13"/>
        <v>0</v>
      </c>
      <c r="J160" s="42">
        <f t="shared" si="14"/>
        <v>0</v>
      </c>
      <c r="K160" s="22">
        <f>IF(AND(SUM($C$15:C160)&gt;=$C$12,SUM($F$15:F160)&gt;=$C$12,SUM($I$15:I160)&gt;=$C$12, SUM($J$15:J160)&gt;=$C$12),B160,1300)</f>
        <v>1300</v>
      </c>
    </row>
    <row r="161" spans="2:11" x14ac:dyDescent="0.3">
      <c r="B161" s="21">
        <v>147</v>
      </c>
      <c r="C161" s="40">
        <v>0</v>
      </c>
      <c r="D161" s="49">
        <f t="shared" si="10"/>
        <v>0.27956989247311825</v>
      </c>
      <c r="E161" s="48">
        <v>0</v>
      </c>
      <c r="F161" s="14">
        <f t="shared" si="11"/>
        <v>0</v>
      </c>
      <c r="G161" s="49">
        <f t="shared" si="12"/>
        <v>0.41791044776119407</v>
      </c>
      <c r="H161" s="48">
        <v>1</v>
      </c>
      <c r="I161" s="14">
        <f t="shared" si="13"/>
        <v>1</v>
      </c>
      <c r="J161" s="42">
        <f t="shared" si="14"/>
        <v>0</v>
      </c>
      <c r="K161" s="22">
        <f>IF(AND(SUM($C$15:C161)&gt;=$C$12,SUM($F$15:F161)&gt;=$C$12,SUM($I$15:I161)&gt;=$C$12, SUM($J$15:J161)&gt;=$C$12),B161,1300)</f>
        <v>1300</v>
      </c>
    </row>
    <row r="162" spans="2:11" x14ac:dyDescent="0.3">
      <c r="B162" s="21">
        <v>148</v>
      </c>
      <c r="C162" s="40">
        <v>0</v>
      </c>
      <c r="D162" s="49">
        <f t="shared" si="10"/>
        <v>0.27956989247311825</v>
      </c>
      <c r="E162" s="48">
        <v>0</v>
      </c>
      <c r="F162" s="14">
        <f t="shared" si="11"/>
        <v>0</v>
      </c>
      <c r="G162" s="49">
        <f t="shared" si="12"/>
        <v>0.41791044776119407</v>
      </c>
      <c r="H162" s="48">
        <v>0</v>
      </c>
      <c r="I162" s="14">
        <f t="shared" si="13"/>
        <v>0</v>
      </c>
      <c r="J162" s="42">
        <f t="shared" si="14"/>
        <v>1</v>
      </c>
      <c r="K162" s="22">
        <f>IF(AND(SUM($C$15:C162)&gt;=$C$12,SUM($F$15:F162)&gt;=$C$12,SUM($I$15:I162)&gt;=$C$12, SUM($J$15:J162)&gt;=$C$12),B162,1300)</f>
        <v>1300</v>
      </c>
    </row>
    <row r="163" spans="2:11" x14ac:dyDescent="0.3">
      <c r="B163" s="21">
        <v>149</v>
      </c>
      <c r="C163" s="40">
        <v>0</v>
      </c>
      <c r="D163" s="49">
        <f t="shared" si="10"/>
        <v>0.27956989247311825</v>
      </c>
      <c r="E163" s="48">
        <v>0</v>
      </c>
      <c r="F163" s="14">
        <f t="shared" si="11"/>
        <v>0</v>
      </c>
      <c r="G163" s="49">
        <f t="shared" si="12"/>
        <v>0.41791044776119407</v>
      </c>
      <c r="H163" s="48">
        <v>1</v>
      </c>
      <c r="I163" s="14">
        <f t="shared" si="13"/>
        <v>1</v>
      </c>
      <c r="J163" s="42">
        <f t="shared" si="14"/>
        <v>0</v>
      </c>
      <c r="K163" s="22">
        <f>IF(AND(SUM($C$15:C163)&gt;=$C$12,SUM($F$15:F163)&gt;=$C$12,SUM($I$15:I163)&gt;=$C$12, SUM($J$15:J163)&gt;=$C$12),B163,1300)</f>
        <v>1300</v>
      </c>
    </row>
    <row r="164" spans="2:11" x14ac:dyDescent="0.3">
      <c r="B164" s="21">
        <v>150</v>
      </c>
      <c r="C164" s="40">
        <v>1</v>
      </c>
      <c r="D164" s="49">
        <f t="shared" si="10"/>
        <v>0.27956989247311825</v>
      </c>
      <c r="E164" s="48">
        <v>0</v>
      </c>
      <c r="F164" s="14">
        <f t="shared" si="11"/>
        <v>0</v>
      </c>
      <c r="G164" s="49">
        <f t="shared" si="12"/>
        <v>0.41791044776119407</v>
      </c>
      <c r="H164" s="48">
        <v>0</v>
      </c>
      <c r="I164" s="14">
        <f t="shared" si="13"/>
        <v>0</v>
      </c>
      <c r="J164" s="42">
        <f t="shared" si="14"/>
        <v>0</v>
      </c>
      <c r="K164" s="22">
        <f>IF(AND(SUM($C$15:C164)&gt;=$C$12,SUM($F$15:F164)&gt;=$C$12,SUM($I$15:I164)&gt;=$C$12, SUM($J$15:J164)&gt;=$C$12),B164,1300)</f>
        <v>1300</v>
      </c>
    </row>
    <row r="165" spans="2:11" x14ac:dyDescent="0.3">
      <c r="B165" s="21">
        <v>151</v>
      </c>
      <c r="C165" s="40">
        <v>0</v>
      </c>
      <c r="D165" s="49">
        <f t="shared" si="10"/>
        <v>0.27956989247311825</v>
      </c>
      <c r="E165" s="48">
        <v>1</v>
      </c>
      <c r="F165" s="14">
        <f t="shared" si="11"/>
        <v>1</v>
      </c>
      <c r="G165" s="49">
        <f t="shared" si="12"/>
        <v>0.41791044776119407</v>
      </c>
      <c r="H165" s="48">
        <v>0</v>
      </c>
      <c r="I165" s="14">
        <f t="shared" si="13"/>
        <v>0</v>
      </c>
      <c r="J165" s="42">
        <f t="shared" si="14"/>
        <v>0</v>
      </c>
      <c r="K165" s="22">
        <f>IF(AND(SUM($C$15:C165)&gt;=$C$12,SUM($F$15:F165)&gt;=$C$12,SUM($I$15:I165)&gt;=$C$12, SUM($J$15:J165)&gt;=$C$12),B165,1300)</f>
        <v>1300</v>
      </c>
    </row>
    <row r="166" spans="2:11" x14ac:dyDescent="0.3">
      <c r="B166" s="21">
        <v>152</v>
      </c>
      <c r="C166" s="40">
        <v>1</v>
      </c>
      <c r="D166" s="49">
        <f t="shared" si="10"/>
        <v>0.27956989247311825</v>
      </c>
      <c r="E166" s="48">
        <v>1</v>
      </c>
      <c r="F166" s="14">
        <f t="shared" si="11"/>
        <v>0</v>
      </c>
      <c r="G166" s="49">
        <f t="shared" si="12"/>
        <v>0.41791044776119407</v>
      </c>
      <c r="H166" s="48">
        <v>1</v>
      </c>
      <c r="I166" s="14">
        <f t="shared" si="13"/>
        <v>0</v>
      </c>
      <c r="J166" s="42">
        <f t="shared" si="14"/>
        <v>0</v>
      </c>
      <c r="K166" s="22">
        <f>IF(AND(SUM($C$15:C166)&gt;=$C$12,SUM($F$15:F166)&gt;=$C$12,SUM($I$15:I166)&gt;=$C$12, SUM($J$15:J166)&gt;=$C$12),B166,1300)</f>
        <v>1300</v>
      </c>
    </row>
    <row r="167" spans="2:11" x14ac:dyDescent="0.3">
      <c r="B167" s="21">
        <v>153</v>
      </c>
      <c r="C167" s="40">
        <v>1</v>
      </c>
      <c r="D167" s="49">
        <f t="shared" si="10"/>
        <v>0.27956989247311825</v>
      </c>
      <c r="E167" s="48">
        <v>0</v>
      </c>
      <c r="F167" s="14">
        <f t="shared" si="11"/>
        <v>0</v>
      </c>
      <c r="G167" s="49">
        <f t="shared" si="12"/>
        <v>0.41791044776119407</v>
      </c>
      <c r="H167" s="48">
        <v>1</v>
      </c>
      <c r="I167" s="14">
        <f t="shared" si="13"/>
        <v>0</v>
      </c>
      <c r="J167" s="42">
        <f t="shared" si="14"/>
        <v>0</v>
      </c>
      <c r="K167" s="22">
        <f>IF(AND(SUM($C$15:C167)&gt;=$C$12,SUM($F$15:F167)&gt;=$C$12,SUM($I$15:I167)&gt;=$C$12, SUM($J$15:J167)&gt;=$C$12),B167,1300)</f>
        <v>1300</v>
      </c>
    </row>
    <row r="168" spans="2:11" x14ac:dyDescent="0.3">
      <c r="B168" s="21">
        <v>154</v>
      </c>
      <c r="C168" s="40">
        <v>0</v>
      </c>
      <c r="D168" s="49">
        <f t="shared" si="10"/>
        <v>0.27956989247311825</v>
      </c>
      <c r="E168" s="48">
        <v>0</v>
      </c>
      <c r="F168" s="14">
        <f t="shared" si="11"/>
        <v>0</v>
      </c>
      <c r="G168" s="49">
        <f t="shared" si="12"/>
        <v>0.41791044776119407</v>
      </c>
      <c r="H168" s="48">
        <v>1</v>
      </c>
      <c r="I168" s="14">
        <f t="shared" si="13"/>
        <v>1</v>
      </c>
      <c r="J168" s="42">
        <f t="shared" si="14"/>
        <v>0</v>
      </c>
      <c r="K168" s="22">
        <f>IF(AND(SUM($C$15:C168)&gt;=$C$12,SUM($F$15:F168)&gt;=$C$12,SUM($I$15:I168)&gt;=$C$12, SUM($J$15:J168)&gt;=$C$12),B168,1300)</f>
        <v>1300</v>
      </c>
    </row>
    <row r="169" spans="2:11" x14ac:dyDescent="0.3">
      <c r="B169" s="21">
        <v>155</v>
      </c>
      <c r="C169" s="40">
        <v>0</v>
      </c>
      <c r="D169" s="49">
        <f t="shared" si="10"/>
        <v>0.27956989247311825</v>
      </c>
      <c r="E169" s="48">
        <v>0</v>
      </c>
      <c r="F169" s="14">
        <f t="shared" si="11"/>
        <v>0</v>
      </c>
      <c r="G169" s="49">
        <f t="shared" si="12"/>
        <v>0.41791044776119407</v>
      </c>
      <c r="H169" s="48">
        <v>1</v>
      </c>
      <c r="I169" s="14">
        <f t="shared" si="13"/>
        <v>1</v>
      </c>
      <c r="J169" s="42">
        <f t="shared" si="14"/>
        <v>0</v>
      </c>
      <c r="K169" s="22">
        <f>IF(AND(SUM($C$15:C169)&gt;=$C$12,SUM($F$15:F169)&gt;=$C$12,SUM($I$15:I169)&gt;=$C$12, SUM($J$15:J169)&gt;=$C$12),B169,1300)</f>
        <v>1300</v>
      </c>
    </row>
    <row r="170" spans="2:11" x14ac:dyDescent="0.3">
      <c r="B170" s="21">
        <v>156</v>
      </c>
      <c r="C170" s="40">
        <v>0</v>
      </c>
      <c r="D170" s="49">
        <f t="shared" si="10"/>
        <v>0.27956989247311825</v>
      </c>
      <c r="E170" s="48">
        <v>1</v>
      </c>
      <c r="F170" s="14">
        <f t="shared" si="11"/>
        <v>1</v>
      </c>
      <c r="G170" s="49">
        <f t="shared" si="12"/>
        <v>0.41791044776119407</v>
      </c>
      <c r="H170" s="48">
        <v>1</v>
      </c>
      <c r="I170" s="14">
        <f t="shared" si="13"/>
        <v>0</v>
      </c>
      <c r="J170" s="42">
        <f t="shared" si="14"/>
        <v>0</v>
      </c>
      <c r="K170" s="22">
        <f>IF(AND(SUM($C$15:C170)&gt;=$C$12,SUM($F$15:F170)&gt;=$C$12,SUM($I$15:I170)&gt;=$C$12, SUM($J$15:J170)&gt;=$C$12),B170,1300)</f>
        <v>1300</v>
      </c>
    </row>
    <row r="171" spans="2:11" x14ac:dyDescent="0.3">
      <c r="B171" s="21">
        <v>157</v>
      </c>
      <c r="C171" s="40">
        <v>0</v>
      </c>
      <c r="D171" s="49">
        <f t="shared" si="10"/>
        <v>0.27956989247311825</v>
      </c>
      <c r="E171" s="48">
        <v>0</v>
      </c>
      <c r="F171" s="14">
        <f t="shared" si="11"/>
        <v>0</v>
      </c>
      <c r="G171" s="49">
        <f t="shared" si="12"/>
        <v>0.41791044776119407</v>
      </c>
      <c r="H171" s="48">
        <v>0</v>
      </c>
      <c r="I171" s="14">
        <f t="shared" si="13"/>
        <v>0</v>
      </c>
      <c r="J171" s="42">
        <f t="shared" si="14"/>
        <v>1</v>
      </c>
      <c r="K171" s="22">
        <f>IF(AND(SUM($C$15:C171)&gt;=$C$12,SUM($F$15:F171)&gt;=$C$12,SUM($I$15:I171)&gt;=$C$12, SUM($J$15:J171)&gt;=$C$12),B171,1300)</f>
        <v>1300</v>
      </c>
    </row>
    <row r="172" spans="2:11" x14ac:dyDescent="0.3">
      <c r="B172" s="21">
        <v>158</v>
      </c>
      <c r="C172" s="40">
        <v>0</v>
      </c>
      <c r="D172" s="49">
        <f t="shared" si="10"/>
        <v>0.27956989247311825</v>
      </c>
      <c r="E172" s="48">
        <v>0</v>
      </c>
      <c r="F172" s="14">
        <f t="shared" si="11"/>
        <v>0</v>
      </c>
      <c r="G172" s="49">
        <f t="shared" si="12"/>
        <v>0.41791044776119407</v>
      </c>
      <c r="H172" s="48">
        <v>0</v>
      </c>
      <c r="I172" s="14">
        <f t="shared" si="13"/>
        <v>0</v>
      </c>
      <c r="J172" s="42">
        <f t="shared" si="14"/>
        <v>1</v>
      </c>
      <c r="K172" s="22">
        <f>IF(AND(SUM($C$15:C172)&gt;=$C$12,SUM($F$15:F172)&gt;=$C$12,SUM($I$15:I172)&gt;=$C$12, SUM($J$15:J172)&gt;=$C$12),B172,1300)</f>
        <v>1300</v>
      </c>
    </row>
    <row r="173" spans="2:11" x14ac:dyDescent="0.3">
      <c r="B173" s="21">
        <v>159</v>
      </c>
      <c r="C173" s="40">
        <v>0</v>
      </c>
      <c r="D173" s="49">
        <f t="shared" si="10"/>
        <v>0.27956989247311825</v>
      </c>
      <c r="E173" s="48">
        <v>0</v>
      </c>
      <c r="F173" s="14">
        <f t="shared" si="11"/>
        <v>0</v>
      </c>
      <c r="G173" s="49">
        <f t="shared" si="12"/>
        <v>0.41791044776119407</v>
      </c>
      <c r="H173" s="48">
        <v>0</v>
      </c>
      <c r="I173" s="14">
        <f t="shared" si="13"/>
        <v>0</v>
      </c>
      <c r="J173" s="42">
        <f t="shared" si="14"/>
        <v>1</v>
      </c>
      <c r="K173" s="22">
        <f>IF(AND(SUM($C$15:C173)&gt;=$C$12,SUM($F$15:F173)&gt;=$C$12,SUM($I$15:I173)&gt;=$C$12, SUM($J$15:J173)&gt;=$C$12),B173,1300)</f>
        <v>1300</v>
      </c>
    </row>
    <row r="174" spans="2:11" x14ac:dyDescent="0.3">
      <c r="B174" s="21">
        <v>160</v>
      </c>
      <c r="C174" s="40">
        <v>0</v>
      </c>
      <c r="D174" s="49">
        <f t="shared" si="10"/>
        <v>0.27956989247311825</v>
      </c>
      <c r="E174" s="48">
        <v>0</v>
      </c>
      <c r="F174" s="14">
        <f t="shared" si="11"/>
        <v>0</v>
      </c>
      <c r="G174" s="49">
        <f t="shared" si="12"/>
        <v>0.41791044776119407</v>
      </c>
      <c r="H174" s="48">
        <v>1</v>
      </c>
      <c r="I174" s="14">
        <f t="shared" si="13"/>
        <v>1</v>
      </c>
      <c r="J174" s="42">
        <f t="shared" si="14"/>
        <v>0</v>
      </c>
      <c r="K174" s="22">
        <f>IF(AND(SUM($C$15:C174)&gt;=$C$12,SUM($F$15:F174)&gt;=$C$12,SUM($I$15:I174)&gt;=$C$12, SUM($J$15:J174)&gt;=$C$12),B174,1300)</f>
        <v>1300</v>
      </c>
    </row>
    <row r="175" spans="2:11" x14ac:dyDescent="0.3">
      <c r="B175" s="21">
        <v>161</v>
      </c>
      <c r="C175" s="40">
        <v>0</v>
      </c>
      <c r="D175" s="49">
        <f t="shared" si="10"/>
        <v>0.27956989247311825</v>
      </c>
      <c r="E175" s="48">
        <v>0</v>
      </c>
      <c r="F175" s="14">
        <f t="shared" si="11"/>
        <v>0</v>
      </c>
      <c r="G175" s="49">
        <f t="shared" si="12"/>
        <v>0.41791044776119407</v>
      </c>
      <c r="H175" s="48">
        <v>1</v>
      </c>
      <c r="I175" s="14">
        <f t="shared" si="13"/>
        <v>1</v>
      </c>
      <c r="J175" s="42">
        <f t="shared" si="14"/>
        <v>0</v>
      </c>
      <c r="K175" s="22">
        <f>IF(AND(SUM($C$15:C175)&gt;=$C$12,SUM($F$15:F175)&gt;=$C$12,SUM($I$15:I175)&gt;=$C$12, SUM($J$15:J175)&gt;=$C$12),B175,1300)</f>
        <v>1300</v>
      </c>
    </row>
    <row r="176" spans="2:11" x14ac:dyDescent="0.3">
      <c r="B176" s="21">
        <v>162</v>
      </c>
      <c r="C176" s="40">
        <v>0</v>
      </c>
      <c r="D176" s="49">
        <f t="shared" si="10"/>
        <v>0.27956989247311825</v>
      </c>
      <c r="E176" s="48">
        <v>0</v>
      </c>
      <c r="F176" s="14">
        <f t="shared" si="11"/>
        <v>0</v>
      </c>
      <c r="G176" s="49">
        <f t="shared" si="12"/>
        <v>0.41791044776119407</v>
      </c>
      <c r="H176" s="48">
        <v>0</v>
      </c>
      <c r="I176" s="14">
        <f t="shared" si="13"/>
        <v>0</v>
      </c>
      <c r="J176" s="42">
        <f t="shared" si="14"/>
        <v>1</v>
      </c>
      <c r="K176" s="22">
        <f>IF(AND(SUM($C$15:C176)&gt;=$C$12,SUM($F$15:F176)&gt;=$C$12,SUM($I$15:I176)&gt;=$C$12, SUM($J$15:J176)&gt;=$C$12),B176,1300)</f>
        <v>1300</v>
      </c>
    </row>
    <row r="177" spans="2:11" x14ac:dyDescent="0.3">
      <c r="B177" s="21">
        <v>163</v>
      </c>
      <c r="C177" s="40">
        <v>0</v>
      </c>
      <c r="D177" s="49">
        <f t="shared" si="10"/>
        <v>0.27956989247311825</v>
      </c>
      <c r="E177" s="48">
        <v>0</v>
      </c>
      <c r="F177" s="14">
        <f t="shared" si="11"/>
        <v>0</v>
      </c>
      <c r="G177" s="49">
        <f t="shared" si="12"/>
        <v>0.41791044776119407</v>
      </c>
      <c r="H177" s="48">
        <v>0</v>
      </c>
      <c r="I177" s="14">
        <f t="shared" si="13"/>
        <v>0</v>
      </c>
      <c r="J177" s="42">
        <f t="shared" si="14"/>
        <v>1</v>
      </c>
      <c r="K177" s="22">
        <f>IF(AND(SUM($C$15:C177)&gt;=$C$12,SUM($F$15:F177)&gt;=$C$12,SUM($I$15:I177)&gt;=$C$12, SUM($J$15:J177)&gt;=$C$12),B177,1300)</f>
        <v>1300</v>
      </c>
    </row>
    <row r="178" spans="2:11" x14ac:dyDescent="0.3">
      <c r="B178" s="21">
        <v>164</v>
      </c>
      <c r="C178" s="40">
        <v>0</v>
      </c>
      <c r="D178" s="49">
        <f t="shared" si="10"/>
        <v>0.27956989247311825</v>
      </c>
      <c r="E178" s="48">
        <v>0</v>
      </c>
      <c r="F178" s="14">
        <f t="shared" si="11"/>
        <v>0</v>
      </c>
      <c r="G178" s="49">
        <f t="shared" si="12"/>
        <v>0.41791044776119407</v>
      </c>
      <c r="H178" s="48">
        <v>0</v>
      </c>
      <c r="I178" s="14">
        <f t="shared" si="13"/>
        <v>0</v>
      </c>
      <c r="J178" s="42">
        <f t="shared" si="14"/>
        <v>1</v>
      </c>
      <c r="K178" s="22">
        <f>IF(AND(SUM($C$15:C178)&gt;=$C$12,SUM($F$15:F178)&gt;=$C$12,SUM($I$15:I178)&gt;=$C$12, SUM($J$15:J178)&gt;=$C$12),B178,1300)</f>
        <v>1300</v>
      </c>
    </row>
    <row r="179" spans="2:11" x14ac:dyDescent="0.3">
      <c r="B179" s="21">
        <v>165</v>
      </c>
      <c r="C179" s="40">
        <v>0</v>
      </c>
      <c r="D179" s="49">
        <f t="shared" si="10"/>
        <v>0.27956989247311825</v>
      </c>
      <c r="E179" s="48">
        <v>1</v>
      </c>
      <c r="F179" s="14">
        <f t="shared" si="11"/>
        <v>1</v>
      </c>
      <c r="G179" s="49">
        <f t="shared" si="12"/>
        <v>0.41791044776119407</v>
      </c>
      <c r="H179" s="48">
        <v>1</v>
      </c>
      <c r="I179" s="14">
        <f t="shared" si="13"/>
        <v>0</v>
      </c>
      <c r="J179" s="42">
        <f t="shared" si="14"/>
        <v>0</v>
      </c>
      <c r="K179" s="22">
        <f>IF(AND(SUM($C$15:C179)&gt;=$C$12,SUM($F$15:F179)&gt;=$C$12,SUM($I$15:I179)&gt;=$C$12, SUM($J$15:J179)&gt;=$C$12),B179,1300)</f>
        <v>1300</v>
      </c>
    </row>
    <row r="180" spans="2:11" x14ac:dyDescent="0.3">
      <c r="B180" s="21">
        <v>166</v>
      </c>
      <c r="C180" s="40">
        <v>0</v>
      </c>
      <c r="D180" s="49">
        <f t="shared" si="10"/>
        <v>0.27956989247311825</v>
      </c>
      <c r="E180" s="48">
        <v>0</v>
      </c>
      <c r="F180" s="14">
        <f t="shared" si="11"/>
        <v>0</v>
      </c>
      <c r="G180" s="49">
        <f t="shared" si="12"/>
        <v>0.41791044776119407</v>
      </c>
      <c r="H180" s="48">
        <v>1</v>
      </c>
      <c r="I180" s="14">
        <f t="shared" si="13"/>
        <v>1</v>
      </c>
      <c r="J180" s="42">
        <f t="shared" si="14"/>
        <v>0</v>
      </c>
      <c r="K180" s="22">
        <f>IF(AND(SUM($C$15:C180)&gt;=$C$12,SUM($F$15:F180)&gt;=$C$12,SUM($I$15:I180)&gt;=$C$12, SUM($J$15:J180)&gt;=$C$12),B180,1300)</f>
        <v>1300</v>
      </c>
    </row>
    <row r="181" spans="2:11" x14ac:dyDescent="0.3">
      <c r="B181" s="21">
        <v>167</v>
      </c>
      <c r="C181" s="40">
        <v>0</v>
      </c>
      <c r="D181" s="49">
        <f t="shared" si="10"/>
        <v>0.27956989247311825</v>
      </c>
      <c r="E181" s="48">
        <v>0</v>
      </c>
      <c r="F181" s="14">
        <f t="shared" si="11"/>
        <v>0</v>
      </c>
      <c r="G181" s="49">
        <f t="shared" si="12"/>
        <v>0.41791044776119407</v>
      </c>
      <c r="H181" s="48">
        <v>0</v>
      </c>
      <c r="I181" s="14">
        <f t="shared" si="13"/>
        <v>0</v>
      </c>
      <c r="J181" s="42">
        <f t="shared" si="14"/>
        <v>1</v>
      </c>
      <c r="K181" s="22">
        <f>IF(AND(SUM($C$15:C181)&gt;=$C$12,SUM($F$15:F181)&gt;=$C$12,SUM($I$15:I181)&gt;=$C$12, SUM($J$15:J181)&gt;=$C$12),B181,1300)</f>
        <v>1300</v>
      </c>
    </row>
    <row r="182" spans="2:11" x14ac:dyDescent="0.3">
      <c r="B182" s="21">
        <v>168</v>
      </c>
      <c r="C182" s="40">
        <v>0</v>
      </c>
      <c r="D182" s="49">
        <f t="shared" si="10"/>
        <v>0.27956989247311825</v>
      </c>
      <c r="E182" s="48">
        <v>0</v>
      </c>
      <c r="F182" s="14">
        <f t="shared" si="11"/>
        <v>0</v>
      </c>
      <c r="G182" s="49">
        <f t="shared" si="12"/>
        <v>0.41791044776119407</v>
      </c>
      <c r="H182" s="48">
        <v>0</v>
      </c>
      <c r="I182" s="14">
        <f t="shared" si="13"/>
        <v>0</v>
      </c>
      <c r="J182" s="42">
        <f t="shared" si="14"/>
        <v>1</v>
      </c>
      <c r="K182" s="22">
        <f>IF(AND(SUM($C$15:C182)&gt;=$C$12,SUM($F$15:F182)&gt;=$C$12,SUM($I$15:I182)&gt;=$C$12, SUM($J$15:J182)&gt;=$C$12),B182,1300)</f>
        <v>1300</v>
      </c>
    </row>
    <row r="183" spans="2:11" x14ac:dyDescent="0.3">
      <c r="B183" s="21">
        <v>169</v>
      </c>
      <c r="C183" s="40">
        <v>0</v>
      </c>
      <c r="D183" s="49">
        <f t="shared" si="10"/>
        <v>0.27956989247311825</v>
      </c>
      <c r="E183" s="48">
        <v>0</v>
      </c>
      <c r="F183" s="14">
        <f t="shared" si="11"/>
        <v>0</v>
      </c>
      <c r="G183" s="49">
        <f t="shared" si="12"/>
        <v>0.41791044776119407</v>
      </c>
      <c r="H183" s="48">
        <v>1</v>
      </c>
      <c r="I183" s="14">
        <f t="shared" si="13"/>
        <v>1</v>
      </c>
      <c r="J183" s="42">
        <f t="shared" si="14"/>
        <v>0</v>
      </c>
      <c r="K183" s="22">
        <f>IF(AND(SUM($C$15:C183)&gt;=$C$12,SUM($F$15:F183)&gt;=$C$12,SUM($I$15:I183)&gt;=$C$12, SUM($J$15:J183)&gt;=$C$12),B183,1300)</f>
        <v>1300</v>
      </c>
    </row>
    <row r="184" spans="2:11" x14ac:dyDescent="0.3">
      <c r="B184" s="21">
        <v>170</v>
      </c>
      <c r="C184" s="40">
        <v>0</v>
      </c>
      <c r="D184" s="49">
        <f t="shared" si="10"/>
        <v>0.27956989247311825</v>
      </c>
      <c r="E184" s="48">
        <v>0</v>
      </c>
      <c r="F184" s="14">
        <f t="shared" si="11"/>
        <v>0</v>
      </c>
      <c r="G184" s="49">
        <f t="shared" si="12"/>
        <v>0.41791044776119407</v>
      </c>
      <c r="H184" s="48">
        <v>0</v>
      </c>
      <c r="I184" s="14">
        <f t="shared" si="13"/>
        <v>0</v>
      </c>
      <c r="J184" s="42">
        <f t="shared" si="14"/>
        <v>1</v>
      </c>
      <c r="K184" s="22">
        <f>IF(AND(SUM($C$15:C184)&gt;=$C$12,SUM($F$15:F184)&gt;=$C$12,SUM($I$15:I184)&gt;=$C$12, SUM($J$15:J184)&gt;=$C$12),B184,1300)</f>
        <v>1300</v>
      </c>
    </row>
    <row r="185" spans="2:11" x14ac:dyDescent="0.3">
      <c r="B185" s="21">
        <v>171</v>
      </c>
      <c r="C185" s="40">
        <v>0</v>
      </c>
      <c r="D185" s="49">
        <f t="shared" si="10"/>
        <v>0.27956989247311825</v>
      </c>
      <c r="E185" s="48">
        <v>0</v>
      </c>
      <c r="F185" s="14">
        <f t="shared" si="11"/>
        <v>0</v>
      </c>
      <c r="G185" s="49">
        <f t="shared" si="12"/>
        <v>0.41791044776119407</v>
      </c>
      <c r="H185" s="48">
        <v>0</v>
      </c>
      <c r="I185" s="14">
        <f t="shared" si="13"/>
        <v>0</v>
      </c>
      <c r="J185" s="42">
        <f t="shared" si="14"/>
        <v>1</v>
      </c>
      <c r="K185" s="22">
        <f>IF(AND(SUM($C$15:C185)&gt;=$C$12,SUM($F$15:F185)&gt;=$C$12,SUM($I$15:I185)&gt;=$C$12, SUM($J$15:J185)&gt;=$C$12),B185,1300)</f>
        <v>1300</v>
      </c>
    </row>
    <row r="186" spans="2:11" x14ac:dyDescent="0.3">
      <c r="B186" s="21">
        <v>172</v>
      </c>
      <c r="C186" s="40">
        <v>0</v>
      </c>
      <c r="D186" s="49">
        <f t="shared" si="10"/>
        <v>0.27956989247311825</v>
      </c>
      <c r="E186" s="48">
        <v>0</v>
      </c>
      <c r="F186" s="14">
        <f t="shared" si="11"/>
        <v>0</v>
      </c>
      <c r="G186" s="49">
        <f t="shared" si="12"/>
        <v>0.41791044776119407</v>
      </c>
      <c r="H186" s="48">
        <v>0</v>
      </c>
      <c r="I186" s="14">
        <f t="shared" si="13"/>
        <v>0</v>
      </c>
      <c r="J186" s="42">
        <f t="shared" si="14"/>
        <v>1</v>
      </c>
      <c r="K186" s="22">
        <f>IF(AND(SUM($C$15:C186)&gt;=$C$12,SUM($F$15:F186)&gt;=$C$12,SUM($I$15:I186)&gt;=$C$12, SUM($J$15:J186)&gt;=$C$12),B186,1300)</f>
        <v>1300</v>
      </c>
    </row>
    <row r="187" spans="2:11" x14ac:dyDescent="0.3">
      <c r="B187" s="21">
        <v>173</v>
      </c>
      <c r="C187" s="40">
        <v>0</v>
      </c>
      <c r="D187" s="49">
        <f t="shared" si="10"/>
        <v>0.27956989247311825</v>
      </c>
      <c r="E187" s="48">
        <v>0</v>
      </c>
      <c r="F187" s="14">
        <f t="shared" si="11"/>
        <v>0</v>
      </c>
      <c r="G187" s="49">
        <f t="shared" si="12"/>
        <v>0.41791044776119407</v>
      </c>
      <c r="H187" s="48">
        <v>0</v>
      </c>
      <c r="I187" s="14">
        <f t="shared" si="13"/>
        <v>0</v>
      </c>
      <c r="J187" s="42">
        <f t="shared" si="14"/>
        <v>1</v>
      </c>
      <c r="K187" s="22">
        <f>IF(AND(SUM($C$15:C187)&gt;=$C$12,SUM($F$15:F187)&gt;=$C$12,SUM($I$15:I187)&gt;=$C$12, SUM($J$15:J187)&gt;=$C$12),B187,1300)</f>
        <v>1300</v>
      </c>
    </row>
    <row r="188" spans="2:11" x14ac:dyDescent="0.3">
      <c r="B188" s="21">
        <v>174</v>
      </c>
      <c r="C188" s="40">
        <v>0</v>
      </c>
      <c r="D188" s="49">
        <f t="shared" si="10"/>
        <v>0.27956989247311825</v>
      </c>
      <c r="E188" s="48">
        <v>1</v>
      </c>
      <c r="F188" s="14">
        <f t="shared" si="11"/>
        <v>1</v>
      </c>
      <c r="G188" s="49">
        <f t="shared" si="12"/>
        <v>0.41791044776119407</v>
      </c>
      <c r="H188" s="48">
        <v>0</v>
      </c>
      <c r="I188" s="14">
        <f t="shared" si="13"/>
        <v>0</v>
      </c>
      <c r="J188" s="42">
        <f t="shared" si="14"/>
        <v>0</v>
      </c>
      <c r="K188" s="22">
        <f>IF(AND(SUM($C$15:C188)&gt;=$C$12,SUM($F$15:F188)&gt;=$C$12,SUM($I$15:I188)&gt;=$C$12, SUM($J$15:J188)&gt;=$C$12),B188,1300)</f>
        <v>1300</v>
      </c>
    </row>
    <row r="189" spans="2:11" x14ac:dyDescent="0.3">
      <c r="B189" s="21">
        <v>175</v>
      </c>
      <c r="C189" s="40">
        <v>0</v>
      </c>
      <c r="D189" s="49">
        <f t="shared" si="10"/>
        <v>0.27956989247311825</v>
      </c>
      <c r="E189" s="48">
        <v>0</v>
      </c>
      <c r="F189" s="14">
        <f t="shared" si="11"/>
        <v>0</v>
      </c>
      <c r="G189" s="49">
        <f t="shared" si="12"/>
        <v>0.41791044776119407</v>
      </c>
      <c r="H189" s="48">
        <v>0</v>
      </c>
      <c r="I189" s="14">
        <f t="shared" si="13"/>
        <v>0</v>
      </c>
      <c r="J189" s="42">
        <f t="shared" si="14"/>
        <v>1</v>
      </c>
      <c r="K189" s="22">
        <f>IF(AND(SUM($C$15:C189)&gt;=$C$12,SUM($F$15:F189)&gt;=$C$12,SUM($I$15:I189)&gt;=$C$12, SUM($J$15:J189)&gt;=$C$12),B189,1300)</f>
        <v>1300</v>
      </c>
    </row>
    <row r="190" spans="2:11" x14ac:dyDescent="0.3">
      <c r="B190" s="21">
        <v>176</v>
      </c>
      <c r="C190" s="40">
        <v>0</v>
      </c>
      <c r="D190" s="49">
        <f t="shared" si="10"/>
        <v>0.27956989247311825</v>
      </c>
      <c r="E190" s="48">
        <v>0</v>
      </c>
      <c r="F190" s="14">
        <f t="shared" si="11"/>
        <v>0</v>
      </c>
      <c r="G190" s="49">
        <f t="shared" si="12"/>
        <v>0.41791044776119407</v>
      </c>
      <c r="H190" s="48">
        <v>1</v>
      </c>
      <c r="I190" s="14">
        <f t="shared" si="13"/>
        <v>1</v>
      </c>
      <c r="J190" s="42">
        <f t="shared" si="14"/>
        <v>0</v>
      </c>
      <c r="K190" s="22">
        <f>IF(AND(SUM($C$15:C190)&gt;=$C$12,SUM($F$15:F190)&gt;=$C$12,SUM($I$15:I190)&gt;=$C$12, SUM($J$15:J190)&gt;=$C$12),B190,1300)</f>
        <v>1300</v>
      </c>
    </row>
    <row r="191" spans="2:11" x14ac:dyDescent="0.3">
      <c r="B191" s="21">
        <v>177</v>
      </c>
      <c r="C191" s="40">
        <v>0</v>
      </c>
      <c r="D191" s="49">
        <f t="shared" si="10"/>
        <v>0.27956989247311825</v>
      </c>
      <c r="E191" s="48">
        <v>0</v>
      </c>
      <c r="F191" s="14">
        <f t="shared" si="11"/>
        <v>0</v>
      </c>
      <c r="G191" s="49">
        <f t="shared" si="12"/>
        <v>0.41791044776119407</v>
      </c>
      <c r="H191" s="48">
        <v>1</v>
      </c>
      <c r="I191" s="14">
        <f t="shared" si="13"/>
        <v>1</v>
      </c>
      <c r="J191" s="42">
        <f t="shared" si="14"/>
        <v>0</v>
      </c>
      <c r="K191" s="22">
        <f>IF(AND(SUM($C$15:C191)&gt;=$C$12,SUM($F$15:F191)&gt;=$C$12,SUM($I$15:I191)&gt;=$C$12, SUM($J$15:J191)&gt;=$C$12),B191,1300)</f>
        <v>1300</v>
      </c>
    </row>
    <row r="192" spans="2:11" x14ac:dyDescent="0.3">
      <c r="B192" s="21">
        <v>178</v>
      </c>
      <c r="C192" s="40">
        <v>0</v>
      </c>
      <c r="D192" s="49">
        <f t="shared" si="10"/>
        <v>0.27956989247311825</v>
      </c>
      <c r="E192" s="48">
        <v>0</v>
      </c>
      <c r="F192" s="14">
        <f t="shared" si="11"/>
        <v>0</v>
      </c>
      <c r="G192" s="49">
        <f t="shared" si="12"/>
        <v>0.41791044776119407</v>
      </c>
      <c r="H192" s="48">
        <v>1</v>
      </c>
      <c r="I192" s="14">
        <f t="shared" si="13"/>
        <v>1</v>
      </c>
      <c r="J192" s="42">
        <f t="shared" si="14"/>
        <v>0</v>
      </c>
      <c r="K192" s="22">
        <f>IF(AND(SUM($C$15:C192)&gt;=$C$12,SUM($F$15:F192)&gt;=$C$12,SUM($I$15:I192)&gt;=$C$12, SUM($J$15:J192)&gt;=$C$12),B192,1300)</f>
        <v>1300</v>
      </c>
    </row>
    <row r="193" spans="2:11" x14ac:dyDescent="0.3">
      <c r="B193" s="21">
        <v>179</v>
      </c>
      <c r="C193" s="40">
        <v>0</v>
      </c>
      <c r="D193" s="49">
        <f t="shared" si="10"/>
        <v>0.27956989247311825</v>
      </c>
      <c r="E193" s="48">
        <v>0</v>
      </c>
      <c r="F193" s="14">
        <f t="shared" si="11"/>
        <v>0</v>
      </c>
      <c r="G193" s="49">
        <f t="shared" si="12"/>
        <v>0.41791044776119407</v>
      </c>
      <c r="H193" s="48">
        <v>0</v>
      </c>
      <c r="I193" s="14">
        <f t="shared" si="13"/>
        <v>0</v>
      </c>
      <c r="J193" s="42">
        <f t="shared" si="14"/>
        <v>1</v>
      </c>
      <c r="K193" s="22">
        <f>IF(AND(SUM($C$15:C193)&gt;=$C$12,SUM($F$15:F193)&gt;=$C$12,SUM($I$15:I193)&gt;=$C$12, SUM($J$15:J193)&gt;=$C$12),B193,1300)</f>
        <v>1300</v>
      </c>
    </row>
    <row r="194" spans="2:11" x14ac:dyDescent="0.3">
      <c r="B194" s="21">
        <v>180</v>
      </c>
      <c r="C194" s="40">
        <v>0</v>
      </c>
      <c r="D194" s="49">
        <f t="shared" si="10"/>
        <v>0.27956989247311825</v>
      </c>
      <c r="E194" s="48">
        <v>0</v>
      </c>
      <c r="F194" s="14">
        <f t="shared" si="11"/>
        <v>0</v>
      </c>
      <c r="G194" s="49">
        <f t="shared" si="12"/>
        <v>0.41791044776119407</v>
      </c>
      <c r="H194" s="48">
        <v>1</v>
      </c>
      <c r="I194" s="14">
        <f t="shared" si="13"/>
        <v>1</v>
      </c>
      <c r="J194" s="42">
        <f t="shared" si="14"/>
        <v>0</v>
      </c>
      <c r="K194" s="22">
        <f>IF(AND(SUM($C$15:C194)&gt;=$C$12,SUM($F$15:F194)&gt;=$C$12,SUM($I$15:I194)&gt;=$C$12, SUM($J$15:J194)&gt;=$C$12),B194,1300)</f>
        <v>1300</v>
      </c>
    </row>
    <row r="195" spans="2:11" x14ac:dyDescent="0.3">
      <c r="B195" s="21">
        <v>181</v>
      </c>
      <c r="C195" s="40">
        <v>0</v>
      </c>
      <c r="D195" s="49">
        <f t="shared" si="10"/>
        <v>0.27956989247311825</v>
      </c>
      <c r="E195" s="48">
        <v>1</v>
      </c>
      <c r="F195" s="14">
        <f t="shared" si="11"/>
        <v>1</v>
      </c>
      <c r="G195" s="49">
        <f t="shared" si="12"/>
        <v>0.41791044776119407</v>
      </c>
      <c r="H195" s="48">
        <v>1</v>
      </c>
      <c r="I195" s="14">
        <f t="shared" si="13"/>
        <v>0</v>
      </c>
      <c r="J195" s="42">
        <f t="shared" si="14"/>
        <v>0</v>
      </c>
      <c r="K195" s="22">
        <f>IF(AND(SUM($C$15:C195)&gt;=$C$12,SUM($F$15:F195)&gt;=$C$12,SUM($I$15:I195)&gt;=$C$12, SUM($J$15:J195)&gt;=$C$12),B195,1300)</f>
        <v>1300</v>
      </c>
    </row>
    <row r="196" spans="2:11" x14ac:dyDescent="0.3">
      <c r="B196" s="21">
        <v>182</v>
      </c>
      <c r="C196" s="40">
        <v>0</v>
      </c>
      <c r="D196" s="49">
        <f t="shared" si="10"/>
        <v>0.27956989247311825</v>
      </c>
      <c r="E196" s="48">
        <v>1</v>
      </c>
      <c r="F196" s="14">
        <f t="shared" si="11"/>
        <v>1</v>
      </c>
      <c r="G196" s="49">
        <f t="shared" si="12"/>
        <v>0.41791044776119407</v>
      </c>
      <c r="H196" s="48">
        <v>1</v>
      </c>
      <c r="I196" s="14">
        <f t="shared" si="13"/>
        <v>0</v>
      </c>
      <c r="J196" s="42">
        <f t="shared" si="14"/>
        <v>0</v>
      </c>
      <c r="K196" s="22">
        <f>IF(AND(SUM($C$15:C196)&gt;=$C$12,SUM($F$15:F196)&gt;=$C$12,SUM($I$15:I196)&gt;=$C$12, SUM($J$15:J196)&gt;=$C$12),B196,1300)</f>
        <v>1300</v>
      </c>
    </row>
    <row r="197" spans="2:11" x14ac:dyDescent="0.3">
      <c r="B197" s="21">
        <v>183</v>
      </c>
      <c r="C197" s="40">
        <v>0</v>
      </c>
      <c r="D197" s="49">
        <f t="shared" si="10"/>
        <v>0.27956989247311825</v>
      </c>
      <c r="E197" s="48">
        <v>1</v>
      </c>
      <c r="F197" s="14">
        <f t="shared" si="11"/>
        <v>1</v>
      </c>
      <c r="G197" s="49">
        <f t="shared" si="12"/>
        <v>0.41791044776119407</v>
      </c>
      <c r="H197" s="48">
        <v>0</v>
      </c>
      <c r="I197" s="14">
        <f t="shared" si="13"/>
        <v>0</v>
      </c>
      <c r="J197" s="42">
        <f t="shared" si="14"/>
        <v>0</v>
      </c>
      <c r="K197" s="22">
        <f>IF(AND(SUM($C$15:C197)&gt;=$C$12,SUM($F$15:F197)&gt;=$C$12,SUM($I$15:I197)&gt;=$C$12, SUM($J$15:J197)&gt;=$C$12),B197,1300)</f>
        <v>1300</v>
      </c>
    </row>
    <row r="198" spans="2:11" x14ac:dyDescent="0.3">
      <c r="B198" s="21">
        <v>184</v>
      </c>
      <c r="C198" s="40">
        <v>0</v>
      </c>
      <c r="D198" s="49">
        <f t="shared" si="10"/>
        <v>0.27956989247311825</v>
      </c>
      <c r="E198" s="48">
        <v>0</v>
      </c>
      <c r="F198" s="14">
        <f t="shared" si="11"/>
        <v>0</v>
      </c>
      <c r="G198" s="49">
        <f t="shared" si="12"/>
        <v>0.41791044776119407</v>
      </c>
      <c r="H198" s="48">
        <v>0</v>
      </c>
      <c r="I198" s="14">
        <f t="shared" si="13"/>
        <v>0</v>
      </c>
      <c r="J198" s="42">
        <f t="shared" si="14"/>
        <v>1</v>
      </c>
      <c r="K198" s="22">
        <f>IF(AND(SUM($C$15:C198)&gt;=$C$12,SUM($F$15:F198)&gt;=$C$12,SUM($I$15:I198)&gt;=$C$12, SUM($J$15:J198)&gt;=$C$12),B198,1300)</f>
        <v>1300</v>
      </c>
    </row>
    <row r="199" spans="2:11" x14ac:dyDescent="0.3">
      <c r="B199" s="21">
        <v>185</v>
      </c>
      <c r="C199" s="40">
        <v>0</v>
      </c>
      <c r="D199" s="49">
        <f t="shared" si="10"/>
        <v>0.27956989247311825</v>
      </c>
      <c r="E199" s="48">
        <v>0</v>
      </c>
      <c r="F199" s="14">
        <f t="shared" si="11"/>
        <v>0</v>
      </c>
      <c r="G199" s="49">
        <f t="shared" si="12"/>
        <v>0.41791044776119407</v>
      </c>
      <c r="H199" s="48">
        <v>0</v>
      </c>
      <c r="I199" s="14">
        <f t="shared" si="13"/>
        <v>0</v>
      </c>
      <c r="J199" s="42">
        <f t="shared" si="14"/>
        <v>1</v>
      </c>
      <c r="K199" s="22">
        <f>IF(AND(SUM($C$15:C199)&gt;=$C$12,SUM($F$15:F199)&gt;=$C$12,SUM($I$15:I199)&gt;=$C$12, SUM($J$15:J199)&gt;=$C$12),B199,1300)</f>
        <v>1300</v>
      </c>
    </row>
    <row r="200" spans="2:11" x14ac:dyDescent="0.3">
      <c r="B200" s="21">
        <v>186</v>
      </c>
      <c r="C200" s="40">
        <v>0</v>
      </c>
      <c r="D200" s="49">
        <f t="shared" si="10"/>
        <v>0.27956989247311825</v>
      </c>
      <c r="E200" s="48">
        <v>0</v>
      </c>
      <c r="F200" s="14">
        <f t="shared" si="11"/>
        <v>0</v>
      </c>
      <c r="G200" s="49">
        <f t="shared" si="12"/>
        <v>0.41791044776119407</v>
      </c>
      <c r="H200" s="48">
        <v>0</v>
      </c>
      <c r="I200" s="14">
        <f t="shared" si="13"/>
        <v>0</v>
      </c>
      <c r="J200" s="42">
        <f t="shared" si="14"/>
        <v>1</v>
      </c>
      <c r="K200" s="22">
        <f>IF(AND(SUM($C$15:C200)&gt;=$C$12,SUM($F$15:F200)&gt;=$C$12,SUM($I$15:I200)&gt;=$C$12, SUM($J$15:J200)&gt;=$C$12),B200,1300)</f>
        <v>1300</v>
      </c>
    </row>
    <row r="201" spans="2:11" x14ac:dyDescent="0.3">
      <c r="B201" s="21">
        <v>187</v>
      </c>
      <c r="C201" s="40">
        <v>0</v>
      </c>
      <c r="D201" s="49">
        <f t="shared" si="10"/>
        <v>0.27956989247311825</v>
      </c>
      <c r="E201" s="48">
        <v>0</v>
      </c>
      <c r="F201" s="14">
        <f t="shared" si="11"/>
        <v>0</v>
      </c>
      <c r="G201" s="49">
        <f t="shared" si="12"/>
        <v>0.41791044776119407</v>
      </c>
      <c r="H201" s="48">
        <v>1</v>
      </c>
      <c r="I201" s="14">
        <f t="shared" si="13"/>
        <v>1</v>
      </c>
      <c r="J201" s="42">
        <f t="shared" si="14"/>
        <v>0</v>
      </c>
      <c r="K201" s="22">
        <f>IF(AND(SUM($C$15:C201)&gt;=$C$12,SUM($F$15:F201)&gt;=$C$12,SUM($I$15:I201)&gt;=$C$12, SUM($J$15:J201)&gt;=$C$12),B201,1300)</f>
        <v>1300</v>
      </c>
    </row>
    <row r="202" spans="2:11" x14ac:dyDescent="0.3">
      <c r="B202" s="21">
        <v>188</v>
      </c>
      <c r="C202" s="40">
        <v>0</v>
      </c>
      <c r="D202" s="49">
        <f t="shared" si="10"/>
        <v>0.27956989247311825</v>
      </c>
      <c r="E202" s="48">
        <v>0</v>
      </c>
      <c r="F202" s="14">
        <f t="shared" si="11"/>
        <v>0</v>
      </c>
      <c r="G202" s="49">
        <f t="shared" si="12"/>
        <v>0.41791044776119407</v>
      </c>
      <c r="H202" s="48">
        <v>1</v>
      </c>
      <c r="I202" s="14">
        <f t="shared" si="13"/>
        <v>1</v>
      </c>
      <c r="J202" s="42">
        <f t="shared" si="14"/>
        <v>0</v>
      </c>
      <c r="K202" s="22">
        <f>IF(AND(SUM($C$15:C202)&gt;=$C$12,SUM($F$15:F202)&gt;=$C$12,SUM($I$15:I202)&gt;=$C$12, SUM($J$15:J202)&gt;=$C$12),B202,1300)</f>
        <v>1300</v>
      </c>
    </row>
    <row r="203" spans="2:11" x14ac:dyDescent="0.3">
      <c r="B203" s="21">
        <v>189</v>
      </c>
      <c r="C203" s="40">
        <v>0</v>
      </c>
      <c r="D203" s="49">
        <f t="shared" si="10"/>
        <v>0.27956989247311825</v>
      </c>
      <c r="E203" s="48">
        <v>0</v>
      </c>
      <c r="F203" s="14">
        <f t="shared" si="11"/>
        <v>0</v>
      </c>
      <c r="G203" s="49">
        <f t="shared" si="12"/>
        <v>0.41791044776119407</v>
      </c>
      <c r="H203" s="48">
        <v>1</v>
      </c>
      <c r="I203" s="14">
        <f t="shared" si="13"/>
        <v>1</v>
      </c>
      <c r="J203" s="42">
        <f t="shared" si="14"/>
        <v>0</v>
      </c>
      <c r="K203" s="22">
        <f>IF(AND(SUM($C$15:C203)&gt;=$C$12,SUM($F$15:F203)&gt;=$C$12,SUM($I$15:I203)&gt;=$C$12, SUM($J$15:J203)&gt;=$C$12),B203,1300)</f>
        <v>1300</v>
      </c>
    </row>
    <row r="204" spans="2:11" x14ac:dyDescent="0.3">
      <c r="B204" s="21">
        <v>190</v>
      </c>
      <c r="C204" s="40">
        <v>0</v>
      </c>
      <c r="D204" s="49">
        <f t="shared" si="10"/>
        <v>0.27956989247311825</v>
      </c>
      <c r="E204" s="48">
        <v>1</v>
      </c>
      <c r="F204" s="14">
        <f t="shared" si="11"/>
        <v>1</v>
      </c>
      <c r="G204" s="49">
        <f t="shared" si="12"/>
        <v>0.41791044776119407</v>
      </c>
      <c r="H204" s="48">
        <v>1</v>
      </c>
      <c r="I204" s="14">
        <f t="shared" si="13"/>
        <v>0</v>
      </c>
      <c r="J204" s="42">
        <f t="shared" si="14"/>
        <v>0</v>
      </c>
      <c r="K204" s="22">
        <f>IF(AND(SUM($C$15:C204)&gt;=$C$12,SUM($F$15:F204)&gt;=$C$12,SUM($I$15:I204)&gt;=$C$12, SUM($J$15:J204)&gt;=$C$12),B204,1300)</f>
        <v>1300</v>
      </c>
    </row>
    <row r="205" spans="2:11" x14ac:dyDescent="0.3">
      <c r="B205" s="21">
        <v>191</v>
      </c>
      <c r="C205" s="40">
        <v>0</v>
      </c>
      <c r="D205" s="49">
        <f t="shared" si="10"/>
        <v>0.27956989247311825</v>
      </c>
      <c r="E205" s="48">
        <v>0</v>
      </c>
      <c r="F205" s="14">
        <f t="shared" si="11"/>
        <v>0</v>
      </c>
      <c r="G205" s="49">
        <f t="shared" si="12"/>
        <v>0.41791044776119407</v>
      </c>
      <c r="H205" s="48">
        <v>1</v>
      </c>
      <c r="I205" s="14">
        <f t="shared" si="13"/>
        <v>1</v>
      </c>
      <c r="J205" s="42">
        <f t="shared" si="14"/>
        <v>0</v>
      </c>
      <c r="K205" s="22">
        <f>IF(AND(SUM($C$15:C205)&gt;=$C$12,SUM($F$15:F205)&gt;=$C$12,SUM($I$15:I205)&gt;=$C$12, SUM($J$15:J205)&gt;=$C$12),B205,1300)</f>
        <v>1300</v>
      </c>
    </row>
    <row r="206" spans="2:11" x14ac:dyDescent="0.3">
      <c r="B206" s="21">
        <v>192</v>
      </c>
      <c r="C206" s="40">
        <v>0</v>
      </c>
      <c r="D206" s="49">
        <f t="shared" si="10"/>
        <v>0.27956989247311825</v>
      </c>
      <c r="E206" s="48">
        <v>0</v>
      </c>
      <c r="F206" s="14">
        <f t="shared" si="11"/>
        <v>0</v>
      </c>
      <c r="G206" s="49">
        <f t="shared" si="12"/>
        <v>0.41791044776119407</v>
      </c>
      <c r="H206" s="48">
        <v>0</v>
      </c>
      <c r="I206" s="14">
        <f t="shared" si="13"/>
        <v>0</v>
      </c>
      <c r="J206" s="42">
        <f t="shared" si="14"/>
        <v>1</v>
      </c>
      <c r="K206" s="22">
        <f>IF(AND(SUM($C$15:C206)&gt;=$C$12,SUM($F$15:F206)&gt;=$C$12,SUM($I$15:I206)&gt;=$C$12, SUM($J$15:J206)&gt;=$C$12),B206,1300)</f>
        <v>1300</v>
      </c>
    </row>
    <row r="207" spans="2:11" x14ac:dyDescent="0.3">
      <c r="B207" s="21">
        <v>193</v>
      </c>
      <c r="C207" s="40">
        <v>0</v>
      </c>
      <c r="D207" s="49">
        <f t="shared" si="10"/>
        <v>0.27956989247311825</v>
      </c>
      <c r="E207" s="48">
        <v>0</v>
      </c>
      <c r="F207" s="14">
        <f t="shared" si="11"/>
        <v>0</v>
      </c>
      <c r="G207" s="49">
        <f t="shared" si="12"/>
        <v>0.41791044776119407</v>
      </c>
      <c r="H207" s="48">
        <v>0</v>
      </c>
      <c r="I207" s="14">
        <f t="shared" si="13"/>
        <v>0</v>
      </c>
      <c r="J207" s="42">
        <f t="shared" si="14"/>
        <v>1</v>
      </c>
      <c r="K207" s="22">
        <f>IF(AND(SUM($C$15:C207)&gt;=$C$12,SUM($F$15:F207)&gt;=$C$12,SUM($I$15:I207)&gt;=$C$12, SUM($J$15:J207)&gt;=$C$12),B207,1300)</f>
        <v>1300</v>
      </c>
    </row>
    <row r="208" spans="2:11" x14ac:dyDescent="0.3">
      <c r="B208" s="21">
        <v>194</v>
      </c>
      <c r="C208" s="40">
        <v>1</v>
      </c>
      <c r="D208" s="49">
        <f t="shared" ref="D208:D271" si="15">$D$10/($D$10+$C$11+$D$11)</f>
        <v>0.27956989247311825</v>
      </c>
      <c r="E208" s="48">
        <v>1</v>
      </c>
      <c r="F208" s="14">
        <f t="shared" ref="F208:F271" si="16">IF(C208=1,0,E208)</f>
        <v>0</v>
      </c>
      <c r="G208" s="49">
        <f t="shared" ref="G208:G271" si="17">$C$11/($C$11+$D$11)</f>
        <v>0.41791044776119407</v>
      </c>
      <c r="H208" s="48">
        <v>0</v>
      </c>
      <c r="I208" s="14">
        <f t="shared" ref="I208:I271" si="18">IF(SUM(C208,F208)=0,H208,0)</f>
        <v>0</v>
      </c>
      <c r="J208" s="42">
        <f t="shared" ref="J208:J271" si="19">IF(SUM(C208,F208,I208)=0,1,0)</f>
        <v>0</v>
      </c>
      <c r="K208" s="22">
        <f>IF(AND(SUM($C$15:C208)&gt;=$C$12,SUM($F$15:F208)&gt;=$C$12,SUM($I$15:I208)&gt;=$C$12, SUM($J$15:J208)&gt;=$C$12),B208,1300)</f>
        <v>1300</v>
      </c>
    </row>
    <row r="209" spans="2:11" x14ac:dyDescent="0.3">
      <c r="B209" s="21">
        <v>195</v>
      </c>
      <c r="C209" s="40">
        <v>0</v>
      </c>
      <c r="D209" s="49">
        <f t="shared" si="15"/>
        <v>0.27956989247311825</v>
      </c>
      <c r="E209" s="48">
        <v>0</v>
      </c>
      <c r="F209" s="14">
        <f t="shared" si="16"/>
        <v>0</v>
      </c>
      <c r="G209" s="49">
        <f t="shared" si="17"/>
        <v>0.41791044776119407</v>
      </c>
      <c r="H209" s="48">
        <v>0</v>
      </c>
      <c r="I209" s="14">
        <f t="shared" si="18"/>
        <v>0</v>
      </c>
      <c r="J209" s="42">
        <f t="shared" si="19"/>
        <v>1</v>
      </c>
      <c r="K209" s="22">
        <f>IF(AND(SUM($C$15:C209)&gt;=$C$12,SUM($F$15:F209)&gt;=$C$12,SUM($I$15:I209)&gt;=$C$12, SUM($J$15:J209)&gt;=$C$12),B209,1300)</f>
        <v>1300</v>
      </c>
    </row>
    <row r="210" spans="2:11" x14ac:dyDescent="0.3">
      <c r="B210" s="21">
        <v>196</v>
      </c>
      <c r="C210" s="40">
        <v>0</v>
      </c>
      <c r="D210" s="49">
        <f t="shared" si="15"/>
        <v>0.27956989247311825</v>
      </c>
      <c r="E210" s="48">
        <v>1</v>
      </c>
      <c r="F210" s="14">
        <f t="shared" si="16"/>
        <v>1</v>
      </c>
      <c r="G210" s="49">
        <f t="shared" si="17"/>
        <v>0.41791044776119407</v>
      </c>
      <c r="H210" s="48">
        <v>0</v>
      </c>
      <c r="I210" s="14">
        <f t="shared" si="18"/>
        <v>0</v>
      </c>
      <c r="J210" s="42">
        <f t="shared" si="19"/>
        <v>0</v>
      </c>
      <c r="K210" s="22">
        <f>IF(AND(SUM($C$15:C210)&gt;=$C$12,SUM($F$15:F210)&gt;=$C$12,SUM($I$15:I210)&gt;=$C$12, SUM($J$15:J210)&gt;=$C$12),B210,1300)</f>
        <v>1300</v>
      </c>
    </row>
    <row r="211" spans="2:11" x14ac:dyDescent="0.3">
      <c r="B211" s="21">
        <v>197</v>
      </c>
      <c r="C211" s="40">
        <v>0</v>
      </c>
      <c r="D211" s="49">
        <f t="shared" si="15"/>
        <v>0.27956989247311825</v>
      </c>
      <c r="E211" s="48">
        <v>0</v>
      </c>
      <c r="F211" s="14">
        <f t="shared" si="16"/>
        <v>0</v>
      </c>
      <c r="G211" s="49">
        <f t="shared" si="17"/>
        <v>0.41791044776119407</v>
      </c>
      <c r="H211" s="48">
        <v>0</v>
      </c>
      <c r="I211" s="14">
        <f t="shared" si="18"/>
        <v>0</v>
      </c>
      <c r="J211" s="42">
        <f t="shared" si="19"/>
        <v>1</v>
      </c>
      <c r="K211" s="22">
        <f>IF(AND(SUM($C$15:C211)&gt;=$C$12,SUM($F$15:F211)&gt;=$C$12,SUM($I$15:I211)&gt;=$C$12, SUM($J$15:J211)&gt;=$C$12),B211,1300)</f>
        <v>1300</v>
      </c>
    </row>
    <row r="212" spans="2:11" x14ac:dyDescent="0.3">
      <c r="B212" s="21">
        <v>198</v>
      </c>
      <c r="C212" s="40">
        <v>0</v>
      </c>
      <c r="D212" s="49">
        <f t="shared" si="15"/>
        <v>0.27956989247311825</v>
      </c>
      <c r="E212" s="48">
        <v>0</v>
      </c>
      <c r="F212" s="14">
        <f t="shared" si="16"/>
        <v>0</v>
      </c>
      <c r="G212" s="49">
        <f t="shared" si="17"/>
        <v>0.41791044776119407</v>
      </c>
      <c r="H212" s="48">
        <v>0</v>
      </c>
      <c r="I212" s="14">
        <f t="shared" si="18"/>
        <v>0</v>
      </c>
      <c r="J212" s="42">
        <f t="shared" si="19"/>
        <v>1</v>
      </c>
      <c r="K212" s="22">
        <f>IF(AND(SUM($C$15:C212)&gt;=$C$12,SUM($F$15:F212)&gt;=$C$12,SUM($I$15:I212)&gt;=$C$12, SUM($J$15:J212)&gt;=$C$12),B212,1300)</f>
        <v>1300</v>
      </c>
    </row>
    <row r="213" spans="2:11" x14ac:dyDescent="0.3">
      <c r="B213" s="21">
        <v>199</v>
      </c>
      <c r="C213" s="40">
        <v>0</v>
      </c>
      <c r="D213" s="49">
        <f t="shared" si="15"/>
        <v>0.27956989247311825</v>
      </c>
      <c r="E213" s="48">
        <v>0</v>
      </c>
      <c r="F213" s="14">
        <f t="shared" si="16"/>
        <v>0</v>
      </c>
      <c r="G213" s="49">
        <f t="shared" si="17"/>
        <v>0.41791044776119407</v>
      </c>
      <c r="H213" s="48">
        <v>0</v>
      </c>
      <c r="I213" s="14">
        <f t="shared" si="18"/>
        <v>0</v>
      </c>
      <c r="J213" s="42">
        <f t="shared" si="19"/>
        <v>1</v>
      </c>
      <c r="K213" s="22">
        <f>IF(AND(SUM($C$15:C213)&gt;=$C$12,SUM($F$15:F213)&gt;=$C$12,SUM($I$15:I213)&gt;=$C$12, SUM($J$15:J213)&gt;=$C$12),B213,1300)</f>
        <v>1300</v>
      </c>
    </row>
    <row r="214" spans="2:11" x14ac:dyDescent="0.3">
      <c r="B214" s="21">
        <v>200</v>
      </c>
      <c r="C214" s="40">
        <v>0</v>
      </c>
      <c r="D214" s="49">
        <f t="shared" si="15"/>
        <v>0.27956989247311825</v>
      </c>
      <c r="E214" s="48">
        <v>1</v>
      </c>
      <c r="F214" s="14">
        <f t="shared" si="16"/>
        <v>1</v>
      </c>
      <c r="G214" s="49">
        <f t="shared" si="17"/>
        <v>0.41791044776119407</v>
      </c>
      <c r="H214" s="48">
        <v>0</v>
      </c>
      <c r="I214" s="14">
        <f t="shared" si="18"/>
        <v>0</v>
      </c>
      <c r="J214" s="42">
        <f t="shared" si="19"/>
        <v>0</v>
      </c>
      <c r="K214" s="22">
        <f>IF(AND(SUM($C$15:C214)&gt;=$C$12,SUM($F$15:F214)&gt;=$C$12,SUM($I$15:I214)&gt;=$C$12, SUM($J$15:J214)&gt;=$C$12),B214,1300)</f>
        <v>1300</v>
      </c>
    </row>
    <row r="215" spans="2:11" x14ac:dyDescent="0.3">
      <c r="B215" s="21">
        <v>201</v>
      </c>
      <c r="C215" s="40">
        <v>0</v>
      </c>
      <c r="D215" s="49">
        <f t="shared" si="15"/>
        <v>0.27956989247311825</v>
      </c>
      <c r="E215" s="48">
        <v>0</v>
      </c>
      <c r="F215" s="14">
        <f t="shared" si="16"/>
        <v>0</v>
      </c>
      <c r="G215" s="49">
        <f t="shared" si="17"/>
        <v>0.41791044776119407</v>
      </c>
      <c r="H215" s="48">
        <v>1</v>
      </c>
      <c r="I215" s="14">
        <f t="shared" si="18"/>
        <v>1</v>
      </c>
      <c r="J215" s="42">
        <f t="shared" si="19"/>
        <v>0</v>
      </c>
      <c r="K215" s="22">
        <f>IF(AND(SUM($C$15:C215)&gt;=$C$12,SUM($F$15:F215)&gt;=$C$12,SUM($I$15:I215)&gt;=$C$12, SUM($J$15:J215)&gt;=$C$12),B215,1300)</f>
        <v>1300</v>
      </c>
    </row>
    <row r="216" spans="2:11" x14ac:dyDescent="0.3">
      <c r="B216" s="21">
        <v>202</v>
      </c>
      <c r="C216" s="40">
        <v>0</v>
      </c>
      <c r="D216" s="49">
        <f t="shared" si="15"/>
        <v>0.27956989247311825</v>
      </c>
      <c r="E216" s="48">
        <v>0</v>
      </c>
      <c r="F216" s="14">
        <f t="shared" si="16"/>
        <v>0</v>
      </c>
      <c r="G216" s="49">
        <f t="shared" si="17"/>
        <v>0.41791044776119407</v>
      </c>
      <c r="H216" s="48">
        <v>1</v>
      </c>
      <c r="I216" s="14">
        <f t="shared" si="18"/>
        <v>1</v>
      </c>
      <c r="J216" s="42">
        <f t="shared" si="19"/>
        <v>0</v>
      </c>
      <c r="K216" s="22">
        <f>IF(AND(SUM($C$15:C216)&gt;=$C$12,SUM($F$15:F216)&gt;=$C$12,SUM($I$15:I216)&gt;=$C$12, SUM($J$15:J216)&gt;=$C$12),B216,1300)</f>
        <v>1300</v>
      </c>
    </row>
    <row r="217" spans="2:11" x14ac:dyDescent="0.3">
      <c r="B217" s="21">
        <v>203</v>
      </c>
      <c r="C217" s="40">
        <v>0</v>
      </c>
      <c r="D217" s="49">
        <f t="shared" si="15"/>
        <v>0.27956989247311825</v>
      </c>
      <c r="E217" s="48">
        <v>1</v>
      </c>
      <c r="F217" s="14">
        <f t="shared" si="16"/>
        <v>1</v>
      </c>
      <c r="G217" s="49">
        <f t="shared" si="17"/>
        <v>0.41791044776119407</v>
      </c>
      <c r="H217" s="48">
        <v>0</v>
      </c>
      <c r="I217" s="14">
        <f t="shared" si="18"/>
        <v>0</v>
      </c>
      <c r="J217" s="42">
        <f t="shared" si="19"/>
        <v>0</v>
      </c>
      <c r="K217" s="22">
        <f>IF(AND(SUM($C$15:C217)&gt;=$C$12,SUM($F$15:F217)&gt;=$C$12,SUM($I$15:I217)&gt;=$C$12, SUM($J$15:J217)&gt;=$C$12),B217,1300)</f>
        <v>1300</v>
      </c>
    </row>
    <row r="218" spans="2:11" x14ac:dyDescent="0.3">
      <c r="B218" s="21">
        <v>204</v>
      </c>
      <c r="C218" s="40">
        <v>0</v>
      </c>
      <c r="D218" s="49">
        <f t="shared" si="15"/>
        <v>0.27956989247311825</v>
      </c>
      <c r="E218" s="48">
        <v>0</v>
      </c>
      <c r="F218" s="14">
        <f t="shared" si="16"/>
        <v>0</v>
      </c>
      <c r="G218" s="49">
        <f t="shared" si="17"/>
        <v>0.41791044776119407</v>
      </c>
      <c r="H218" s="48">
        <v>1</v>
      </c>
      <c r="I218" s="14">
        <f t="shared" si="18"/>
        <v>1</v>
      </c>
      <c r="J218" s="42">
        <f t="shared" si="19"/>
        <v>0</v>
      </c>
      <c r="K218" s="22">
        <f>IF(AND(SUM($C$15:C218)&gt;=$C$12,SUM($F$15:F218)&gt;=$C$12,SUM($I$15:I218)&gt;=$C$12, SUM($J$15:J218)&gt;=$C$12),B218,1300)</f>
        <v>1300</v>
      </c>
    </row>
    <row r="219" spans="2:11" x14ac:dyDescent="0.3">
      <c r="B219" s="21">
        <v>205</v>
      </c>
      <c r="C219" s="40">
        <v>0</v>
      </c>
      <c r="D219" s="49">
        <f t="shared" si="15"/>
        <v>0.27956989247311825</v>
      </c>
      <c r="E219" s="48">
        <v>0</v>
      </c>
      <c r="F219" s="14">
        <f t="shared" si="16"/>
        <v>0</v>
      </c>
      <c r="G219" s="49">
        <f t="shared" si="17"/>
        <v>0.41791044776119407</v>
      </c>
      <c r="H219" s="48">
        <v>0</v>
      </c>
      <c r="I219" s="14">
        <f t="shared" si="18"/>
        <v>0</v>
      </c>
      <c r="J219" s="42">
        <f t="shared" si="19"/>
        <v>1</v>
      </c>
      <c r="K219" s="22">
        <f>IF(AND(SUM($C$15:C219)&gt;=$C$12,SUM($F$15:F219)&gt;=$C$12,SUM($I$15:I219)&gt;=$C$12, SUM($J$15:J219)&gt;=$C$12),B219,1300)</f>
        <v>1300</v>
      </c>
    </row>
    <row r="220" spans="2:11" x14ac:dyDescent="0.3">
      <c r="B220" s="21">
        <v>206</v>
      </c>
      <c r="C220" s="40">
        <v>0</v>
      </c>
      <c r="D220" s="49">
        <f t="shared" si="15"/>
        <v>0.27956989247311825</v>
      </c>
      <c r="E220" s="48">
        <v>0</v>
      </c>
      <c r="F220" s="14">
        <f t="shared" si="16"/>
        <v>0</v>
      </c>
      <c r="G220" s="49">
        <f t="shared" si="17"/>
        <v>0.41791044776119407</v>
      </c>
      <c r="H220" s="48">
        <v>0</v>
      </c>
      <c r="I220" s="14">
        <f t="shared" si="18"/>
        <v>0</v>
      </c>
      <c r="J220" s="42">
        <f t="shared" si="19"/>
        <v>1</v>
      </c>
      <c r="K220" s="22">
        <f>IF(AND(SUM($C$15:C220)&gt;=$C$12,SUM($F$15:F220)&gt;=$C$12,SUM($I$15:I220)&gt;=$C$12, SUM($J$15:J220)&gt;=$C$12),B220,1300)</f>
        <v>1300</v>
      </c>
    </row>
    <row r="221" spans="2:11" x14ac:dyDescent="0.3">
      <c r="B221" s="21">
        <v>207</v>
      </c>
      <c r="C221" s="40">
        <v>0</v>
      </c>
      <c r="D221" s="49">
        <f t="shared" si="15"/>
        <v>0.27956989247311825</v>
      </c>
      <c r="E221" s="48">
        <v>0</v>
      </c>
      <c r="F221" s="14">
        <f t="shared" si="16"/>
        <v>0</v>
      </c>
      <c r="G221" s="49">
        <f t="shared" si="17"/>
        <v>0.41791044776119407</v>
      </c>
      <c r="H221" s="48">
        <v>0</v>
      </c>
      <c r="I221" s="14">
        <f t="shared" si="18"/>
        <v>0</v>
      </c>
      <c r="J221" s="42">
        <f t="shared" si="19"/>
        <v>1</v>
      </c>
      <c r="K221" s="22">
        <f>IF(AND(SUM($C$15:C221)&gt;=$C$12,SUM($F$15:F221)&gt;=$C$12,SUM($I$15:I221)&gt;=$C$12, SUM($J$15:J221)&gt;=$C$12),B221,1300)</f>
        <v>1300</v>
      </c>
    </row>
    <row r="222" spans="2:11" x14ac:dyDescent="0.3">
      <c r="B222" s="21">
        <v>208</v>
      </c>
      <c r="C222" s="40">
        <v>0</v>
      </c>
      <c r="D222" s="49">
        <f t="shared" si="15"/>
        <v>0.27956989247311825</v>
      </c>
      <c r="E222" s="48">
        <v>0</v>
      </c>
      <c r="F222" s="14">
        <f t="shared" si="16"/>
        <v>0</v>
      </c>
      <c r="G222" s="49">
        <f t="shared" si="17"/>
        <v>0.41791044776119407</v>
      </c>
      <c r="H222" s="48">
        <v>0</v>
      </c>
      <c r="I222" s="14">
        <f t="shared" si="18"/>
        <v>0</v>
      </c>
      <c r="J222" s="42">
        <f t="shared" si="19"/>
        <v>1</v>
      </c>
      <c r="K222" s="22">
        <f>IF(AND(SUM($C$15:C222)&gt;=$C$12,SUM($F$15:F222)&gt;=$C$12,SUM($I$15:I222)&gt;=$C$12, SUM($J$15:J222)&gt;=$C$12),B222,1300)</f>
        <v>1300</v>
      </c>
    </row>
    <row r="223" spans="2:11" x14ac:dyDescent="0.3">
      <c r="B223" s="21">
        <v>209</v>
      </c>
      <c r="C223" s="40">
        <v>0</v>
      </c>
      <c r="D223" s="49">
        <f t="shared" si="15"/>
        <v>0.27956989247311825</v>
      </c>
      <c r="E223" s="48">
        <v>0</v>
      </c>
      <c r="F223" s="14">
        <f t="shared" si="16"/>
        <v>0</v>
      </c>
      <c r="G223" s="49">
        <f t="shared" si="17"/>
        <v>0.41791044776119407</v>
      </c>
      <c r="H223" s="48">
        <v>1</v>
      </c>
      <c r="I223" s="14">
        <f t="shared" si="18"/>
        <v>1</v>
      </c>
      <c r="J223" s="42">
        <f t="shared" si="19"/>
        <v>0</v>
      </c>
      <c r="K223" s="22">
        <f>IF(AND(SUM($C$15:C223)&gt;=$C$12,SUM($F$15:F223)&gt;=$C$12,SUM($I$15:I223)&gt;=$C$12, SUM($J$15:J223)&gt;=$C$12),B223,1300)</f>
        <v>1300</v>
      </c>
    </row>
    <row r="224" spans="2:11" x14ac:dyDescent="0.3">
      <c r="B224" s="21">
        <v>210</v>
      </c>
      <c r="C224" s="40">
        <v>0</v>
      </c>
      <c r="D224" s="49">
        <f t="shared" si="15"/>
        <v>0.27956989247311825</v>
      </c>
      <c r="E224" s="48">
        <v>0</v>
      </c>
      <c r="F224" s="14">
        <f t="shared" si="16"/>
        <v>0</v>
      </c>
      <c r="G224" s="49">
        <f t="shared" si="17"/>
        <v>0.41791044776119407</v>
      </c>
      <c r="H224" s="48">
        <v>0</v>
      </c>
      <c r="I224" s="14">
        <f t="shared" si="18"/>
        <v>0</v>
      </c>
      <c r="J224" s="42">
        <f t="shared" si="19"/>
        <v>1</v>
      </c>
      <c r="K224" s="22">
        <f>IF(AND(SUM($C$15:C224)&gt;=$C$12,SUM($F$15:F224)&gt;=$C$12,SUM($I$15:I224)&gt;=$C$12, SUM($J$15:J224)&gt;=$C$12),B224,1300)</f>
        <v>1300</v>
      </c>
    </row>
    <row r="225" spans="2:11" x14ac:dyDescent="0.3">
      <c r="B225" s="21">
        <v>211</v>
      </c>
      <c r="C225" s="40">
        <v>0</v>
      </c>
      <c r="D225" s="49">
        <f t="shared" si="15"/>
        <v>0.27956989247311825</v>
      </c>
      <c r="E225" s="48">
        <v>0</v>
      </c>
      <c r="F225" s="14">
        <f t="shared" si="16"/>
        <v>0</v>
      </c>
      <c r="G225" s="49">
        <f t="shared" si="17"/>
        <v>0.41791044776119407</v>
      </c>
      <c r="H225" s="48">
        <v>0</v>
      </c>
      <c r="I225" s="14">
        <f t="shared" si="18"/>
        <v>0</v>
      </c>
      <c r="J225" s="42">
        <f t="shared" si="19"/>
        <v>1</v>
      </c>
      <c r="K225" s="22">
        <f>IF(AND(SUM($C$15:C225)&gt;=$C$12,SUM($F$15:F225)&gt;=$C$12,SUM($I$15:I225)&gt;=$C$12, SUM($J$15:J225)&gt;=$C$12),B225,1300)</f>
        <v>1300</v>
      </c>
    </row>
    <row r="226" spans="2:11" x14ac:dyDescent="0.3">
      <c r="B226" s="21">
        <v>212</v>
      </c>
      <c r="C226" s="40">
        <v>0</v>
      </c>
      <c r="D226" s="49">
        <f t="shared" si="15"/>
        <v>0.27956989247311825</v>
      </c>
      <c r="E226" s="48">
        <v>0</v>
      </c>
      <c r="F226" s="14">
        <f t="shared" si="16"/>
        <v>0</v>
      </c>
      <c r="G226" s="49">
        <f t="shared" si="17"/>
        <v>0.41791044776119407</v>
      </c>
      <c r="H226" s="48">
        <v>0</v>
      </c>
      <c r="I226" s="14">
        <f t="shared" si="18"/>
        <v>0</v>
      </c>
      <c r="J226" s="42">
        <f t="shared" si="19"/>
        <v>1</v>
      </c>
      <c r="K226" s="22">
        <f>IF(AND(SUM($C$15:C226)&gt;=$C$12,SUM($F$15:F226)&gt;=$C$12,SUM($I$15:I226)&gt;=$C$12, SUM($J$15:J226)&gt;=$C$12),B226,1300)</f>
        <v>1300</v>
      </c>
    </row>
    <row r="227" spans="2:11" x14ac:dyDescent="0.3">
      <c r="B227" s="21">
        <v>213</v>
      </c>
      <c r="C227" s="40">
        <v>0</v>
      </c>
      <c r="D227" s="49">
        <f t="shared" si="15"/>
        <v>0.27956989247311825</v>
      </c>
      <c r="E227" s="48">
        <v>0</v>
      </c>
      <c r="F227" s="14">
        <f t="shared" si="16"/>
        <v>0</v>
      </c>
      <c r="G227" s="49">
        <f t="shared" si="17"/>
        <v>0.41791044776119407</v>
      </c>
      <c r="H227" s="48">
        <v>0</v>
      </c>
      <c r="I227" s="14">
        <f t="shared" si="18"/>
        <v>0</v>
      </c>
      <c r="J227" s="42">
        <f t="shared" si="19"/>
        <v>1</v>
      </c>
      <c r="K227" s="22">
        <f>IF(AND(SUM($C$15:C227)&gt;=$C$12,SUM($F$15:F227)&gt;=$C$12,SUM($I$15:I227)&gt;=$C$12, SUM($J$15:J227)&gt;=$C$12),B227,1300)</f>
        <v>1300</v>
      </c>
    </row>
    <row r="228" spans="2:11" x14ac:dyDescent="0.3">
      <c r="B228" s="21">
        <v>214</v>
      </c>
      <c r="C228" s="40">
        <v>1</v>
      </c>
      <c r="D228" s="49">
        <f t="shared" si="15"/>
        <v>0.27956989247311825</v>
      </c>
      <c r="E228" s="48">
        <v>0</v>
      </c>
      <c r="F228" s="14">
        <f t="shared" si="16"/>
        <v>0</v>
      </c>
      <c r="G228" s="49">
        <f t="shared" si="17"/>
        <v>0.41791044776119407</v>
      </c>
      <c r="H228" s="48">
        <v>0</v>
      </c>
      <c r="I228" s="14">
        <f t="shared" si="18"/>
        <v>0</v>
      </c>
      <c r="J228" s="42">
        <f t="shared" si="19"/>
        <v>0</v>
      </c>
      <c r="K228" s="22">
        <f>IF(AND(SUM($C$15:C228)&gt;=$C$12,SUM($F$15:F228)&gt;=$C$12,SUM($I$15:I228)&gt;=$C$12, SUM($J$15:J228)&gt;=$C$12),B228,1300)</f>
        <v>1300</v>
      </c>
    </row>
    <row r="229" spans="2:11" x14ac:dyDescent="0.3">
      <c r="B229" s="21">
        <v>215</v>
      </c>
      <c r="C229" s="40">
        <v>0</v>
      </c>
      <c r="D229" s="49">
        <f t="shared" si="15"/>
        <v>0.27956989247311825</v>
      </c>
      <c r="E229" s="48">
        <v>0</v>
      </c>
      <c r="F229" s="14">
        <f t="shared" si="16"/>
        <v>0</v>
      </c>
      <c r="G229" s="49">
        <f t="shared" si="17"/>
        <v>0.41791044776119407</v>
      </c>
      <c r="H229" s="48">
        <v>1</v>
      </c>
      <c r="I229" s="14">
        <f t="shared" si="18"/>
        <v>1</v>
      </c>
      <c r="J229" s="42">
        <f t="shared" si="19"/>
        <v>0</v>
      </c>
      <c r="K229" s="22">
        <f>IF(AND(SUM($C$15:C229)&gt;=$C$12,SUM($F$15:F229)&gt;=$C$12,SUM($I$15:I229)&gt;=$C$12, SUM($J$15:J229)&gt;=$C$12),B229,1300)</f>
        <v>1300</v>
      </c>
    </row>
    <row r="230" spans="2:11" x14ac:dyDescent="0.3">
      <c r="B230" s="21">
        <v>216</v>
      </c>
      <c r="C230" s="40">
        <v>0</v>
      </c>
      <c r="D230" s="49">
        <f t="shared" si="15"/>
        <v>0.27956989247311825</v>
      </c>
      <c r="E230" s="48">
        <v>0</v>
      </c>
      <c r="F230" s="14">
        <f t="shared" si="16"/>
        <v>0</v>
      </c>
      <c r="G230" s="49">
        <f t="shared" si="17"/>
        <v>0.41791044776119407</v>
      </c>
      <c r="H230" s="48">
        <v>0</v>
      </c>
      <c r="I230" s="14">
        <f t="shared" si="18"/>
        <v>0</v>
      </c>
      <c r="J230" s="42">
        <f t="shared" si="19"/>
        <v>1</v>
      </c>
      <c r="K230" s="22">
        <f>IF(AND(SUM($C$15:C230)&gt;=$C$12,SUM($F$15:F230)&gt;=$C$12,SUM($I$15:I230)&gt;=$C$12, SUM($J$15:J230)&gt;=$C$12),B230,1300)</f>
        <v>1300</v>
      </c>
    </row>
    <row r="231" spans="2:11" x14ac:dyDescent="0.3">
      <c r="B231" s="21">
        <v>217</v>
      </c>
      <c r="C231" s="40">
        <v>0</v>
      </c>
      <c r="D231" s="49">
        <f t="shared" si="15"/>
        <v>0.27956989247311825</v>
      </c>
      <c r="E231" s="48">
        <v>1</v>
      </c>
      <c r="F231" s="14">
        <f t="shared" si="16"/>
        <v>1</v>
      </c>
      <c r="G231" s="49">
        <f t="shared" si="17"/>
        <v>0.41791044776119407</v>
      </c>
      <c r="H231" s="48">
        <v>0</v>
      </c>
      <c r="I231" s="14">
        <f t="shared" si="18"/>
        <v>0</v>
      </c>
      <c r="J231" s="42">
        <f t="shared" si="19"/>
        <v>0</v>
      </c>
      <c r="K231" s="22">
        <f>IF(AND(SUM($C$15:C231)&gt;=$C$12,SUM($F$15:F231)&gt;=$C$12,SUM($I$15:I231)&gt;=$C$12, SUM($J$15:J231)&gt;=$C$12),B231,1300)</f>
        <v>1300</v>
      </c>
    </row>
    <row r="232" spans="2:11" x14ac:dyDescent="0.3">
      <c r="B232" s="21">
        <v>218</v>
      </c>
      <c r="C232" s="40">
        <v>0</v>
      </c>
      <c r="D232" s="49">
        <f t="shared" si="15"/>
        <v>0.27956989247311825</v>
      </c>
      <c r="E232" s="48">
        <v>0</v>
      </c>
      <c r="F232" s="14">
        <f t="shared" si="16"/>
        <v>0</v>
      </c>
      <c r="G232" s="49">
        <f t="shared" si="17"/>
        <v>0.41791044776119407</v>
      </c>
      <c r="H232" s="48">
        <v>1</v>
      </c>
      <c r="I232" s="14">
        <f t="shared" si="18"/>
        <v>1</v>
      </c>
      <c r="J232" s="42">
        <f t="shared" si="19"/>
        <v>0</v>
      </c>
      <c r="K232" s="22">
        <f>IF(AND(SUM($C$15:C232)&gt;=$C$12,SUM($F$15:F232)&gt;=$C$12,SUM($I$15:I232)&gt;=$C$12, SUM($J$15:J232)&gt;=$C$12),B232,1300)</f>
        <v>1300</v>
      </c>
    </row>
    <row r="233" spans="2:11" x14ac:dyDescent="0.3">
      <c r="B233" s="21">
        <v>219</v>
      </c>
      <c r="C233" s="40">
        <v>0</v>
      </c>
      <c r="D233" s="49">
        <f t="shared" si="15"/>
        <v>0.27956989247311825</v>
      </c>
      <c r="E233" s="48">
        <v>0</v>
      </c>
      <c r="F233" s="14">
        <f t="shared" si="16"/>
        <v>0</v>
      </c>
      <c r="G233" s="49">
        <f t="shared" si="17"/>
        <v>0.41791044776119407</v>
      </c>
      <c r="H233" s="48">
        <v>1</v>
      </c>
      <c r="I233" s="14">
        <f t="shared" si="18"/>
        <v>1</v>
      </c>
      <c r="J233" s="42">
        <f t="shared" si="19"/>
        <v>0</v>
      </c>
      <c r="K233" s="22">
        <f>IF(AND(SUM($C$15:C233)&gt;=$C$12,SUM($F$15:F233)&gt;=$C$12,SUM($I$15:I233)&gt;=$C$12, SUM($J$15:J233)&gt;=$C$12),B233,1300)</f>
        <v>1300</v>
      </c>
    </row>
    <row r="234" spans="2:11" x14ac:dyDescent="0.3">
      <c r="B234" s="21">
        <v>220</v>
      </c>
      <c r="C234" s="40">
        <v>0</v>
      </c>
      <c r="D234" s="49">
        <f t="shared" si="15"/>
        <v>0.27956989247311825</v>
      </c>
      <c r="E234" s="48">
        <v>0</v>
      </c>
      <c r="F234" s="14">
        <f t="shared" si="16"/>
        <v>0</v>
      </c>
      <c r="G234" s="49">
        <f t="shared" si="17"/>
        <v>0.41791044776119407</v>
      </c>
      <c r="H234" s="48">
        <v>0</v>
      </c>
      <c r="I234" s="14">
        <f t="shared" si="18"/>
        <v>0</v>
      </c>
      <c r="J234" s="42">
        <f t="shared" si="19"/>
        <v>1</v>
      </c>
      <c r="K234" s="22">
        <f>IF(AND(SUM($C$15:C234)&gt;=$C$12,SUM($F$15:F234)&gt;=$C$12,SUM($I$15:I234)&gt;=$C$12, SUM($J$15:J234)&gt;=$C$12),B234,1300)</f>
        <v>1300</v>
      </c>
    </row>
    <row r="235" spans="2:11" x14ac:dyDescent="0.3">
      <c r="B235" s="21">
        <v>221</v>
      </c>
      <c r="C235" s="40">
        <v>0</v>
      </c>
      <c r="D235" s="49">
        <f t="shared" si="15"/>
        <v>0.27956989247311825</v>
      </c>
      <c r="E235" s="48">
        <v>1</v>
      </c>
      <c r="F235" s="14">
        <f t="shared" si="16"/>
        <v>1</v>
      </c>
      <c r="G235" s="49">
        <f t="shared" si="17"/>
        <v>0.41791044776119407</v>
      </c>
      <c r="H235" s="48">
        <v>0</v>
      </c>
      <c r="I235" s="14">
        <f t="shared" si="18"/>
        <v>0</v>
      </c>
      <c r="J235" s="42">
        <f t="shared" si="19"/>
        <v>0</v>
      </c>
      <c r="K235" s="22">
        <f>IF(AND(SUM($C$15:C235)&gt;=$C$12,SUM($F$15:F235)&gt;=$C$12,SUM($I$15:I235)&gt;=$C$12, SUM($J$15:J235)&gt;=$C$12),B235,1300)</f>
        <v>1300</v>
      </c>
    </row>
    <row r="236" spans="2:11" x14ac:dyDescent="0.3">
      <c r="B236" s="21">
        <v>222</v>
      </c>
      <c r="C236" s="40">
        <v>0</v>
      </c>
      <c r="D236" s="49">
        <f t="shared" si="15"/>
        <v>0.27956989247311825</v>
      </c>
      <c r="E236" s="48">
        <v>0</v>
      </c>
      <c r="F236" s="14">
        <f t="shared" si="16"/>
        <v>0</v>
      </c>
      <c r="G236" s="49">
        <f t="shared" si="17"/>
        <v>0.41791044776119407</v>
      </c>
      <c r="H236" s="48">
        <v>0</v>
      </c>
      <c r="I236" s="14">
        <f t="shared" si="18"/>
        <v>0</v>
      </c>
      <c r="J236" s="42">
        <f t="shared" si="19"/>
        <v>1</v>
      </c>
      <c r="K236" s="22">
        <f>IF(AND(SUM($C$15:C236)&gt;=$C$12,SUM($F$15:F236)&gt;=$C$12,SUM($I$15:I236)&gt;=$C$12, SUM($J$15:J236)&gt;=$C$12),B236,1300)</f>
        <v>1300</v>
      </c>
    </row>
    <row r="237" spans="2:11" x14ac:dyDescent="0.3">
      <c r="B237" s="21">
        <v>223</v>
      </c>
      <c r="C237" s="40">
        <v>0</v>
      </c>
      <c r="D237" s="49">
        <f t="shared" si="15"/>
        <v>0.27956989247311825</v>
      </c>
      <c r="E237" s="48">
        <v>0</v>
      </c>
      <c r="F237" s="14">
        <f t="shared" si="16"/>
        <v>0</v>
      </c>
      <c r="G237" s="49">
        <f t="shared" si="17"/>
        <v>0.41791044776119407</v>
      </c>
      <c r="H237" s="48">
        <v>0</v>
      </c>
      <c r="I237" s="14">
        <f t="shared" si="18"/>
        <v>0</v>
      </c>
      <c r="J237" s="42">
        <f t="shared" si="19"/>
        <v>1</v>
      </c>
      <c r="K237" s="22">
        <f>IF(AND(SUM($C$15:C237)&gt;=$C$12,SUM($F$15:F237)&gt;=$C$12,SUM($I$15:I237)&gt;=$C$12, SUM($J$15:J237)&gt;=$C$12),B237,1300)</f>
        <v>1300</v>
      </c>
    </row>
    <row r="238" spans="2:11" x14ac:dyDescent="0.3">
      <c r="B238" s="21">
        <v>224</v>
      </c>
      <c r="C238" s="40">
        <v>0</v>
      </c>
      <c r="D238" s="49">
        <f t="shared" si="15"/>
        <v>0.27956989247311825</v>
      </c>
      <c r="E238" s="48">
        <v>0</v>
      </c>
      <c r="F238" s="14">
        <f t="shared" si="16"/>
        <v>0</v>
      </c>
      <c r="G238" s="49">
        <f t="shared" si="17"/>
        <v>0.41791044776119407</v>
      </c>
      <c r="H238" s="48">
        <v>0</v>
      </c>
      <c r="I238" s="14">
        <f t="shared" si="18"/>
        <v>0</v>
      </c>
      <c r="J238" s="42">
        <f t="shared" si="19"/>
        <v>1</v>
      </c>
      <c r="K238" s="22">
        <f>IF(AND(SUM($C$15:C238)&gt;=$C$12,SUM($F$15:F238)&gt;=$C$12,SUM($I$15:I238)&gt;=$C$12, SUM($J$15:J238)&gt;=$C$12),B238,1300)</f>
        <v>1300</v>
      </c>
    </row>
    <row r="239" spans="2:11" x14ac:dyDescent="0.3">
      <c r="B239" s="21">
        <v>225</v>
      </c>
      <c r="C239" s="40">
        <v>0</v>
      </c>
      <c r="D239" s="49">
        <f t="shared" si="15"/>
        <v>0.27956989247311825</v>
      </c>
      <c r="E239" s="48">
        <v>0</v>
      </c>
      <c r="F239" s="14">
        <f t="shared" si="16"/>
        <v>0</v>
      </c>
      <c r="G239" s="49">
        <f t="shared" si="17"/>
        <v>0.41791044776119407</v>
      </c>
      <c r="H239" s="48">
        <v>0</v>
      </c>
      <c r="I239" s="14">
        <f t="shared" si="18"/>
        <v>0</v>
      </c>
      <c r="J239" s="42">
        <f t="shared" si="19"/>
        <v>1</v>
      </c>
      <c r="K239" s="22">
        <f>IF(AND(SUM($C$15:C239)&gt;=$C$12,SUM($F$15:F239)&gt;=$C$12,SUM($I$15:I239)&gt;=$C$12, SUM($J$15:J239)&gt;=$C$12),B239,1300)</f>
        <v>1300</v>
      </c>
    </row>
    <row r="240" spans="2:11" x14ac:dyDescent="0.3">
      <c r="B240" s="21">
        <v>226</v>
      </c>
      <c r="C240" s="40">
        <v>0</v>
      </c>
      <c r="D240" s="49">
        <f t="shared" si="15"/>
        <v>0.27956989247311825</v>
      </c>
      <c r="E240" s="48">
        <v>0</v>
      </c>
      <c r="F240" s="14">
        <f t="shared" si="16"/>
        <v>0</v>
      </c>
      <c r="G240" s="49">
        <f t="shared" si="17"/>
        <v>0.41791044776119407</v>
      </c>
      <c r="H240" s="48">
        <v>0</v>
      </c>
      <c r="I240" s="14">
        <f t="shared" si="18"/>
        <v>0</v>
      </c>
      <c r="J240" s="42">
        <f t="shared" si="19"/>
        <v>1</v>
      </c>
      <c r="K240" s="22">
        <f>IF(AND(SUM($C$15:C240)&gt;=$C$12,SUM($F$15:F240)&gt;=$C$12,SUM($I$15:I240)&gt;=$C$12, SUM($J$15:J240)&gt;=$C$12),B240,1300)</f>
        <v>1300</v>
      </c>
    </row>
    <row r="241" spans="2:11" x14ac:dyDescent="0.3">
      <c r="B241" s="21">
        <v>227</v>
      </c>
      <c r="C241" s="40">
        <v>0</v>
      </c>
      <c r="D241" s="49">
        <f t="shared" si="15"/>
        <v>0.27956989247311825</v>
      </c>
      <c r="E241" s="48">
        <v>0</v>
      </c>
      <c r="F241" s="14">
        <f t="shared" si="16"/>
        <v>0</v>
      </c>
      <c r="G241" s="49">
        <f t="shared" si="17"/>
        <v>0.41791044776119407</v>
      </c>
      <c r="H241" s="48">
        <v>0</v>
      </c>
      <c r="I241" s="14">
        <f t="shared" si="18"/>
        <v>0</v>
      </c>
      <c r="J241" s="42">
        <f t="shared" si="19"/>
        <v>1</v>
      </c>
      <c r="K241" s="22">
        <f>IF(AND(SUM($C$15:C241)&gt;=$C$12,SUM($F$15:F241)&gt;=$C$12,SUM($I$15:I241)&gt;=$C$12, SUM($J$15:J241)&gt;=$C$12),B241,1300)</f>
        <v>1300</v>
      </c>
    </row>
    <row r="242" spans="2:11" x14ac:dyDescent="0.3">
      <c r="B242" s="21">
        <v>228</v>
      </c>
      <c r="C242" s="40">
        <v>0</v>
      </c>
      <c r="D242" s="49">
        <f t="shared" si="15"/>
        <v>0.27956989247311825</v>
      </c>
      <c r="E242" s="48">
        <v>1</v>
      </c>
      <c r="F242" s="14">
        <f t="shared" si="16"/>
        <v>1</v>
      </c>
      <c r="G242" s="49">
        <f t="shared" si="17"/>
        <v>0.41791044776119407</v>
      </c>
      <c r="H242" s="48">
        <v>1</v>
      </c>
      <c r="I242" s="14">
        <f t="shared" si="18"/>
        <v>0</v>
      </c>
      <c r="J242" s="42">
        <f t="shared" si="19"/>
        <v>0</v>
      </c>
      <c r="K242" s="22">
        <f>IF(AND(SUM($C$15:C242)&gt;=$C$12,SUM($F$15:F242)&gt;=$C$12,SUM($I$15:I242)&gt;=$C$12, SUM($J$15:J242)&gt;=$C$12),B242,1300)</f>
        <v>1300</v>
      </c>
    </row>
    <row r="243" spans="2:11" x14ac:dyDescent="0.3">
      <c r="B243" s="21">
        <v>229</v>
      </c>
      <c r="C243" s="40">
        <v>0</v>
      </c>
      <c r="D243" s="49">
        <f t="shared" si="15"/>
        <v>0.27956989247311825</v>
      </c>
      <c r="E243" s="48">
        <v>0</v>
      </c>
      <c r="F243" s="14">
        <f t="shared" si="16"/>
        <v>0</v>
      </c>
      <c r="G243" s="49">
        <f t="shared" si="17"/>
        <v>0.41791044776119407</v>
      </c>
      <c r="H243" s="48">
        <v>0</v>
      </c>
      <c r="I243" s="14">
        <f t="shared" si="18"/>
        <v>0</v>
      </c>
      <c r="J243" s="42">
        <f t="shared" si="19"/>
        <v>1</v>
      </c>
      <c r="K243" s="22">
        <f>IF(AND(SUM($C$15:C243)&gt;=$C$12,SUM($F$15:F243)&gt;=$C$12,SUM($I$15:I243)&gt;=$C$12, SUM($J$15:J243)&gt;=$C$12),B243,1300)</f>
        <v>1300</v>
      </c>
    </row>
    <row r="244" spans="2:11" x14ac:dyDescent="0.3">
      <c r="B244" s="21">
        <v>230</v>
      </c>
      <c r="C244" s="40">
        <v>0</v>
      </c>
      <c r="D244" s="49">
        <f t="shared" si="15"/>
        <v>0.27956989247311825</v>
      </c>
      <c r="E244" s="48">
        <v>0</v>
      </c>
      <c r="F244" s="14">
        <f t="shared" si="16"/>
        <v>0</v>
      </c>
      <c r="G244" s="49">
        <f t="shared" si="17"/>
        <v>0.41791044776119407</v>
      </c>
      <c r="H244" s="48">
        <v>1</v>
      </c>
      <c r="I244" s="14">
        <f t="shared" si="18"/>
        <v>1</v>
      </c>
      <c r="J244" s="42">
        <f t="shared" si="19"/>
        <v>0</v>
      </c>
      <c r="K244" s="22">
        <f>IF(AND(SUM($C$15:C244)&gt;=$C$12,SUM($F$15:F244)&gt;=$C$12,SUM($I$15:I244)&gt;=$C$12, SUM($J$15:J244)&gt;=$C$12),B244,1300)</f>
        <v>1300</v>
      </c>
    </row>
    <row r="245" spans="2:11" x14ac:dyDescent="0.3">
      <c r="B245" s="21">
        <v>231</v>
      </c>
      <c r="C245" s="40">
        <v>0</v>
      </c>
      <c r="D245" s="49">
        <f t="shared" si="15"/>
        <v>0.27956989247311825</v>
      </c>
      <c r="E245" s="48">
        <v>0</v>
      </c>
      <c r="F245" s="14">
        <f t="shared" si="16"/>
        <v>0</v>
      </c>
      <c r="G245" s="49">
        <f t="shared" si="17"/>
        <v>0.41791044776119407</v>
      </c>
      <c r="H245" s="48">
        <v>0</v>
      </c>
      <c r="I245" s="14">
        <f t="shared" si="18"/>
        <v>0</v>
      </c>
      <c r="J245" s="42">
        <f t="shared" si="19"/>
        <v>1</v>
      </c>
      <c r="K245" s="22">
        <f>IF(AND(SUM($C$15:C245)&gt;=$C$12,SUM($F$15:F245)&gt;=$C$12,SUM($I$15:I245)&gt;=$C$12, SUM($J$15:J245)&gt;=$C$12),B245,1300)</f>
        <v>1300</v>
      </c>
    </row>
    <row r="246" spans="2:11" x14ac:dyDescent="0.3">
      <c r="B246" s="21">
        <v>232</v>
      </c>
      <c r="C246" s="40">
        <v>0</v>
      </c>
      <c r="D246" s="49">
        <f t="shared" si="15"/>
        <v>0.27956989247311825</v>
      </c>
      <c r="E246" s="48">
        <v>0</v>
      </c>
      <c r="F246" s="14">
        <f t="shared" si="16"/>
        <v>0</v>
      </c>
      <c r="G246" s="49">
        <f t="shared" si="17"/>
        <v>0.41791044776119407</v>
      </c>
      <c r="H246" s="48">
        <v>0</v>
      </c>
      <c r="I246" s="14">
        <f t="shared" si="18"/>
        <v>0</v>
      </c>
      <c r="J246" s="42">
        <f t="shared" si="19"/>
        <v>1</v>
      </c>
      <c r="K246" s="22">
        <f>IF(AND(SUM($C$15:C246)&gt;=$C$12,SUM($F$15:F246)&gt;=$C$12,SUM($I$15:I246)&gt;=$C$12, SUM($J$15:J246)&gt;=$C$12),B246,1300)</f>
        <v>1300</v>
      </c>
    </row>
    <row r="247" spans="2:11" x14ac:dyDescent="0.3">
      <c r="B247" s="21">
        <v>233</v>
      </c>
      <c r="C247" s="40">
        <v>1</v>
      </c>
      <c r="D247" s="49">
        <f t="shared" si="15"/>
        <v>0.27956989247311825</v>
      </c>
      <c r="E247" s="48">
        <v>0</v>
      </c>
      <c r="F247" s="14">
        <f t="shared" si="16"/>
        <v>0</v>
      </c>
      <c r="G247" s="49">
        <f t="shared" si="17"/>
        <v>0.41791044776119407</v>
      </c>
      <c r="H247" s="48">
        <v>0</v>
      </c>
      <c r="I247" s="14">
        <f t="shared" si="18"/>
        <v>0</v>
      </c>
      <c r="J247" s="42">
        <f t="shared" si="19"/>
        <v>0</v>
      </c>
      <c r="K247" s="22">
        <f>IF(AND(SUM($C$15:C247)&gt;=$C$12,SUM($F$15:F247)&gt;=$C$12,SUM($I$15:I247)&gt;=$C$12, SUM($J$15:J247)&gt;=$C$12),B247,1300)</f>
        <v>1300</v>
      </c>
    </row>
    <row r="248" spans="2:11" x14ac:dyDescent="0.3">
      <c r="B248" s="21">
        <v>234</v>
      </c>
      <c r="C248" s="40">
        <v>0</v>
      </c>
      <c r="D248" s="49">
        <f t="shared" si="15"/>
        <v>0.27956989247311825</v>
      </c>
      <c r="E248" s="48">
        <v>0</v>
      </c>
      <c r="F248" s="14">
        <f t="shared" si="16"/>
        <v>0</v>
      </c>
      <c r="G248" s="49">
        <f t="shared" si="17"/>
        <v>0.41791044776119407</v>
      </c>
      <c r="H248" s="48">
        <v>1</v>
      </c>
      <c r="I248" s="14">
        <f t="shared" si="18"/>
        <v>1</v>
      </c>
      <c r="J248" s="42">
        <f t="shared" si="19"/>
        <v>0</v>
      </c>
      <c r="K248" s="22">
        <f>IF(AND(SUM($C$15:C248)&gt;=$C$12,SUM($F$15:F248)&gt;=$C$12,SUM($I$15:I248)&gt;=$C$12, SUM($J$15:J248)&gt;=$C$12),B248,1300)</f>
        <v>1300</v>
      </c>
    </row>
    <row r="249" spans="2:11" x14ac:dyDescent="0.3">
      <c r="B249" s="21">
        <v>235</v>
      </c>
      <c r="C249" s="40">
        <v>0</v>
      </c>
      <c r="D249" s="49">
        <f t="shared" si="15"/>
        <v>0.27956989247311825</v>
      </c>
      <c r="E249" s="48">
        <v>0</v>
      </c>
      <c r="F249" s="14">
        <f t="shared" si="16"/>
        <v>0</v>
      </c>
      <c r="G249" s="49">
        <f t="shared" si="17"/>
        <v>0.41791044776119407</v>
      </c>
      <c r="H249" s="48">
        <v>0</v>
      </c>
      <c r="I249" s="14">
        <f t="shared" si="18"/>
        <v>0</v>
      </c>
      <c r="J249" s="42">
        <f t="shared" si="19"/>
        <v>1</v>
      </c>
      <c r="K249" s="22">
        <f>IF(AND(SUM($C$15:C249)&gt;=$C$12,SUM($F$15:F249)&gt;=$C$12,SUM($I$15:I249)&gt;=$C$12, SUM($J$15:J249)&gt;=$C$12),B249,1300)</f>
        <v>1300</v>
      </c>
    </row>
    <row r="250" spans="2:11" x14ac:dyDescent="0.3">
      <c r="B250" s="21">
        <v>236</v>
      </c>
      <c r="C250" s="40">
        <v>0</v>
      </c>
      <c r="D250" s="49">
        <f t="shared" si="15"/>
        <v>0.27956989247311825</v>
      </c>
      <c r="E250" s="48">
        <v>0</v>
      </c>
      <c r="F250" s="14">
        <f t="shared" si="16"/>
        <v>0</v>
      </c>
      <c r="G250" s="49">
        <f t="shared" si="17"/>
        <v>0.41791044776119407</v>
      </c>
      <c r="H250" s="48">
        <v>1</v>
      </c>
      <c r="I250" s="14">
        <f t="shared" si="18"/>
        <v>1</v>
      </c>
      <c r="J250" s="42">
        <f t="shared" si="19"/>
        <v>0</v>
      </c>
      <c r="K250" s="22">
        <f>IF(AND(SUM($C$15:C250)&gt;=$C$12,SUM($F$15:F250)&gt;=$C$12,SUM($I$15:I250)&gt;=$C$12, SUM($J$15:J250)&gt;=$C$12),B250,1300)</f>
        <v>1300</v>
      </c>
    </row>
    <row r="251" spans="2:11" x14ac:dyDescent="0.3">
      <c r="B251" s="21">
        <v>237</v>
      </c>
      <c r="C251" s="40">
        <v>0</v>
      </c>
      <c r="D251" s="49">
        <f t="shared" si="15"/>
        <v>0.27956989247311825</v>
      </c>
      <c r="E251" s="48">
        <v>1</v>
      </c>
      <c r="F251" s="14">
        <f t="shared" si="16"/>
        <v>1</v>
      </c>
      <c r="G251" s="49">
        <f t="shared" si="17"/>
        <v>0.41791044776119407</v>
      </c>
      <c r="H251" s="48">
        <v>0</v>
      </c>
      <c r="I251" s="14">
        <f t="shared" si="18"/>
        <v>0</v>
      </c>
      <c r="J251" s="42">
        <f t="shared" si="19"/>
        <v>0</v>
      </c>
      <c r="K251" s="22">
        <f>IF(AND(SUM($C$15:C251)&gt;=$C$12,SUM($F$15:F251)&gt;=$C$12,SUM($I$15:I251)&gt;=$C$12, SUM($J$15:J251)&gt;=$C$12),B251,1300)</f>
        <v>1300</v>
      </c>
    </row>
    <row r="252" spans="2:11" x14ac:dyDescent="0.3">
      <c r="B252" s="21">
        <v>238</v>
      </c>
      <c r="C252" s="40">
        <v>0</v>
      </c>
      <c r="D252" s="49">
        <f t="shared" si="15"/>
        <v>0.27956989247311825</v>
      </c>
      <c r="E252" s="48">
        <v>0</v>
      </c>
      <c r="F252" s="14">
        <f t="shared" si="16"/>
        <v>0</v>
      </c>
      <c r="G252" s="49">
        <f t="shared" si="17"/>
        <v>0.41791044776119407</v>
      </c>
      <c r="H252" s="48">
        <v>0</v>
      </c>
      <c r="I252" s="14">
        <f t="shared" si="18"/>
        <v>0</v>
      </c>
      <c r="J252" s="42">
        <f t="shared" si="19"/>
        <v>1</v>
      </c>
      <c r="K252" s="22">
        <f>IF(AND(SUM($C$15:C252)&gt;=$C$12,SUM($F$15:F252)&gt;=$C$12,SUM($I$15:I252)&gt;=$C$12, SUM($J$15:J252)&gt;=$C$12),B252,1300)</f>
        <v>1300</v>
      </c>
    </row>
    <row r="253" spans="2:11" x14ac:dyDescent="0.3">
      <c r="B253" s="21">
        <v>239</v>
      </c>
      <c r="C253" s="40">
        <v>0</v>
      </c>
      <c r="D253" s="49">
        <f t="shared" si="15"/>
        <v>0.27956989247311825</v>
      </c>
      <c r="E253" s="48">
        <v>0</v>
      </c>
      <c r="F253" s="14">
        <f t="shared" si="16"/>
        <v>0</v>
      </c>
      <c r="G253" s="49">
        <f t="shared" si="17"/>
        <v>0.41791044776119407</v>
      </c>
      <c r="H253" s="48">
        <v>0</v>
      </c>
      <c r="I253" s="14">
        <f t="shared" si="18"/>
        <v>0</v>
      </c>
      <c r="J253" s="42">
        <f t="shared" si="19"/>
        <v>1</v>
      </c>
      <c r="K253" s="22">
        <f>IF(AND(SUM($C$15:C253)&gt;=$C$12,SUM($F$15:F253)&gt;=$C$12,SUM($I$15:I253)&gt;=$C$12, SUM($J$15:J253)&gt;=$C$12),B253,1300)</f>
        <v>1300</v>
      </c>
    </row>
    <row r="254" spans="2:11" x14ac:dyDescent="0.3">
      <c r="B254" s="21">
        <v>240</v>
      </c>
      <c r="C254" s="40">
        <v>0</v>
      </c>
      <c r="D254" s="49">
        <f t="shared" si="15"/>
        <v>0.27956989247311825</v>
      </c>
      <c r="E254" s="48">
        <v>1</v>
      </c>
      <c r="F254" s="14">
        <f t="shared" si="16"/>
        <v>1</v>
      </c>
      <c r="G254" s="49">
        <f t="shared" si="17"/>
        <v>0.41791044776119407</v>
      </c>
      <c r="H254" s="48">
        <v>1</v>
      </c>
      <c r="I254" s="14">
        <f t="shared" si="18"/>
        <v>0</v>
      </c>
      <c r="J254" s="42">
        <f t="shared" si="19"/>
        <v>0</v>
      </c>
      <c r="K254" s="22">
        <f>IF(AND(SUM($C$15:C254)&gt;=$C$12,SUM($F$15:F254)&gt;=$C$12,SUM($I$15:I254)&gt;=$C$12, SUM($J$15:J254)&gt;=$C$12),B254,1300)</f>
        <v>1300</v>
      </c>
    </row>
    <row r="255" spans="2:11" x14ac:dyDescent="0.3">
      <c r="B255" s="21">
        <v>241</v>
      </c>
      <c r="C255" s="40">
        <v>0</v>
      </c>
      <c r="D255" s="49">
        <f t="shared" si="15"/>
        <v>0.27956989247311825</v>
      </c>
      <c r="E255" s="48">
        <v>0</v>
      </c>
      <c r="F255" s="14">
        <f t="shared" si="16"/>
        <v>0</v>
      </c>
      <c r="G255" s="49">
        <f t="shared" si="17"/>
        <v>0.41791044776119407</v>
      </c>
      <c r="H255" s="48">
        <v>0</v>
      </c>
      <c r="I255" s="14">
        <f t="shared" si="18"/>
        <v>0</v>
      </c>
      <c r="J255" s="42">
        <f t="shared" si="19"/>
        <v>1</v>
      </c>
      <c r="K255" s="22">
        <f>IF(AND(SUM($C$15:C255)&gt;=$C$12,SUM($F$15:F255)&gt;=$C$12,SUM($I$15:I255)&gt;=$C$12, SUM($J$15:J255)&gt;=$C$12),B255,1300)</f>
        <v>1300</v>
      </c>
    </row>
    <row r="256" spans="2:11" x14ac:dyDescent="0.3">
      <c r="B256" s="21">
        <v>242</v>
      </c>
      <c r="C256" s="40">
        <v>0</v>
      </c>
      <c r="D256" s="49">
        <f t="shared" si="15"/>
        <v>0.27956989247311825</v>
      </c>
      <c r="E256" s="48">
        <v>1</v>
      </c>
      <c r="F256" s="14">
        <f t="shared" si="16"/>
        <v>1</v>
      </c>
      <c r="G256" s="49">
        <f t="shared" si="17"/>
        <v>0.41791044776119407</v>
      </c>
      <c r="H256" s="48">
        <v>1</v>
      </c>
      <c r="I256" s="14">
        <f t="shared" si="18"/>
        <v>0</v>
      </c>
      <c r="J256" s="42">
        <f t="shared" si="19"/>
        <v>0</v>
      </c>
      <c r="K256" s="22">
        <f>IF(AND(SUM($C$15:C256)&gt;=$C$12,SUM($F$15:F256)&gt;=$C$12,SUM($I$15:I256)&gt;=$C$12, SUM($J$15:J256)&gt;=$C$12),B256,1300)</f>
        <v>1300</v>
      </c>
    </row>
    <row r="257" spans="2:11" x14ac:dyDescent="0.3">
      <c r="B257" s="21">
        <v>243</v>
      </c>
      <c r="C257" s="40">
        <v>0</v>
      </c>
      <c r="D257" s="49">
        <f t="shared" si="15"/>
        <v>0.27956989247311825</v>
      </c>
      <c r="E257" s="48">
        <v>1</v>
      </c>
      <c r="F257" s="14">
        <f t="shared" si="16"/>
        <v>1</v>
      </c>
      <c r="G257" s="49">
        <f t="shared" si="17"/>
        <v>0.41791044776119407</v>
      </c>
      <c r="H257" s="48">
        <v>0</v>
      </c>
      <c r="I257" s="14">
        <f t="shared" si="18"/>
        <v>0</v>
      </c>
      <c r="J257" s="42">
        <f t="shared" si="19"/>
        <v>0</v>
      </c>
      <c r="K257" s="22">
        <f>IF(AND(SUM($C$15:C257)&gt;=$C$12,SUM($F$15:F257)&gt;=$C$12,SUM($I$15:I257)&gt;=$C$12, SUM($J$15:J257)&gt;=$C$12),B257,1300)</f>
        <v>1300</v>
      </c>
    </row>
    <row r="258" spans="2:11" x14ac:dyDescent="0.3">
      <c r="B258" s="21">
        <v>244</v>
      </c>
      <c r="C258" s="40">
        <v>0</v>
      </c>
      <c r="D258" s="49">
        <f t="shared" si="15"/>
        <v>0.27956989247311825</v>
      </c>
      <c r="E258" s="48">
        <v>0</v>
      </c>
      <c r="F258" s="14">
        <f t="shared" si="16"/>
        <v>0</v>
      </c>
      <c r="G258" s="49">
        <f t="shared" si="17"/>
        <v>0.41791044776119407</v>
      </c>
      <c r="H258" s="48">
        <v>1</v>
      </c>
      <c r="I258" s="14">
        <f t="shared" si="18"/>
        <v>1</v>
      </c>
      <c r="J258" s="42">
        <f t="shared" si="19"/>
        <v>0</v>
      </c>
      <c r="K258" s="22">
        <f>IF(AND(SUM($C$15:C258)&gt;=$C$12,SUM($F$15:F258)&gt;=$C$12,SUM($I$15:I258)&gt;=$C$12, SUM($J$15:J258)&gt;=$C$12),B258,1300)</f>
        <v>1300</v>
      </c>
    </row>
    <row r="259" spans="2:11" x14ac:dyDescent="0.3">
      <c r="B259" s="21">
        <v>245</v>
      </c>
      <c r="C259" s="40">
        <v>0</v>
      </c>
      <c r="D259" s="49">
        <f t="shared" si="15"/>
        <v>0.27956989247311825</v>
      </c>
      <c r="E259" s="48">
        <v>1</v>
      </c>
      <c r="F259" s="14">
        <f t="shared" si="16"/>
        <v>1</v>
      </c>
      <c r="G259" s="49">
        <f t="shared" si="17"/>
        <v>0.41791044776119407</v>
      </c>
      <c r="H259" s="48">
        <v>0</v>
      </c>
      <c r="I259" s="14">
        <f t="shared" si="18"/>
        <v>0</v>
      </c>
      <c r="J259" s="42">
        <f t="shared" si="19"/>
        <v>0</v>
      </c>
      <c r="K259" s="22">
        <f>IF(AND(SUM($C$15:C259)&gt;=$C$12,SUM($F$15:F259)&gt;=$C$12,SUM($I$15:I259)&gt;=$C$12, SUM($J$15:J259)&gt;=$C$12),B259,1300)</f>
        <v>1300</v>
      </c>
    </row>
    <row r="260" spans="2:11" x14ac:dyDescent="0.3">
      <c r="B260" s="21">
        <v>246</v>
      </c>
      <c r="C260" s="40">
        <v>0</v>
      </c>
      <c r="D260" s="49">
        <f t="shared" si="15"/>
        <v>0.27956989247311825</v>
      </c>
      <c r="E260" s="48">
        <v>1</v>
      </c>
      <c r="F260" s="14">
        <f t="shared" si="16"/>
        <v>1</v>
      </c>
      <c r="G260" s="49">
        <f t="shared" si="17"/>
        <v>0.41791044776119407</v>
      </c>
      <c r="H260" s="48">
        <v>0</v>
      </c>
      <c r="I260" s="14">
        <f t="shared" si="18"/>
        <v>0</v>
      </c>
      <c r="J260" s="42">
        <f t="shared" si="19"/>
        <v>0</v>
      </c>
      <c r="K260" s="22">
        <f>IF(AND(SUM($C$15:C260)&gt;=$C$12,SUM($F$15:F260)&gt;=$C$12,SUM($I$15:I260)&gt;=$C$12, SUM($J$15:J260)&gt;=$C$12),B260,1300)</f>
        <v>1300</v>
      </c>
    </row>
    <row r="261" spans="2:11" x14ac:dyDescent="0.3">
      <c r="B261" s="21">
        <v>247</v>
      </c>
      <c r="C261" s="40">
        <v>0</v>
      </c>
      <c r="D261" s="49">
        <f t="shared" si="15"/>
        <v>0.27956989247311825</v>
      </c>
      <c r="E261" s="48">
        <v>0</v>
      </c>
      <c r="F261" s="14">
        <f t="shared" si="16"/>
        <v>0</v>
      </c>
      <c r="G261" s="49">
        <f t="shared" si="17"/>
        <v>0.41791044776119407</v>
      </c>
      <c r="H261" s="48">
        <v>0</v>
      </c>
      <c r="I261" s="14">
        <f t="shared" si="18"/>
        <v>0</v>
      </c>
      <c r="J261" s="42">
        <f t="shared" si="19"/>
        <v>1</v>
      </c>
      <c r="K261" s="22">
        <f>IF(AND(SUM($C$15:C261)&gt;=$C$12,SUM($F$15:F261)&gt;=$C$12,SUM($I$15:I261)&gt;=$C$12, SUM($J$15:J261)&gt;=$C$12),B261,1300)</f>
        <v>1300</v>
      </c>
    </row>
    <row r="262" spans="2:11" x14ac:dyDescent="0.3">
      <c r="B262" s="21">
        <v>248</v>
      </c>
      <c r="C262" s="40">
        <v>0</v>
      </c>
      <c r="D262" s="49">
        <f t="shared" si="15"/>
        <v>0.27956989247311825</v>
      </c>
      <c r="E262" s="48">
        <v>0</v>
      </c>
      <c r="F262" s="14">
        <f t="shared" si="16"/>
        <v>0</v>
      </c>
      <c r="G262" s="49">
        <f t="shared" si="17"/>
        <v>0.41791044776119407</v>
      </c>
      <c r="H262" s="48">
        <v>1</v>
      </c>
      <c r="I262" s="14">
        <f t="shared" si="18"/>
        <v>1</v>
      </c>
      <c r="J262" s="42">
        <f t="shared" si="19"/>
        <v>0</v>
      </c>
      <c r="K262" s="22">
        <f>IF(AND(SUM($C$15:C262)&gt;=$C$12,SUM($F$15:F262)&gt;=$C$12,SUM($I$15:I262)&gt;=$C$12, SUM($J$15:J262)&gt;=$C$12),B262,1300)</f>
        <v>1300</v>
      </c>
    </row>
    <row r="263" spans="2:11" x14ac:dyDescent="0.3">
      <c r="B263" s="21">
        <v>249</v>
      </c>
      <c r="C263" s="40">
        <v>0</v>
      </c>
      <c r="D263" s="49">
        <f t="shared" si="15"/>
        <v>0.27956989247311825</v>
      </c>
      <c r="E263" s="48">
        <v>0</v>
      </c>
      <c r="F263" s="14">
        <f t="shared" si="16"/>
        <v>0</v>
      </c>
      <c r="G263" s="49">
        <f t="shared" si="17"/>
        <v>0.41791044776119407</v>
      </c>
      <c r="H263" s="48">
        <v>1</v>
      </c>
      <c r="I263" s="14">
        <f t="shared" si="18"/>
        <v>1</v>
      </c>
      <c r="J263" s="42">
        <f t="shared" si="19"/>
        <v>0</v>
      </c>
      <c r="K263" s="22">
        <f>IF(AND(SUM($C$15:C263)&gt;=$C$12,SUM($F$15:F263)&gt;=$C$12,SUM($I$15:I263)&gt;=$C$12, SUM($J$15:J263)&gt;=$C$12),B263,1300)</f>
        <v>1300</v>
      </c>
    </row>
    <row r="264" spans="2:11" x14ac:dyDescent="0.3">
      <c r="B264" s="21">
        <v>250</v>
      </c>
      <c r="C264" s="40">
        <v>0</v>
      </c>
      <c r="D264" s="49">
        <f t="shared" si="15"/>
        <v>0.27956989247311825</v>
      </c>
      <c r="E264" s="48">
        <v>1</v>
      </c>
      <c r="F264" s="14">
        <f t="shared" si="16"/>
        <v>1</v>
      </c>
      <c r="G264" s="49">
        <f t="shared" si="17"/>
        <v>0.41791044776119407</v>
      </c>
      <c r="H264" s="48">
        <v>1</v>
      </c>
      <c r="I264" s="14">
        <f t="shared" si="18"/>
        <v>0</v>
      </c>
      <c r="J264" s="42">
        <f t="shared" si="19"/>
        <v>0</v>
      </c>
      <c r="K264" s="22">
        <f>IF(AND(SUM($C$15:C264)&gt;=$C$12,SUM($F$15:F264)&gt;=$C$12,SUM($I$15:I264)&gt;=$C$12, SUM($J$15:J264)&gt;=$C$12),B264,1300)</f>
        <v>1300</v>
      </c>
    </row>
    <row r="265" spans="2:11" x14ac:dyDescent="0.3">
      <c r="B265" s="21">
        <v>251</v>
      </c>
      <c r="C265" s="40">
        <v>1</v>
      </c>
      <c r="D265" s="49">
        <f t="shared" si="15"/>
        <v>0.27956989247311825</v>
      </c>
      <c r="E265" s="48">
        <v>0</v>
      </c>
      <c r="F265" s="14">
        <f t="shared" si="16"/>
        <v>0</v>
      </c>
      <c r="G265" s="49">
        <f t="shared" si="17"/>
        <v>0.41791044776119407</v>
      </c>
      <c r="H265" s="48">
        <v>1</v>
      </c>
      <c r="I265" s="14">
        <f t="shared" si="18"/>
        <v>0</v>
      </c>
      <c r="J265" s="42">
        <f t="shared" si="19"/>
        <v>0</v>
      </c>
      <c r="K265" s="22">
        <f>IF(AND(SUM($C$15:C265)&gt;=$C$12,SUM($F$15:F265)&gt;=$C$12,SUM($I$15:I265)&gt;=$C$12, SUM($J$15:J265)&gt;=$C$12),B265,1300)</f>
        <v>1300</v>
      </c>
    </row>
    <row r="266" spans="2:11" x14ac:dyDescent="0.3">
      <c r="B266" s="21">
        <v>252</v>
      </c>
      <c r="C266" s="40">
        <v>0</v>
      </c>
      <c r="D266" s="49">
        <f t="shared" si="15"/>
        <v>0.27956989247311825</v>
      </c>
      <c r="E266" s="48">
        <v>0</v>
      </c>
      <c r="F266" s="14">
        <f t="shared" si="16"/>
        <v>0</v>
      </c>
      <c r="G266" s="49">
        <f t="shared" si="17"/>
        <v>0.41791044776119407</v>
      </c>
      <c r="H266" s="48">
        <v>0</v>
      </c>
      <c r="I266" s="14">
        <f t="shared" si="18"/>
        <v>0</v>
      </c>
      <c r="J266" s="42">
        <f t="shared" si="19"/>
        <v>1</v>
      </c>
      <c r="K266" s="22">
        <f>IF(AND(SUM($C$15:C266)&gt;=$C$12,SUM($F$15:F266)&gt;=$C$12,SUM($I$15:I266)&gt;=$C$12, SUM($J$15:J266)&gt;=$C$12),B266,1300)</f>
        <v>1300</v>
      </c>
    </row>
    <row r="267" spans="2:11" x14ac:dyDescent="0.3">
      <c r="B267" s="21">
        <v>253</v>
      </c>
      <c r="C267" s="40">
        <v>0</v>
      </c>
      <c r="D267" s="49">
        <f t="shared" si="15"/>
        <v>0.27956989247311825</v>
      </c>
      <c r="E267" s="48">
        <v>1</v>
      </c>
      <c r="F267" s="14">
        <f t="shared" si="16"/>
        <v>1</v>
      </c>
      <c r="G267" s="49">
        <f t="shared" si="17"/>
        <v>0.41791044776119407</v>
      </c>
      <c r="H267" s="48">
        <v>1</v>
      </c>
      <c r="I267" s="14">
        <f t="shared" si="18"/>
        <v>0</v>
      </c>
      <c r="J267" s="42">
        <f t="shared" si="19"/>
        <v>0</v>
      </c>
      <c r="K267" s="22">
        <f>IF(AND(SUM($C$15:C267)&gt;=$C$12,SUM($F$15:F267)&gt;=$C$12,SUM($I$15:I267)&gt;=$C$12, SUM($J$15:J267)&gt;=$C$12),B267,1300)</f>
        <v>1300</v>
      </c>
    </row>
    <row r="268" spans="2:11" x14ac:dyDescent="0.3">
      <c r="B268" s="21">
        <v>254</v>
      </c>
      <c r="C268" s="40">
        <v>0</v>
      </c>
      <c r="D268" s="49">
        <f t="shared" si="15"/>
        <v>0.27956989247311825</v>
      </c>
      <c r="E268" s="48">
        <v>0</v>
      </c>
      <c r="F268" s="14">
        <f t="shared" si="16"/>
        <v>0</v>
      </c>
      <c r="G268" s="49">
        <f t="shared" si="17"/>
        <v>0.41791044776119407</v>
      </c>
      <c r="H268" s="48">
        <v>1</v>
      </c>
      <c r="I268" s="14">
        <f t="shared" si="18"/>
        <v>1</v>
      </c>
      <c r="J268" s="42">
        <f t="shared" si="19"/>
        <v>0</v>
      </c>
      <c r="K268" s="22">
        <f>IF(AND(SUM($C$15:C268)&gt;=$C$12,SUM($F$15:F268)&gt;=$C$12,SUM($I$15:I268)&gt;=$C$12, SUM($J$15:J268)&gt;=$C$12),B268,1300)</f>
        <v>1300</v>
      </c>
    </row>
    <row r="269" spans="2:11" x14ac:dyDescent="0.3">
      <c r="B269" s="21">
        <v>255</v>
      </c>
      <c r="C269" s="40">
        <v>0</v>
      </c>
      <c r="D269" s="49">
        <f t="shared" si="15"/>
        <v>0.27956989247311825</v>
      </c>
      <c r="E269" s="48">
        <v>1</v>
      </c>
      <c r="F269" s="14">
        <f t="shared" si="16"/>
        <v>1</v>
      </c>
      <c r="G269" s="49">
        <f t="shared" si="17"/>
        <v>0.41791044776119407</v>
      </c>
      <c r="H269" s="48">
        <v>1</v>
      </c>
      <c r="I269" s="14">
        <f t="shared" si="18"/>
        <v>0</v>
      </c>
      <c r="J269" s="42">
        <f t="shared" si="19"/>
        <v>0</v>
      </c>
      <c r="K269" s="22">
        <f>IF(AND(SUM($C$15:C269)&gt;=$C$12,SUM($F$15:F269)&gt;=$C$12,SUM($I$15:I269)&gt;=$C$12, SUM($J$15:J269)&gt;=$C$12),B269,1300)</f>
        <v>1300</v>
      </c>
    </row>
    <row r="270" spans="2:11" x14ac:dyDescent="0.3">
      <c r="B270" s="21">
        <v>256</v>
      </c>
      <c r="C270" s="40">
        <v>0</v>
      </c>
      <c r="D270" s="49">
        <f t="shared" si="15"/>
        <v>0.27956989247311825</v>
      </c>
      <c r="E270" s="48">
        <v>0</v>
      </c>
      <c r="F270" s="14">
        <f t="shared" si="16"/>
        <v>0</v>
      </c>
      <c r="G270" s="49">
        <f t="shared" si="17"/>
        <v>0.41791044776119407</v>
      </c>
      <c r="H270" s="48">
        <v>1</v>
      </c>
      <c r="I270" s="14">
        <f t="shared" si="18"/>
        <v>1</v>
      </c>
      <c r="J270" s="42">
        <f t="shared" si="19"/>
        <v>0</v>
      </c>
      <c r="K270" s="22">
        <f>IF(AND(SUM($C$15:C270)&gt;=$C$12,SUM($F$15:F270)&gt;=$C$12,SUM($I$15:I270)&gt;=$C$12, SUM($J$15:J270)&gt;=$C$12),B270,1300)</f>
        <v>1300</v>
      </c>
    </row>
    <row r="271" spans="2:11" x14ac:dyDescent="0.3">
      <c r="B271" s="21">
        <v>257</v>
      </c>
      <c r="C271" s="40">
        <v>0</v>
      </c>
      <c r="D271" s="49">
        <f t="shared" si="15"/>
        <v>0.27956989247311825</v>
      </c>
      <c r="E271" s="48">
        <v>1</v>
      </c>
      <c r="F271" s="14">
        <f t="shared" si="16"/>
        <v>1</v>
      </c>
      <c r="G271" s="49">
        <f t="shared" si="17"/>
        <v>0.41791044776119407</v>
      </c>
      <c r="H271" s="48">
        <v>1</v>
      </c>
      <c r="I271" s="14">
        <f t="shared" si="18"/>
        <v>0</v>
      </c>
      <c r="J271" s="42">
        <f t="shared" si="19"/>
        <v>0</v>
      </c>
      <c r="K271" s="22">
        <f>IF(AND(SUM($C$15:C271)&gt;=$C$12,SUM($F$15:F271)&gt;=$C$12,SUM($I$15:I271)&gt;=$C$12, SUM($J$15:J271)&gt;=$C$12),B271,1300)</f>
        <v>1300</v>
      </c>
    </row>
    <row r="272" spans="2:11" x14ac:dyDescent="0.3">
      <c r="B272" s="21">
        <v>258</v>
      </c>
      <c r="C272" s="40">
        <v>0</v>
      </c>
      <c r="D272" s="49">
        <f t="shared" ref="D272:D335" si="20">$D$10/($D$10+$C$11+$D$11)</f>
        <v>0.27956989247311825</v>
      </c>
      <c r="E272" s="48">
        <v>0</v>
      </c>
      <c r="F272" s="14">
        <f t="shared" ref="F272:F335" si="21">IF(C272=1,0,E272)</f>
        <v>0</v>
      </c>
      <c r="G272" s="49">
        <f t="shared" ref="G272:G335" si="22">$C$11/($C$11+$D$11)</f>
        <v>0.41791044776119407</v>
      </c>
      <c r="H272" s="48">
        <v>1</v>
      </c>
      <c r="I272" s="14">
        <f t="shared" ref="I272:I335" si="23">IF(SUM(C272,F272)=0,H272,0)</f>
        <v>1</v>
      </c>
      <c r="J272" s="42">
        <f t="shared" ref="J272:J335" si="24">IF(SUM(C272,F272,I272)=0,1,0)</f>
        <v>0</v>
      </c>
      <c r="K272" s="22">
        <f>IF(AND(SUM($C$15:C272)&gt;=$C$12,SUM($F$15:F272)&gt;=$C$12,SUM($I$15:I272)&gt;=$C$12, SUM($J$15:J272)&gt;=$C$12),B272,1300)</f>
        <v>1300</v>
      </c>
    </row>
    <row r="273" spans="2:11" x14ac:dyDescent="0.3">
      <c r="B273" s="21">
        <v>259</v>
      </c>
      <c r="C273" s="40">
        <v>0</v>
      </c>
      <c r="D273" s="49">
        <f t="shared" si="20"/>
        <v>0.27956989247311825</v>
      </c>
      <c r="E273" s="48">
        <v>0</v>
      </c>
      <c r="F273" s="14">
        <f t="shared" si="21"/>
        <v>0</v>
      </c>
      <c r="G273" s="49">
        <f t="shared" si="22"/>
        <v>0.41791044776119407</v>
      </c>
      <c r="H273" s="48">
        <v>1</v>
      </c>
      <c r="I273" s="14">
        <f t="shared" si="23"/>
        <v>1</v>
      </c>
      <c r="J273" s="42">
        <f t="shared" si="24"/>
        <v>0</v>
      </c>
      <c r="K273" s="22">
        <f>IF(AND(SUM($C$15:C273)&gt;=$C$12,SUM($F$15:F273)&gt;=$C$12,SUM($I$15:I273)&gt;=$C$12, SUM($J$15:J273)&gt;=$C$12),B273,1300)</f>
        <v>1300</v>
      </c>
    </row>
    <row r="274" spans="2:11" x14ac:dyDescent="0.3">
      <c r="B274" s="21">
        <v>260</v>
      </c>
      <c r="C274" s="40">
        <v>1</v>
      </c>
      <c r="D274" s="49">
        <f t="shared" si="20"/>
        <v>0.27956989247311825</v>
      </c>
      <c r="E274" s="48">
        <v>0</v>
      </c>
      <c r="F274" s="14">
        <f t="shared" si="21"/>
        <v>0</v>
      </c>
      <c r="G274" s="49">
        <f t="shared" si="22"/>
        <v>0.41791044776119407</v>
      </c>
      <c r="H274" s="48">
        <v>0</v>
      </c>
      <c r="I274" s="14">
        <f t="shared" si="23"/>
        <v>0</v>
      </c>
      <c r="J274" s="42">
        <f t="shared" si="24"/>
        <v>0</v>
      </c>
      <c r="K274" s="22">
        <f>IF(AND(SUM($C$15:C274)&gt;=$C$12,SUM($F$15:F274)&gt;=$C$12,SUM($I$15:I274)&gt;=$C$12, SUM($J$15:J274)&gt;=$C$12),B274,1300)</f>
        <v>1300</v>
      </c>
    </row>
    <row r="275" spans="2:11" x14ac:dyDescent="0.3">
      <c r="B275" s="21">
        <v>261</v>
      </c>
      <c r="C275" s="40">
        <v>0</v>
      </c>
      <c r="D275" s="49">
        <f t="shared" si="20"/>
        <v>0.27956989247311825</v>
      </c>
      <c r="E275" s="48">
        <v>0</v>
      </c>
      <c r="F275" s="14">
        <f t="shared" si="21"/>
        <v>0</v>
      </c>
      <c r="G275" s="49">
        <f t="shared" si="22"/>
        <v>0.41791044776119407</v>
      </c>
      <c r="H275" s="48">
        <v>1</v>
      </c>
      <c r="I275" s="14">
        <f t="shared" si="23"/>
        <v>1</v>
      </c>
      <c r="J275" s="42">
        <f t="shared" si="24"/>
        <v>0</v>
      </c>
      <c r="K275" s="22">
        <f>IF(AND(SUM($C$15:C275)&gt;=$C$12,SUM($F$15:F275)&gt;=$C$12,SUM($I$15:I275)&gt;=$C$12, SUM($J$15:J275)&gt;=$C$12),B275,1300)</f>
        <v>1300</v>
      </c>
    </row>
    <row r="276" spans="2:11" x14ac:dyDescent="0.3">
      <c r="B276" s="21">
        <v>262</v>
      </c>
      <c r="C276" s="40">
        <v>0</v>
      </c>
      <c r="D276" s="49">
        <f t="shared" si="20"/>
        <v>0.27956989247311825</v>
      </c>
      <c r="E276" s="48">
        <v>1</v>
      </c>
      <c r="F276" s="14">
        <f t="shared" si="21"/>
        <v>1</v>
      </c>
      <c r="G276" s="49">
        <f t="shared" si="22"/>
        <v>0.41791044776119407</v>
      </c>
      <c r="H276" s="48">
        <v>0</v>
      </c>
      <c r="I276" s="14">
        <f t="shared" si="23"/>
        <v>0</v>
      </c>
      <c r="J276" s="42">
        <f t="shared" si="24"/>
        <v>0</v>
      </c>
      <c r="K276" s="22">
        <f>IF(AND(SUM($C$15:C276)&gt;=$C$12,SUM($F$15:F276)&gt;=$C$12,SUM($I$15:I276)&gt;=$C$12, SUM($J$15:J276)&gt;=$C$12),B276,1300)</f>
        <v>1300</v>
      </c>
    </row>
    <row r="277" spans="2:11" x14ac:dyDescent="0.3">
      <c r="B277" s="21">
        <v>263</v>
      </c>
      <c r="C277" s="40">
        <v>1</v>
      </c>
      <c r="D277" s="49">
        <f t="shared" si="20"/>
        <v>0.27956989247311825</v>
      </c>
      <c r="E277" s="48">
        <v>1</v>
      </c>
      <c r="F277" s="14">
        <f t="shared" si="21"/>
        <v>0</v>
      </c>
      <c r="G277" s="49">
        <f t="shared" si="22"/>
        <v>0.41791044776119407</v>
      </c>
      <c r="H277" s="48">
        <v>0</v>
      </c>
      <c r="I277" s="14">
        <f t="shared" si="23"/>
        <v>0</v>
      </c>
      <c r="J277" s="42">
        <f t="shared" si="24"/>
        <v>0</v>
      </c>
      <c r="K277" s="22">
        <f>IF(AND(SUM($C$15:C277)&gt;=$C$12,SUM($F$15:F277)&gt;=$C$12,SUM($I$15:I277)&gt;=$C$12, SUM($J$15:J277)&gt;=$C$12),B277,1300)</f>
        <v>1300</v>
      </c>
    </row>
    <row r="278" spans="2:11" x14ac:dyDescent="0.3">
      <c r="B278" s="21">
        <v>264</v>
      </c>
      <c r="C278" s="40">
        <v>0</v>
      </c>
      <c r="D278" s="49">
        <f t="shared" si="20"/>
        <v>0.27956989247311825</v>
      </c>
      <c r="E278" s="48">
        <v>0</v>
      </c>
      <c r="F278" s="14">
        <f t="shared" si="21"/>
        <v>0</v>
      </c>
      <c r="G278" s="49">
        <f t="shared" si="22"/>
        <v>0.41791044776119407</v>
      </c>
      <c r="H278" s="48">
        <v>1</v>
      </c>
      <c r="I278" s="14">
        <f t="shared" si="23"/>
        <v>1</v>
      </c>
      <c r="J278" s="42">
        <f t="shared" si="24"/>
        <v>0</v>
      </c>
      <c r="K278" s="22">
        <f>IF(AND(SUM($C$15:C278)&gt;=$C$12,SUM($F$15:F278)&gt;=$C$12,SUM($I$15:I278)&gt;=$C$12, SUM($J$15:J278)&gt;=$C$12),B278,1300)</f>
        <v>1300</v>
      </c>
    </row>
    <row r="279" spans="2:11" x14ac:dyDescent="0.3">
      <c r="B279" s="21">
        <v>265</v>
      </c>
      <c r="C279" s="40">
        <v>0</v>
      </c>
      <c r="D279" s="49">
        <f t="shared" si="20"/>
        <v>0.27956989247311825</v>
      </c>
      <c r="E279" s="48">
        <v>0</v>
      </c>
      <c r="F279" s="14">
        <f t="shared" si="21"/>
        <v>0</v>
      </c>
      <c r="G279" s="49">
        <f t="shared" si="22"/>
        <v>0.41791044776119407</v>
      </c>
      <c r="H279" s="48">
        <v>0</v>
      </c>
      <c r="I279" s="14">
        <f t="shared" si="23"/>
        <v>0</v>
      </c>
      <c r="J279" s="42">
        <f t="shared" si="24"/>
        <v>1</v>
      </c>
      <c r="K279" s="22">
        <f>IF(AND(SUM($C$15:C279)&gt;=$C$12,SUM($F$15:F279)&gt;=$C$12,SUM($I$15:I279)&gt;=$C$12, SUM($J$15:J279)&gt;=$C$12),B279,1300)</f>
        <v>1300</v>
      </c>
    </row>
    <row r="280" spans="2:11" x14ac:dyDescent="0.3">
      <c r="B280" s="21">
        <v>266</v>
      </c>
      <c r="C280" s="40">
        <v>0</v>
      </c>
      <c r="D280" s="49">
        <f t="shared" si="20"/>
        <v>0.27956989247311825</v>
      </c>
      <c r="E280" s="48">
        <v>0</v>
      </c>
      <c r="F280" s="14">
        <f t="shared" si="21"/>
        <v>0</v>
      </c>
      <c r="G280" s="49">
        <f t="shared" si="22"/>
        <v>0.41791044776119407</v>
      </c>
      <c r="H280" s="48">
        <v>0</v>
      </c>
      <c r="I280" s="14">
        <f t="shared" si="23"/>
        <v>0</v>
      </c>
      <c r="J280" s="42">
        <f t="shared" si="24"/>
        <v>1</v>
      </c>
      <c r="K280" s="22">
        <f>IF(AND(SUM($C$15:C280)&gt;=$C$12,SUM($F$15:F280)&gt;=$C$12,SUM($I$15:I280)&gt;=$C$12, SUM($J$15:J280)&gt;=$C$12),B280,1300)</f>
        <v>1300</v>
      </c>
    </row>
    <row r="281" spans="2:11" x14ac:dyDescent="0.3">
      <c r="B281" s="21">
        <v>267</v>
      </c>
      <c r="C281" s="40">
        <v>0</v>
      </c>
      <c r="D281" s="49">
        <f t="shared" si="20"/>
        <v>0.27956989247311825</v>
      </c>
      <c r="E281" s="48">
        <v>0</v>
      </c>
      <c r="F281" s="14">
        <f t="shared" si="21"/>
        <v>0</v>
      </c>
      <c r="G281" s="49">
        <f t="shared" si="22"/>
        <v>0.41791044776119407</v>
      </c>
      <c r="H281" s="48">
        <v>0</v>
      </c>
      <c r="I281" s="14">
        <f t="shared" si="23"/>
        <v>0</v>
      </c>
      <c r="J281" s="42">
        <f t="shared" si="24"/>
        <v>1</v>
      </c>
      <c r="K281" s="22">
        <f>IF(AND(SUM($C$15:C281)&gt;=$C$12,SUM($F$15:F281)&gt;=$C$12,SUM($I$15:I281)&gt;=$C$12, SUM($J$15:J281)&gt;=$C$12),B281,1300)</f>
        <v>1300</v>
      </c>
    </row>
    <row r="282" spans="2:11" x14ac:dyDescent="0.3">
      <c r="B282" s="21">
        <v>268</v>
      </c>
      <c r="C282" s="40">
        <v>0</v>
      </c>
      <c r="D282" s="49">
        <f t="shared" si="20"/>
        <v>0.27956989247311825</v>
      </c>
      <c r="E282" s="48">
        <v>1</v>
      </c>
      <c r="F282" s="14">
        <f t="shared" si="21"/>
        <v>1</v>
      </c>
      <c r="G282" s="49">
        <f t="shared" si="22"/>
        <v>0.41791044776119407</v>
      </c>
      <c r="H282" s="48">
        <v>0</v>
      </c>
      <c r="I282" s="14">
        <f t="shared" si="23"/>
        <v>0</v>
      </c>
      <c r="J282" s="42">
        <f t="shared" si="24"/>
        <v>0</v>
      </c>
      <c r="K282" s="22">
        <f>IF(AND(SUM($C$15:C282)&gt;=$C$12,SUM($F$15:F282)&gt;=$C$12,SUM($I$15:I282)&gt;=$C$12, SUM($J$15:J282)&gt;=$C$12),B282,1300)</f>
        <v>1300</v>
      </c>
    </row>
    <row r="283" spans="2:11" x14ac:dyDescent="0.3">
      <c r="B283" s="21">
        <v>269</v>
      </c>
      <c r="C283" s="40">
        <v>0</v>
      </c>
      <c r="D283" s="49">
        <f t="shared" si="20"/>
        <v>0.27956989247311825</v>
      </c>
      <c r="E283" s="48">
        <v>1</v>
      </c>
      <c r="F283" s="14">
        <f t="shared" si="21"/>
        <v>1</v>
      </c>
      <c r="G283" s="49">
        <f t="shared" si="22"/>
        <v>0.41791044776119407</v>
      </c>
      <c r="H283" s="48">
        <v>0</v>
      </c>
      <c r="I283" s="14">
        <f t="shared" si="23"/>
        <v>0</v>
      </c>
      <c r="J283" s="42">
        <f t="shared" si="24"/>
        <v>0</v>
      </c>
      <c r="K283" s="22">
        <f>IF(AND(SUM($C$15:C283)&gt;=$C$12,SUM($F$15:F283)&gt;=$C$12,SUM($I$15:I283)&gt;=$C$12, SUM($J$15:J283)&gt;=$C$12),B283,1300)</f>
        <v>1300</v>
      </c>
    </row>
    <row r="284" spans="2:11" x14ac:dyDescent="0.3">
      <c r="B284" s="21">
        <v>270</v>
      </c>
      <c r="C284" s="40">
        <v>0</v>
      </c>
      <c r="D284" s="49">
        <f t="shared" si="20"/>
        <v>0.27956989247311825</v>
      </c>
      <c r="E284" s="48">
        <v>0</v>
      </c>
      <c r="F284" s="14">
        <f t="shared" si="21"/>
        <v>0</v>
      </c>
      <c r="G284" s="49">
        <f t="shared" si="22"/>
        <v>0.41791044776119407</v>
      </c>
      <c r="H284" s="48">
        <v>0</v>
      </c>
      <c r="I284" s="14">
        <f t="shared" si="23"/>
        <v>0</v>
      </c>
      <c r="J284" s="42">
        <f t="shared" si="24"/>
        <v>1</v>
      </c>
      <c r="K284" s="22">
        <f>IF(AND(SUM($C$15:C284)&gt;=$C$12,SUM($F$15:F284)&gt;=$C$12,SUM($I$15:I284)&gt;=$C$12, SUM($J$15:J284)&gt;=$C$12),B284,1300)</f>
        <v>1300</v>
      </c>
    </row>
    <row r="285" spans="2:11" x14ac:dyDescent="0.3">
      <c r="B285" s="21">
        <v>271</v>
      </c>
      <c r="C285" s="40">
        <v>0</v>
      </c>
      <c r="D285" s="49">
        <f t="shared" si="20"/>
        <v>0.27956989247311825</v>
      </c>
      <c r="E285" s="48">
        <v>0</v>
      </c>
      <c r="F285" s="14">
        <f t="shared" si="21"/>
        <v>0</v>
      </c>
      <c r="G285" s="49">
        <f t="shared" si="22"/>
        <v>0.41791044776119407</v>
      </c>
      <c r="H285" s="48">
        <v>1</v>
      </c>
      <c r="I285" s="14">
        <f t="shared" si="23"/>
        <v>1</v>
      </c>
      <c r="J285" s="42">
        <f t="shared" si="24"/>
        <v>0</v>
      </c>
      <c r="K285" s="22">
        <f>IF(AND(SUM($C$15:C285)&gt;=$C$12,SUM($F$15:F285)&gt;=$C$12,SUM($I$15:I285)&gt;=$C$12, SUM($J$15:J285)&gt;=$C$12),B285,1300)</f>
        <v>1300</v>
      </c>
    </row>
    <row r="286" spans="2:11" x14ac:dyDescent="0.3">
      <c r="B286" s="21">
        <v>272</v>
      </c>
      <c r="C286" s="40">
        <v>0</v>
      </c>
      <c r="D286" s="49">
        <f t="shared" si="20"/>
        <v>0.27956989247311825</v>
      </c>
      <c r="E286" s="48">
        <v>0</v>
      </c>
      <c r="F286" s="14">
        <f t="shared" si="21"/>
        <v>0</v>
      </c>
      <c r="G286" s="49">
        <f t="shared" si="22"/>
        <v>0.41791044776119407</v>
      </c>
      <c r="H286" s="48">
        <v>0</v>
      </c>
      <c r="I286" s="14">
        <f t="shared" si="23"/>
        <v>0</v>
      </c>
      <c r="J286" s="42">
        <f t="shared" si="24"/>
        <v>1</v>
      </c>
      <c r="K286" s="22">
        <f>IF(AND(SUM($C$15:C286)&gt;=$C$12,SUM($F$15:F286)&gt;=$C$12,SUM($I$15:I286)&gt;=$C$12, SUM($J$15:J286)&gt;=$C$12),B286,1300)</f>
        <v>1300</v>
      </c>
    </row>
    <row r="287" spans="2:11" x14ac:dyDescent="0.3">
      <c r="B287" s="21">
        <v>273</v>
      </c>
      <c r="C287" s="40">
        <v>0</v>
      </c>
      <c r="D287" s="49">
        <f t="shared" si="20"/>
        <v>0.27956989247311825</v>
      </c>
      <c r="E287" s="48">
        <v>1</v>
      </c>
      <c r="F287" s="14">
        <f t="shared" si="21"/>
        <v>1</v>
      </c>
      <c r="G287" s="49">
        <f t="shared" si="22"/>
        <v>0.41791044776119407</v>
      </c>
      <c r="H287" s="48">
        <v>1</v>
      </c>
      <c r="I287" s="14">
        <f t="shared" si="23"/>
        <v>0</v>
      </c>
      <c r="J287" s="42">
        <f t="shared" si="24"/>
        <v>0</v>
      </c>
      <c r="K287" s="22">
        <f>IF(AND(SUM($C$15:C287)&gt;=$C$12,SUM($F$15:F287)&gt;=$C$12,SUM($I$15:I287)&gt;=$C$12, SUM($J$15:J287)&gt;=$C$12),B287,1300)</f>
        <v>1300</v>
      </c>
    </row>
    <row r="288" spans="2:11" x14ac:dyDescent="0.3">
      <c r="B288" s="21">
        <v>274</v>
      </c>
      <c r="C288" s="40">
        <v>0</v>
      </c>
      <c r="D288" s="49">
        <f t="shared" si="20"/>
        <v>0.27956989247311825</v>
      </c>
      <c r="E288" s="48">
        <v>0</v>
      </c>
      <c r="F288" s="14">
        <f t="shared" si="21"/>
        <v>0</v>
      </c>
      <c r="G288" s="49">
        <f t="shared" si="22"/>
        <v>0.41791044776119407</v>
      </c>
      <c r="H288" s="48">
        <v>0</v>
      </c>
      <c r="I288" s="14">
        <f t="shared" si="23"/>
        <v>0</v>
      </c>
      <c r="J288" s="42">
        <f t="shared" si="24"/>
        <v>1</v>
      </c>
      <c r="K288" s="22">
        <f>IF(AND(SUM($C$15:C288)&gt;=$C$12,SUM($F$15:F288)&gt;=$C$12,SUM($I$15:I288)&gt;=$C$12, SUM($J$15:J288)&gt;=$C$12),B288,1300)</f>
        <v>1300</v>
      </c>
    </row>
    <row r="289" spans="2:11" x14ac:dyDescent="0.3">
      <c r="B289" s="21">
        <v>275</v>
      </c>
      <c r="C289" s="40">
        <v>0</v>
      </c>
      <c r="D289" s="49">
        <f t="shared" si="20"/>
        <v>0.27956989247311825</v>
      </c>
      <c r="E289" s="48">
        <v>0</v>
      </c>
      <c r="F289" s="14">
        <f t="shared" si="21"/>
        <v>0</v>
      </c>
      <c r="G289" s="49">
        <f t="shared" si="22"/>
        <v>0.41791044776119407</v>
      </c>
      <c r="H289" s="48">
        <v>0</v>
      </c>
      <c r="I289" s="14">
        <f t="shared" si="23"/>
        <v>0</v>
      </c>
      <c r="J289" s="42">
        <f t="shared" si="24"/>
        <v>1</v>
      </c>
      <c r="K289" s="22">
        <f>IF(AND(SUM($C$15:C289)&gt;=$C$12,SUM($F$15:F289)&gt;=$C$12,SUM($I$15:I289)&gt;=$C$12, SUM($J$15:J289)&gt;=$C$12),B289,1300)</f>
        <v>1300</v>
      </c>
    </row>
    <row r="290" spans="2:11" x14ac:dyDescent="0.3">
      <c r="B290" s="21">
        <v>276</v>
      </c>
      <c r="C290" s="40">
        <v>0</v>
      </c>
      <c r="D290" s="49">
        <f t="shared" si="20"/>
        <v>0.27956989247311825</v>
      </c>
      <c r="E290" s="48">
        <v>0</v>
      </c>
      <c r="F290" s="14">
        <f t="shared" si="21"/>
        <v>0</v>
      </c>
      <c r="G290" s="49">
        <f t="shared" si="22"/>
        <v>0.41791044776119407</v>
      </c>
      <c r="H290" s="48">
        <v>1</v>
      </c>
      <c r="I290" s="14">
        <f t="shared" si="23"/>
        <v>1</v>
      </c>
      <c r="J290" s="42">
        <f t="shared" si="24"/>
        <v>0</v>
      </c>
      <c r="K290" s="22">
        <f>IF(AND(SUM($C$15:C290)&gt;=$C$12,SUM($F$15:F290)&gt;=$C$12,SUM($I$15:I290)&gt;=$C$12, SUM($J$15:J290)&gt;=$C$12),B290,1300)</f>
        <v>1300</v>
      </c>
    </row>
    <row r="291" spans="2:11" x14ac:dyDescent="0.3">
      <c r="B291" s="21">
        <v>277</v>
      </c>
      <c r="C291" s="40">
        <v>1</v>
      </c>
      <c r="D291" s="49">
        <f t="shared" si="20"/>
        <v>0.27956989247311825</v>
      </c>
      <c r="E291" s="48">
        <v>1</v>
      </c>
      <c r="F291" s="14">
        <f t="shared" si="21"/>
        <v>0</v>
      </c>
      <c r="G291" s="49">
        <f t="shared" si="22"/>
        <v>0.41791044776119407</v>
      </c>
      <c r="H291" s="48">
        <v>1</v>
      </c>
      <c r="I291" s="14">
        <f t="shared" si="23"/>
        <v>0</v>
      </c>
      <c r="J291" s="42">
        <f t="shared" si="24"/>
        <v>0</v>
      </c>
      <c r="K291" s="22">
        <f>IF(AND(SUM($C$15:C291)&gt;=$C$12,SUM($F$15:F291)&gt;=$C$12,SUM($I$15:I291)&gt;=$C$12, SUM($J$15:J291)&gt;=$C$12),B291,1300)</f>
        <v>1300</v>
      </c>
    </row>
    <row r="292" spans="2:11" x14ac:dyDescent="0.3">
      <c r="B292" s="21">
        <v>278</v>
      </c>
      <c r="C292" s="40">
        <v>0</v>
      </c>
      <c r="D292" s="49">
        <f t="shared" si="20"/>
        <v>0.27956989247311825</v>
      </c>
      <c r="E292" s="48">
        <v>0</v>
      </c>
      <c r="F292" s="14">
        <f t="shared" si="21"/>
        <v>0</v>
      </c>
      <c r="G292" s="49">
        <f t="shared" si="22"/>
        <v>0.41791044776119407</v>
      </c>
      <c r="H292" s="48">
        <v>1</v>
      </c>
      <c r="I292" s="14">
        <f t="shared" si="23"/>
        <v>1</v>
      </c>
      <c r="J292" s="42">
        <f t="shared" si="24"/>
        <v>0</v>
      </c>
      <c r="K292" s="22">
        <f>IF(AND(SUM($C$15:C292)&gt;=$C$12,SUM($F$15:F292)&gt;=$C$12,SUM($I$15:I292)&gt;=$C$12, SUM($J$15:J292)&gt;=$C$12),B292,1300)</f>
        <v>1300</v>
      </c>
    </row>
    <row r="293" spans="2:11" x14ac:dyDescent="0.3">
      <c r="B293" s="21">
        <v>279</v>
      </c>
      <c r="C293" s="40">
        <v>1</v>
      </c>
      <c r="D293" s="49">
        <f t="shared" si="20"/>
        <v>0.27956989247311825</v>
      </c>
      <c r="E293" s="48">
        <v>1</v>
      </c>
      <c r="F293" s="14">
        <f t="shared" si="21"/>
        <v>0</v>
      </c>
      <c r="G293" s="49">
        <f t="shared" si="22"/>
        <v>0.41791044776119407</v>
      </c>
      <c r="H293" s="48">
        <v>0</v>
      </c>
      <c r="I293" s="14">
        <f t="shared" si="23"/>
        <v>0</v>
      </c>
      <c r="J293" s="42">
        <f t="shared" si="24"/>
        <v>0</v>
      </c>
      <c r="K293" s="22">
        <f>IF(AND(SUM($C$15:C293)&gt;=$C$12,SUM($F$15:F293)&gt;=$C$12,SUM($I$15:I293)&gt;=$C$12, SUM($J$15:J293)&gt;=$C$12),B293,1300)</f>
        <v>1300</v>
      </c>
    </row>
    <row r="294" spans="2:11" x14ac:dyDescent="0.3">
      <c r="B294" s="21">
        <v>280</v>
      </c>
      <c r="C294" s="40">
        <v>0</v>
      </c>
      <c r="D294" s="49">
        <f t="shared" si="20"/>
        <v>0.27956989247311825</v>
      </c>
      <c r="E294" s="48">
        <v>0</v>
      </c>
      <c r="F294" s="14">
        <f t="shared" si="21"/>
        <v>0</v>
      </c>
      <c r="G294" s="49">
        <f t="shared" si="22"/>
        <v>0.41791044776119407</v>
      </c>
      <c r="H294" s="48">
        <v>0</v>
      </c>
      <c r="I294" s="14">
        <f t="shared" si="23"/>
        <v>0</v>
      </c>
      <c r="J294" s="42">
        <f t="shared" si="24"/>
        <v>1</v>
      </c>
      <c r="K294" s="22">
        <f>IF(AND(SUM($C$15:C294)&gt;=$C$12,SUM($F$15:F294)&gt;=$C$12,SUM($I$15:I294)&gt;=$C$12, SUM($J$15:J294)&gt;=$C$12),B294,1300)</f>
        <v>1300</v>
      </c>
    </row>
    <row r="295" spans="2:11" x14ac:dyDescent="0.3">
      <c r="B295" s="21">
        <v>281</v>
      </c>
      <c r="C295" s="40">
        <v>0</v>
      </c>
      <c r="D295" s="49">
        <f t="shared" si="20"/>
        <v>0.27956989247311825</v>
      </c>
      <c r="E295" s="48">
        <v>1</v>
      </c>
      <c r="F295" s="14">
        <f t="shared" si="21"/>
        <v>1</v>
      </c>
      <c r="G295" s="49">
        <f t="shared" si="22"/>
        <v>0.41791044776119407</v>
      </c>
      <c r="H295" s="48">
        <v>0</v>
      </c>
      <c r="I295" s="14">
        <f t="shared" si="23"/>
        <v>0</v>
      </c>
      <c r="J295" s="42">
        <f t="shared" si="24"/>
        <v>0</v>
      </c>
      <c r="K295" s="22">
        <f>IF(AND(SUM($C$15:C295)&gt;=$C$12,SUM($F$15:F295)&gt;=$C$12,SUM($I$15:I295)&gt;=$C$12, SUM($J$15:J295)&gt;=$C$12),B295,1300)</f>
        <v>1300</v>
      </c>
    </row>
    <row r="296" spans="2:11" x14ac:dyDescent="0.3">
      <c r="B296" s="21">
        <v>282</v>
      </c>
      <c r="C296" s="40">
        <v>0</v>
      </c>
      <c r="D296" s="49">
        <f t="shared" si="20"/>
        <v>0.27956989247311825</v>
      </c>
      <c r="E296" s="48">
        <v>0</v>
      </c>
      <c r="F296" s="14">
        <f t="shared" si="21"/>
        <v>0</v>
      </c>
      <c r="G296" s="49">
        <f t="shared" si="22"/>
        <v>0.41791044776119407</v>
      </c>
      <c r="H296" s="48">
        <v>1</v>
      </c>
      <c r="I296" s="14">
        <f t="shared" si="23"/>
        <v>1</v>
      </c>
      <c r="J296" s="42">
        <f t="shared" si="24"/>
        <v>0</v>
      </c>
      <c r="K296" s="22">
        <f>IF(AND(SUM($C$15:C296)&gt;=$C$12,SUM($F$15:F296)&gt;=$C$12,SUM($I$15:I296)&gt;=$C$12, SUM($J$15:J296)&gt;=$C$12),B296,1300)</f>
        <v>1300</v>
      </c>
    </row>
    <row r="297" spans="2:11" x14ac:dyDescent="0.3">
      <c r="B297" s="21">
        <v>283</v>
      </c>
      <c r="C297" s="40">
        <v>0</v>
      </c>
      <c r="D297" s="49">
        <f t="shared" si="20"/>
        <v>0.27956989247311825</v>
      </c>
      <c r="E297" s="48">
        <v>0</v>
      </c>
      <c r="F297" s="14">
        <f t="shared" si="21"/>
        <v>0</v>
      </c>
      <c r="G297" s="49">
        <f t="shared" si="22"/>
        <v>0.41791044776119407</v>
      </c>
      <c r="H297" s="48">
        <v>0</v>
      </c>
      <c r="I297" s="14">
        <f t="shared" si="23"/>
        <v>0</v>
      </c>
      <c r="J297" s="42">
        <f t="shared" si="24"/>
        <v>1</v>
      </c>
      <c r="K297" s="22">
        <f>IF(AND(SUM($C$15:C297)&gt;=$C$12,SUM($F$15:F297)&gt;=$C$12,SUM($I$15:I297)&gt;=$C$12, SUM($J$15:J297)&gt;=$C$12),B297,1300)</f>
        <v>1300</v>
      </c>
    </row>
    <row r="298" spans="2:11" x14ac:dyDescent="0.3">
      <c r="B298" s="21">
        <v>284</v>
      </c>
      <c r="C298" s="40">
        <v>0</v>
      </c>
      <c r="D298" s="49">
        <f t="shared" si="20"/>
        <v>0.27956989247311825</v>
      </c>
      <c r="E298" s="48">
        <v>1</v>
      </c>
      <c r="F298" s="14">
        <f t="shared" si="21"/>
        <v>1</v>
      </c>
      <c r="G298" s="49">
        <f t="shared" si="22"/>
        <v>0.41791044776119407</v>
      </c>
      <c r="H298" s="48">
        <v>1</v>
      </c>
      <c r="I298" s="14">
        <f t="shared" si="23"/>
        <v>0</v>
      </c>
      <c r="J298" s="42">
        <f t="shared" si="24"/>
        <v>0</v>
      </c>
      <c r="K298" s="22">
        <f>IF(AND(SUM($C$15:C298)&gt;=$C$12,SUM($F$15:F298)&gt;=$C$12,SUM($I$15:I298)&gt;=$C$12, SUM($J$15:J298)&gt;=$C$12),B298,1300)</f>
        <v>1300</v>
      </c>
    </row>
    <row r="299" spans="2:11" x14ac:dyDescent="0.3">
      <c r="B299" s="21">
        <v>285</v>
      </c>
      <c r="C299" s="40">
        <v>0</v>
      </c>
      <c r="D299" s="49">
        <f t="shared" si="20"/>
        <v>0.27956989247311825</v>
      </c>
      <c r="E299" s="48">
        <v>1</v>
      </c>
      <c r="F299" s="14">
        <f t="shared" si="21"/>
        <v>1</v>
      </c>
      <c r="G299" s="49">
        <f t="shared" si="22"/>
        <v>0.41791044776119407</v>
      </c>
      <c r="H299" s="48">
        <v>1</v>
      </c>
      <c r="I299" s="14">
        <f t="shared" si="23"/>
        <v>0</v>
      </c>
      <c r="J299" s="42">
        <f t="shared" si="24"/>
        <v>0</v>
      </c>
      <c r="K299" s="22">
        <f>IF(AND(SUM($C$15:C299)&gt;=$C$12,SUM($F$15:F299)&gt;=$C$12,SUM($I$15:I299)&gt;=$C$12, SUM($J$15:J299)&gt;=$C$12),B299,1300)</f>
        <v>1300</v>
      </c>
    </row>
    <row r="300" spans="2:11" x14ac:dyDescent="0.3">
      <c r="B300" s="21">
        <v>286</v>
      </c>
      <c r="C300" s="40">
        <v>0</v>
      </c>
      <c r="D300" s="49">
        <f t="shared" si="20"/>
        <v>0.27956989247311825</v>
      </c>
      <c r="E300" s="48">
        <v>0</v>
      </c>
      <c r="F300" s="14">
        <f t="shared" si="21"/>
        <v>0</v>
      </c>
      <c r="G300" s="49">
        <f t="shared" si="22"/>
        <v>0.41791044776119407</v>
      </c>
      <c r="H300" s="48">
        <v>1</v>
      </c>
      <c r="I300" s="14">
        <f t="shared" si="23"/>
        <v>1</v>
      </c>
      <c r="J300" s="42">
        <f t="shared" si="24"/>
        <v>0</v>
      </c>
      <c r="K300" s="22">
        <f>IF(AND(SUM($C$15:C300)&gt;=$C$12,SUM($F$15:F300)&gt;=$C$12,SUM($I$15:I300)&gt;=$C$12, SUM($J$15:J300)&gt;=$C$12),B300,1300)</f>
        <v>1300</v>
      </c>
    </row>
    <row r="301" spans="2:11" x14ac:dyDescent="0.3">
      <c r="B301" s="21">
        <v>287</v>
      </c>
      <c r="C301" s="40">
        <v>0</v>
      </c>
      <c r="D301" s="49">
        <f t="shared" si="20"/>
        <v>0.27956989247311825</v>
      </c>
      <c r="E301" s="48">
        <v>0</v>
      </c>
      <c r="F301" s="14">
        <f t="shared" si="21"/>
        <v>0</v>
      </c>
      <c r="G301" s="49">
        <f t="shared" si="22"/>
        <v>0.41791044776119407</v>
      </c>
      <c r="H301" s="48">
        <v>1</v>
      </c>
      <c r="I301" s="14">
        <f t="shared" si="23"/>
        <v>1</v>
      </c>
      <c r="J301" s="42">
        <f t="shared" si="24"/>
        <v>0</v>
      </c>
      <c r="K301" s="22">
        <f>IF(AND(SUM($C$15:C301)&gt;=$C$12,SUM($F$15:F301)&gt;=$C$12,SUM($I$15:I301)&gt;=$C$12, SUM($J$15:J301)&gt;=$C$12),B301,1300)</f>
        <v>1300</v>
      </c>
    </row>
    <row r="302" spans="2:11" x14ac:dyDescent="0.3">
      <c r="B302" s="21">
        <v>288</v>
      </c>
      <c r="C302" s="40">
        <v>0</v>
      </c>
      <c r="D302" s="49">
        <f t="shared" si="20"/>
        <v>0.27956989247311825</v>
      </c>
      <c r="E302" s="48">
        <v>0</v>
      </c>
      <c r="F302" s="14">
        <f t="shared" si="21"/>
        <v>0</v>
      </c>
      <c r="G302" s="49">
        <f t="shared" si="22"/>
        <v>0.41791044776119407</v>
      </c>
      <c r="H302" s="48">
        <v>0</v>
      </c>
      <c r="I302" s="14">
        <f t="shared" si="23"/>
        <v>0</v>
      </c>
      <c r="J302" s="42">
        <f t="shared" si="24"/>
        <v>1</v>
      </c>
      <c r="K302" s="22">
        <f>IF(AND(SUM($C$15:C302)&gt;=$C$12,SUM($F$15:F302)&gt;=$C$12,SUM($I$15:I302)&gt;=$C$12, SUM($J$15:J302)&gt;=$C$12),B302,1300)</f>
        <v>1300</v>
      </c>
    </row>
    <row r="303" spans="2:11" x14ac:dyDescent="0.3">
      <c r="B303" s="21">
        <v>289</v>
      </c>
      <c r="C303" s="40">
        <v>1</v>
      </c>
      <c r="D303" s="49">
        <f t="shared" si="20"/>
        <v>0.27956989247311825</v>
      </c>
      <c r="E303" s="48">
        <v>0</v>
      </c>
      <c r="F303" s="14">
        <f t="shared" si="21"/>
        <v>0</v>
      </c>
      <c r="G303" s="49">
        <f t="shared" si="22"/>
        <v>0.41791044776119407</v>
      </c>
      <c r="H303" s="48">
        <v>0</v>
      </c>
      <c r="I303" s="14">
        <f t="shared" si="23"/>
        <v>0</v>
      </c>
      <c r="J303" s="42">
        <f t="shared" si="24"/>
        <v>0</v>
      </c>
      <c r="K303" s="22">
        <f>IF(AND(SUM($C$15:C303)&gt;=$C$12,SUM($F$15:F303)&gt;=$C$12,SUM($I$15:I303)&gt;=$C$12, SUM($J$15:J303)&gt;=$C$12),B303,1300)</f>
        <v>1300</v>
      </c>
    </row>
    <row r="304" spans="2:11" x14ac:dyDescent="0.3">
      <c r="B304" s="21">
        <v>290</v>
      </c>
      <c r="C304" s="40">
        <v>0</v>
      </c>
      <c r="D304" s="49">
        <f t="shared" si="20"/>
        <v>0.27956989247311825</v>
      </c>
      <c r="E304" s="48">
        <v>0</v>
      </c>
      <c r="F304" s="14">
        <f t="shared" si="21"/>
        <v>0</v>
      </c>
      <c r="G304" s="49">
        <f t="shared" si="22"/>
        <v>0.41791044776119407</v>
      </c>
      <c r="H304" s="48">
        <v>1</v>
      </c>
      <c r="I304" s="14">
        <f t="shared" si="23"/>
        <v>1</v>
      </c>
      <c r="J304" s="42">
        <f t="shared" si="24"/>
        <v>0</v>
      </c>
      <c r="K304" s="22">
        <f>IF(AND(SUM($C$15:C304)&gt;=$C$12,SUM($F$15:F304)&gt;=$C$12,SUM($I$15:I304)&gt;=$C$12, SUM($J$15:J304)&gt;=$C$12),B304,1300)</f>
        <v>1300</v>
      </c>
    </row>
    <row r="305" spans="2:11" x14ac:dyDescent="0.3">
      <c r="B305" s="21">
        <v>291</v>
      </c>
      <c r="C305" s="40">
        <v>0</v>
      </c>
      <c r="D305" s="49">
        <f t="shared" si="20"/>
        <v>0.27956989247311825</v>
      </c>
      <c r="E305" s="48">
        <v>0</v>
      </c>
      <c r="F305" s="14">
        <f t="shared" si="21"/>
        <v>0</v>
      </c>
      <c r="G305" s="49">
        <f t="shared" si="22"/>
        <v>0.41791044776119407</v>
      </c>
      <c r="H305" s="48">
        <v>0</v>
      </c>
      <c r="I305" s="14">
        <f t="shared" si="23"/>
        <v>0</v>
      </c>
      <c r="J305" s="42">
        <f t="shared" si="24"/>
        <v>1</v>
      </c>
      <c r="K305" s="22">
        <f>IF(AND(SUM($C$15:C305)&gt;=$C$12,SUM($F$15:F305)&gt;=$C$12,SUM($I$15:I305)&gt;=$C$12, SUM($J$15:J305)&gt;=$C$12),B305,1300)</f>
        <v>1300</v>
      </c>
    </row>
    <row r="306" spans="2:11" x14ac:dyDescent="0.3">
      <c r="B306" s="21">
        <v>292</v>
      </c>
      <c r="C306" s="40">
        <v>0</v>
      </c>
      <c r="D306" s="49">
        <f t="shared" si="20"/>
        <v>0.27956989247311825</v>
      </c>
      <c r="E306" s="48">
        <v>0</v>
      </c>
      <c r="F306" s="14">
        <f t="shared" si="21"/>
        <v>0</v>
      </c>
      <c r="G306" s="49">
        <f t="shared" si="22"/>
        <v>0.41791044776119407</v>
      </c>
      <c r="H306" s="48">
        <v>0</v>
      </c>
      <c r="I306" s="14">
        <f t="shared" si="23"/>
        <v>0</v>
      </c>
      <c r="J306" s="42">
        <f t="shared" si="24"/>
        <v>1</v>
      </c>
      <c r="K306" s="22">
        <f>IF(AND(SUM($C$15:C306)&gt;=$C$12,SUM($F$15:F306)&gt;=$C$12,SUM($I$15:I306)&gt;=$C$12, SUM($J$15:J306)&gt;=$C$12),B306,1300)</f>
        <v>1300</v>
      </c>
    </row>
    <row r="307" spans="2:11" x14ac:dyDescent="0.3">
      <c r="B307" s="21">
        <v>293</v>
      </c>
      <c r="C307" s="40">
        <v>0</v>
      </c>
      <c r="D307" s="49">
        <f t="shared" si="20"/>
        <v>0.27956989247311825</v>
      </c>
      <c r="E307" s="48">
        <v>1</v>
      </c>
      <c r="F307" s="14">
        <f t="shared" si="21"/>
        <v>1</v>
      </c>
      <c r="G307" s="49">
        <f t="shared" si="22"/>
        <v>0.41791044776119407</v>
      </c>
      <c r="H307" s="48">
        <v>0</v>
      </c>
      <c r="I307" s="14">
        <f t="shared" si="23"/>
        <v>0</v>
      </c>
      <c r="J307" s="42">
        <f t="shared" si="24"/>
        <v>0</v>
      </c>
      <c r="K307" s="22">
        <f>IF(AND(SUM($C$15:C307)&gt;=$C$12,SUM($F$15:F307)&gt;=$C$12,SUM($I$15:I307)&gt;=$C$12, SUM($J$15:J307)&gt;=$C$12),B307,1300)</f>
        <v>1300</v>
      </c>
    </row>
    <row r="308" spans="2:11" x14ac:dyDescent="0.3">
      <c r="B308" s="21">
        <v>294</v>
      </c>
      <c r="C308" s="40">
        <v>0</v>
      </c>
      <c r="D308" s="49">
        <f t="shared" si="20"/>
        <v>0.27956989247311825</v>
      </c>
      <c r="E308" s="48">
        <v>1</v>
      </c>
      <c r="F308" s="14">
        <f t="shared" si="21"/>
        <v>1</v>
      </c>
      <c r="G308" s="49">
        <f t="shared" si="22"/>
        <v>0.41791044776119407</v>
      </c>
      <c r="H308" s="48">
        <v>1</v>
      </c>
      <c r="I308" s="14">
        <f t="shared" si="23"/>
        <v>0</v>
      </c>
      <c r="J308" s="42">
        <f t="shared" si="24"/>
        <v>0</v>
      </c>
      <c r="K308" s="22">
        <f>IF(AND(SUM($C$15:C308)&gt;=$C$12,SUM($F$15:F308)&gt;=$C$12,SUM($I$15:I308)&gt;=$C$12, SUM($J$15:J308)&gt;=$C$12),B308,1300)</f>
        <v>1300</v>
      </c>
    </row>
    <row r="309" spans="2:11" x14ac:dyDescent="0.3">
      <c r="B309" s="21">
        <v>295</v>
      </c>
      <c r="C309" s="40">
        <v>0</v>
      </c>
      <c r="D309" s="49">
        <f t="shared" si="20"/>
        <v>0.27956989247311825</v>
      </c>
      <c r="E309" s="48">
        <v>1</v>
      </c>
      <c r="F309" s="14">
        <f t="shared" si="21"/>
        <v>1</v>
      </c>
      <c r="G309" s="49">
        <f t="shared" si="22"/>
        <v>0.41791044776119407</v>
      </c>
      <c r="H309" s="48">
        <v>0</v>
      </c>
      <c r="I309" s="14">
        <f t="shared" si="23"/>
        <v>0</v>
      </c>
      <c r="J309" s="42">
        <f t="shared" si="24"/>
        <v>0</v>
      </c>
      <c r="K309" s="22">
        <f>IF(AND(SUM($C$15:C309)&gt;=$C$12,SUM($F$15:F309)&gt;=$C$12,SUM($I$15:I309)&gt;=$C$12, SUM($J$15:J309)&gt;=$C$12),B309,1300)</f>
        <v>1300</v>
      </c>
    </row>
    <row r="310" spans="2:11" x14ac:dyDescent="0.3">
      <c r="B310" s="21">
        <v>296</v>
      </c>
      <c r="C310" s="40">
        <v>0</v>
      </c>
      <c r="D310" s="49">
        <f t="shared" si="20"/>
        <v>0.27956989247311825</v>
      </c>
      <c r="E310" s="48">
        <v>0</v>
      </c>
      <c r="F310" s="14">
        <f t="shared" si="21"/>
        <v>0</v>
      </c>
      <c r="G310" s="49">
        <f t="shared" si="22"/>
        <v>0.41791044776119407</v>
      </c>
      <c r="H310" s="48">
        <v>0</v>
      </c>
      <c r="I310" s="14">
        <f t="shared" si="23"/>
        <v>0</v>
      </c>
      <c r="J310" s="42">
        <f t="shared" si="24"/>
        <v>1</v>
      </c>
      <c r="K310" s="22">
        <f>IF(AND(SUM($C$15:C310)&gt;=$C$12,SUM($F$15:F310)&gt;=$C$12,SUM($I$15:I310)&gt;=$C$12, SUM($J$15:J310)&gt;=$C$12),B310,1300)</f>
        <v>1300</v>
      </c>
    </row>
    <row r="311" spans="2:11" x14ac:dyDescent="0.3">
      <c r="B311" s="21">
        <v>297</v>
      </c>
      <c r="C311" s="40">
        <v>0</v>
      </c>
      <c r="D311" s="49">
        <f t="shared" si="20"/>
        <v>0.27956989247311825</v>
      </c>
      <c r="E311" s="48">
        <v>0</v>
      </c>
      <c r="F311" s="14">
        <f t="shared" si="21"/>
        <v>0</v>
      </c>
      <c r="G311" s="49">
        <f t="shared" si="22"/>
        <v>0.41791044776119407</v>
      </c>
      <c r="H311" s="48">
        <v>0</v>
      </c>
      <c r="I311" s="14">
        <f t="shared" si="23"/>
        <v>0</v>
      </c>
      <c r="J311" s="42">
        <f t="shared" si="24"/>
        <v>1</v>
      </c>
      <c r="K311" s="22">
        <f>IF(AND(SUM($C$15:C311)&gt;=$C$12,SUM($F$15:F311)&gt;=$C$12,SUM($I$15:I311)&gt;=$C$12, SUM($J$15:J311)&gt;=$C$12),B311,1300)</f>
        <v>1300</v>
      </c>
    </row>
    <row r="312" spans="2:11" x14ac:dyDescent="0.3">
      <c r="B312" s="21">
        <v>298</v>
      </c>
      <c r="C312" s="40">
        <v>0</v>
      </c>
      <c r="D312" s="49">
        <f t="shared" si="20"/>
        <v>0.27956989247311825</v>
      </c>
      <c r="E312" s="48">
        <v>1</v>
      </c>
      <c r="F312" s="14">
        <f t="shared" si="21"/>
        <v>1</v>
      </c>
      <c r="G312" s="49">
        <f t="shared" si="22"/>
        <v>0.41791044776119407</v>
      </c>
      <c r="H312" s="48">
        <v>0</v>
      </c>
      <c r="I312" s="14">
        <f t="shared" si="23"/>
        <v>0</v>
      </c>
      <c r="J312" s="42">
        <f t="shared" si="24"/>
        <v>0</v>
      </c>
      <c r="K312" s="22">
        <f>IF(AND(SUM($C$15:C312)&gt;=$C$12,SUM($F$15:F312)&gt;=$C$12,SUM($I$15:I312)&gt;=$C$12, SUM($J$15:J312)&gt;=$C$12),B312,1300)</f>
        <v>1300</v>
      </c>
    </row>
    <row r="313" spans="2:11" x14ac:dyDescent="0.3">
      <c r="B313" s="21">
        <v>299</v>
      </c>
      <c r="C313" s="40">
        <v>0</v>
      </c>
      <c r="D313" s="49">
        <f t="shared" si="20"/>
        <v>0.27956989247311825</v>
      </c>
      <c r="E313" s="48">
        <v>1</v>
      </c>
      <c r="F313" s="14">
        <f t="shared" si="21"/>
        <v>1</v>
      </c>
      <c r="G313" s="49">
        <f t="shared" si="22"/>
        <v>0.41791044776119407</v>
      </c>
      <c r="H313" s="48">
        <v>0</v>
      </c>
      <c r="I313" s="14">
        <f t="shared" si="23"/>
        <v>0</v>
      </c>
      <c r="J313" s="42">
        <f t="shared" si="24"/>
        <v>0</v>
      </c>
      <c r="K313" s="22">
        <f>IF(AND(SUM($C$15:C313)&gt;=$C$12,SUM($F$15:F313)&gt;=$C$12,SUM($I$15:I313)&gt;=$C$12, SUM($J$15:J313)&gt;=$C$12),B313,1300)</f>
        <v>1300</v>
      </c>
    </row>
    <row r="314" spans="2:11" x14ac:dyDescent="0.3">
      <c r="B314" s="21">
        <v>300</v>
      </c>
      <c r="C314" s="40">
        <v>0</v>
      </c>
      <c r="D314" s="49">
        <f t="shared" si="20"/>
        <v>0.27956989247311825</v>
      </c>
      <c r="E314" s="48">
        <v>0</v>
      </c>
      <c r="F314" s="14">
        <f t="shared" si="21"/>
        <v>0</v>
      </c>
      <c r="G314" s="49">
        <f t="shared" si="22"/>
        <v>0.41791044776119407</v>
      </c>
      <c r="H314" s="48">
        <v>1</v>
      </c>
      <c r="I314" s="14">
        <f t="shared" si="23"/>
        <v>1</v>
      </c>
      <c r="J314" s="42">
        <f t="shared" si="24"/>
        <v>0</v>
      </c>
      <c r="K314" s="22">
        <f>IF(AND(SUM($C$15:C314)&gt;=$C$12,SUM($F$15:F314)&gt;=$C$12,SUM($I$15:I314)&gt;=$C$12, SUM($J$15:J314)&gt;=$C$12),B314,1300)</f>
        <v>1300</v>
      </c>
    </row>
    <row r="315" spans="2:11" x14ac:dyDescent="0.3">
      <c r="B315" s="21">
        <v>301</v>
      </c>
      <c r="C315" s="40">
        <v>0</v>
      </c>
      <c r="D315" s="49">
        <f t="shared" si="20"/>
        <v>0.27956989247311825</v>
      </c>
      <c r="E315" s="48">
        <v>1</v>
      </c>
      <c r="F315" s="14">
        <f t="shared" si="21"/>
        <v>1</v>
      </c>
      <c r="G315" s="49">
        <f t="shared" si="22"/>
        <v>0.41791044776119407</v>
      </c>
      <c r="H315" s="48">
        <v>1</v>
      </c>
      <c r="I315" s="14">
        <f t="shared" si="23"/>
        <v>0</v>
      </c>
      <c r="J315" s="42">
        <f t="shared" si="24"/>
        <v>0</v>
      </c>
      <c r="K315" s="22">
        <f>IF(AND(SUM($C$15:C315)&gt;=$C$12,SUM($F$15:F315)&gt;=$C$12,SUM($I$15:I315)&gt;=$C$12, SUM($J$15:J315)&gt;=$C$12),B315,1300)</f>
        <v>1300</v>
      </c>
    </row>
    <row r="316" spans="2:11" x14ac:dyDescent="0.3">
      <c r="B316" s="21">
        <v>302</v>
      </c>
      <c r="C316" s="40">
        <v>0</v>
      </c>
      <c r="D316" s="49">
        <f t="shared" si="20"/>
        <v>0.27956989247311825</v>
      </c>
      <c r="E316" s="48">
        <v>1</v>
      </c>
      <c r="F316" s="14">
        <f t="shared" si="21"/>
        <v>1</v>
      </c>
      <c r="G316" s="49">
        <f t="shared" si="22"/>
        <v>0.41791044776119407</v>
      </c>
      <c r="H316" s="48">
        <v>1</v>
      </c>
      <c r="I316" s="14">
        <f t="shared" si="23"/>
        <v>0</v>
      </c>
      <c r="J316" s="42">
        <f t="shared" si="24"/>
        <v>0</v>
      </c>
      <c r="K316" s="22">
        <f>IF(AND(SUM($C$15:C316)&gt;=$C$12,SUM($F$15:F316)&gt;=$C$12,SUM($I$15:I316)&gt;=$C$12, SUM($J$15:J316)&gt;=$C$12),B316,1300)</f>
        <v>1300</v>
      </c>
    </row>
    <row r="317" spans="2:11" x14ac:dyDescent="0.3">
      <c r="B317" s="21">
        <v>303</v>
      </c>
      <c r="C317" s="40">
        <v>0</v>
      </c>
      <c r="D317" s="49">
        <f t="shared" si="20"/>
        <v>0.27956989247311825</v>
      </c>
      <c r="E317" s="48">
        <v>0</v>
      </c>
      <c r="F317" s="14">
        <f t="shared" si="21"/>
        <v>0</v>
      </c>
      <c r="G317" s="49">
        <f t="shared" si="22"/>
        <v>0.41791044776119407</v>
      </c>
      <c r="H317" s="48">
        <v>0</v>
      </c>
      <c r="I317" s="14">
        <f t="shared" si="23"/>
        <v>0</v>
      </c>
      <c r="J317" s="42">
        <f t="shared" si="24"/>
        <v>1</v>
      </c>
      <c r="K317" s="22">
        <f>IF(AND(SUM($C$15:C317)&gt;=$C$12,SUM($F$15:F317)&gt;=$C$12,SUM($I$15:I317)&gt;=$C$12, SUM($J$15:J317)&gt;=$C$12),B317,1300)</f>
        <v>1300</v>
      </c>
    </row>
    <row r="318" spans="2:11" x14ac:dyDescent="0.3">
      <c r="B318" s="21">
        <v>304</v>
      </c>
      <c r="C318" s="40">
        <v>0</v>
      </c>
      <c r="D318" s="49">
        <f t="shared" si="20"/>
        <v>0.27956989247311825</v>
      </c>
      <c r="E318" s="48">
        <v>0</v>
      </c>
      <c r="F318" s="14">
        <f t="shared" si="21"/>
        <v>0</v>
      </c>
      <c r="G318" s="49">
        <f t="shared" si="22"/>
        <v>0.41791044776119407</v>
      </c>
      <c r="H318" s="48">
        <v>1</v>
      </c>
      <c r="I318" s="14">
        <f t="shared" si="23"/>
        <v>1</v>
      </c>
      <c r="J318" s="42">
        <f t="shared" si="24"/>
        <v>0</v>
      </c>
      <c r="K318" s="22">
        <f>IF(AND(SUM($C$15:C318)&gt;=$C$12,SUM($F$15:F318)&gt;=$C$12,SUM($I$15:I318)&gt;=$C$12, SUM($J$15:J318)&gt;=$C$12),B318,1300)</f>
        <v>1300</v>
      </c>
    </row>
    <row r="319" spans="2:11" x14ac:dyDescent="0.3">
      <c r="B319" s="21">
        <v>305</v>
      </c>
      <c r="C319" s="40">
        <v>0</v>
      </c>
      <c r="D319" s="49">
        <f t="shared" si="20"/>
        <v>0.27956989247311825</v>
      </c>
      <c r="E319" s="48">
        <v>0</v>
      </c>
      <c r="F319" s="14">
        <f t="shared" si="21"/>
        <v>0</v>
      </c>
      <c r="G319" s="49">
        <f t="shared" si="22"/>
        <v>0.41791044776119407</v>
      </c>
      <c r="H319" s="48">
        <v>1</v>
      </c>
      <c r="I319" s="14">
        <f t="shared" si="23"/>
        <v>1</v>
      </c>
      <c r="J319" s="42">
        <f t="shared" si="24"/>
        <v>0</v>
      </c>
      <c r="K319" s="22">
        <f>IF(AND(SUM($C$15:C319)&gt;=$C$12,SUM($F$15:F319)&gt;=$C$12,SUM($I$15:I319)&gt;=$C$12, SUM($J$15:J319)&gt;=$C$12),B319,1300)</f>
        <v>1300</v>
      </c>
    </row>
    <row r="320" spans="2:11" x14ac:dyDescent="0.3">
      <c r="B320" s="21">
        <v>306</v>
      </c>
      <c r="C320" s="40">
        <v>0</v>
      </c>
      <c r="D320" s="49">
        <f t="shared" si="20"/>
        <v>0.27956989247311825</v>
      </c>
      <c r="E320" s="48">
        <v>0</v>
      </c>
      <c r="F320" s="14">
        <f t="shared" si="21"/>
        <v>0</v>
      </c>
      <c r="G320" s="49">
        <f t="shared" si="22"/>
        <v>0.41791044776119407</v>
      </c>
      <c r="H320" s="48">
        <v>0</v>
      </c>
      <c r="I320" s="14">
        <f t="shared" si="23"/>
        <v>0</v>
      </c>
      <c r="J320" s="42">
        <f t="shared" si="24"/>
        <v>1</v>
      </c>
      <c r="K320" s="22">
        <f>IF(AND(SUM($C$15:C320)&gt;=$C$12,SUM($F$15:F320)&gt;=$C$12,SUM($I$15:I320)&gt;=$C$12, SUM($J$15:J320)&gt;=$C$12),B320,1300)</f>
        <v>1300</v>
      </c>
    </row>
    <row r="321" spans="2:11" x14ac:dyDescent="0.3">
      <c r="B321" s="21">
        <v>307</v>
      </c>
      <c r="C321" s="40">
        <v>0</v>
      </c>
      <c r="D321" s="49">
        <f t="shared" si="20"/>
        <v>0.27956989247311825</v>
      </c>
      <c r="E321" s="48">
        <v>0</v>
      </c>
      <c r="F321" s="14">
        <f t="shared" si="21"/>
        <v>0</v>
      </c>
      <c r="G321" s="49">
        <f t="shared" si="22"/>
        <v>0.41791044776119407</v>
      </c>
      <c r="H321" s="48">
        <v>0</v>
      </c>
      <c r="I321" s="14">
        <f t="shared" si="23"/>
        <v>0</v>
      </c>
      <c r="J321" s="42">
        <f t="shared" si="24"/>
        <v>1</v>
      </c>
      <c r="K321" s="22">
        <f>IF(AND(SUM($C$15:C321)&gt;=$C$12,SUM($F$15:F321)&gt;=$C$12,SUM($I$15:I321)&gt;=$C$12, SUM($J$15:J321)&gt;=$C$12),B321,1300)</f>
        <v>1300</v>
      </c>
    </row>
    <row r="322" spans="2:11" x14ac:dyDescent="0.3">
      <c r="B322" s="21">
        <v>308</v>
      </c>
      <c r="C322" s="40">
        <v>0</v>
      </c>
      <c r="D322" s="49">
        <f t="shared" si="20"/>
        <v>0.27956989247311825</v>
      </c>
      <c r="E322" s="48">
        <v>0</v>
      </c>
      <c r="F322" s="14">
        <f t="shared" si="21"/>
        <v>0</v>
      </c>
      <c r="G322" s="49">
        <f t="shared" si="22"/>
        <v>0.41791044776119407</v>
      </c>
      <c r="H322" s="48">
        <v>0</v>
      </c>
      <c r="I322" s="14">
        <f t="shared" si="23"/>
        <v>0</v>
      </c>
      <c r="J322" s="42">
        <f t="shared" si="24"/>
        <v>1</v>
      </c>
      <c r="K322" s="22">
        <f>IF(AND(SUM($C$15:C322)&gt;=$C$12,SUM($F$15:F322)&gt;=$C$12,SUM($I$15:I322)&gt;=$C$12, SUM($J$15:J322)&gt;=$C$12),B322,1300)</f>
        <v>1300</v>
      </c>
    </row>
    <row r="323" spans="2:11" x14ac:dyDescent="0.3">
      <c r="B323" s="21">
        <v>309</v>
      </c>
      <c r="C323" s="40">
        <v>0</v>
      </c>
      <c r="D323" s="49">
        <f t="shared" si="20"/>
        <v>0.27956989247311825</v>
      </c>
      <c r="E323" s="48">
        <v>1</v>
      </c>
      <c r="F323" s="14">
        <f t="shared" si="21"/>
        <v>1</v>
      </c>
      <c r="G323" s="49">
        <f t="shared" si="22"/>
        <v>0.41791044776119407</v>
      </c>
      <c r="H323" s="48">
        <v>0</v>
      </c>
      <c r="I323" s="14">
        <f t="shared" si="23"/>
        <v>0</v>
      </c>
      <c r="J323" s="42">
        <f t="shared" si="24"/>
        <v>0</v>
      </c>
      <c r="K323" s="22">
        <f>IF(AND(SUM($C$15:C323)&gt;=$C$12,SUM($F$15:F323)&gt;=$C$12,SUM($I$15:I323)&gt;=$C$12, SUM($J$15:J323)&gt;=$C$12),B323,1300)</f>
        <v>1300</v>
      </c>
    </row>
    <row r="324" spans="2:11" x14ac:dyDescent="0.3">
      <c r="B324" s="21">
        <v>310</v>
      </c>
      <c r="C324" s="40">
        <v>0</v>
      </c>
      <c r="D324" s="49">
        <f t="shared" si="20"/>
        <v>0.27956989247311825</v>
      </c>
      <c r="E324" s="48">
        <v>0</v>
      </c>
      <c r="F324" s="14">
        <f t="shared" si="21"/>
        <v>0</v>
      </c>
      <c r="G324" s="49">
        <f t="shared" si="22"/>
        <v>0.41791044776119407</v>
      </c>
      <c r="H324" s="48">
        <v>1</v>
      </c>
      <c r="I324" s="14">
        <f t="shared" si="23"/>
        <v>1</v>
      </c>
      <c r="J324" s="42">
        <f t="shared" si="24"/>
        <v>0</v>
      </c>
      <c r="K324" s="22">
        <f>IF(AND(SUM($C$15:C324)&gt;=$C$12,SUM($F$15:F324)&gt;=$C$12,SUM($I$15:I324)&gt;=$C$12, SUM($J$15:J324)&gt;=$C$12),B324,1300)</f>
        <v>1300</v>
      </c>
    </row>
    <row r="325" spans="2:11" x14ac:dyDescent="0.3">
      <c r="B325" s="21">
        <v>311</v>
      </c>
      <c r="C325" s="40">
        <v>0</v>
      </c>
      <c r="D325" s="49">
        <f t="shared" si="20"/>
        <v>0.27956989247311825</v>
      </c>
      <c r="E325" s="48">
        <v>0</v>
      </c>
      <c r="F325" s="14">
        <f t="shared" si="21"/>
        <v>0</v>
      </c>
      <c r="G325" s="49">
        <f t="shared" si="22"/>
        <v>0.41791044776119407</v>
      </c>
      <c r="H325" s="48">
        <v>1</v>
      </c>
      <c r="I325" s="14">
        <f t="shared" si="23"/>
        <v>1</v>
      </c>
      <c r="J325" s="42">
        <f t="shared" si="24"/>
        <v>0</v>
      </c>
      <c r="K325" s="22">
        <f>IF(AND(SUM($C$15:C325)&gt;=$C$12,SUM($F$15:F325)&gt;=$C$12,SUM($I$15:I325)&gt;=$C$12, SUM($J$15:J325)&gt;=$C$12),B325,1300)</f>
        <v>1300</v>
      </c>
    </row>
    <row r="326" spans="2:11" x14ac:dyDescent="0.3">
      <c r="B326" s="21">
        <v>312</v>
      </c>
      <c r="C326" s="40">
        <v>1</v>
      </c>
      <c r="D326" s="49">
        <f t="shared" si="20"/>
        <v>0.27956989247311825</v>
      </c>
      <c r="E326" s="48">
        <v>0</v>
      </c>
      <c r="F326" s="14">
        <f t="shared" si="21"/>
        <v>0</v>
      </c>
      <c r="G326" s="49">
        <f t="shared" si="22"/>
        <v>0.41791044776119407</v>
      </c>
      <c r="H326" s="48">
        <v>0</v>
      </c>
      <c r="I326" s="14">
        <f t="shared" si="23"/>
        <v>0</v>
      </c>
      <c r="J326" s="42">
        <f t="shared" si="24"/>
        <v>0</v>
      </c>
      <c r="K326" s="22">
        <f>IF(AND(SUM($C$15:C326)&gt;=$C$12,SUM($F$15:F326)&gt;=$C$12,SUM($I$15:I326)&gt;=$C$12, SUM($J$15:J326)&gt;=$C$12),B326,1300)</f>
        <v>1300</v>
      </c>
    </row>
    <row r="327" spans="2:11" x14ac:dyDescent="0.3">
      <c r="B327" s="21">
        <v>313</v>
      </c>
      <c r="C327" s="40">
        <v>0</v>
      </c>
      <c r="D327" s="49">
        <f t="shared" si="20"/>
        <v>0.27956989247311825</v>
      </c>
      <c r="E327" s="48">
        <v>1</v>
      </c>
      <c r="F327" s="14">
        <f t="shared" si="21"/>
        <v>1</v>
      </c>
      <c r="G327" s="49">
        <f t="shared" si="22"/>
        <v>0.41791044776119407</v>
      </c>
      <c r="H327" s="48">
        <v>0</v>
      </c>
      <c r="I327" s="14">
        <f t="shared" si="23"/>
        <v>0</v>
      </c>
      <c r="J327" s="42">
        <f t="shared" si="24"/>
        <v>0</v>
      </c>
      <c r="K327" s="22">
        <f>IF(AND(SUM($C$15:C327)&gt;=$C$12,SUM($F$15:F327)&gt;=$C$12,SUM($I$15:I327)&gt;=$C$12, SUM($J$15:J327)&gt;=$C$12),B327,1300)</f>
        <v>1300</v>
      </c>
    </row>
    <row r="328" spans="2:11" x14ac:dyDescent="0.3">
      <c r="B328" s="21">
        <v>314</v>
      </c>
      <c r="C328" s="40">
        <v>0</v>
      </c>
      <c r="D328" s="49">
        <f t="shared" si="20"/>
        <v>0.27956989247311825</v>
      </c>
      <c r="E328" s="48">
        <v>0</v>
      </c>
      <c r="F328" s="14">
        <f t="shared" si="21"/>
        <v>0</v>
      </c>
      <c r="G328" s="49">
        <f t="shared" si="22"/>
        <v>0.41791044776119407</v>
      </c>
      <c r="H328" s="48">
        <v>0</v>
      </c>
      <c r="I328" s="14">
        <f t="shared" si="23"/>
        <v>0</v>
      </c>
      <c r="J328" s="42">
        <f t="shared" si="24"/>
        <v>1</v>
      </c>
      <c r="K328" s="22">
        <f>IF(AND(SUM($C$15:C328)&gt;=$C$12,SUM($F$15:F328)&gt;=$C$12,SUM($I$15:I328)&gt;=$C$12, SUM($J$15:J328)&gt;=$C$12),B328,1300)</f>
        <v>1300</v>
      </c>
    </row>
    <row r="329" spans="2:11" x14ac:dyDescent="0.3">
      <c r="B329" s="21">
        <v>315</v>
      </c>
      <c r="C329" s="40">
        <v>0</v>
      </c>
      <c r="D329" s="49">
        <f t="shared" si="20"/>
        <v>0.27956989247311825</v>
      </c>
      <c r="E329" s="48">
        <v>0</v>
      </c>
      <c r="F329" s="14">
        <f t="shared" si="21"/>
        <v>0</v>
      </c>
      <c r="G329" s="49">
        <f t="shared" si="22"/>
        <v>0.41791044776119407</v>
      </c>
      <c r="H329" s="48">
        <v>0</v>
      </c>
      <c r="I329" s="14">
        <f t="shared" si="23"/>
        <v>0</v>
      </c>
      <c r="J329" s="42">
        <f t="shared" si="24"/>
        <v>1</v>
      </c>
      <c r="K329" s="22">
        <f>IF(AND(SUM($C$15:C329)&gt;=$C$12,SUM($F$15:F329)&gt;=$C$12,SUM($I$15:I329)&gt;=$C$12, SUM($J$15:J329)&gt;=$C$12),B329,1300)</f>
        <v>1300</v>
      </c>
    </row>
    <row r="330" spans="2:11" x14ac:dyDescent="0.3">
      <c r="B330" s="21">
        <v>316</v>
      </c>
      <c r="C330" s="40">
        <v>0</v>
      </c>
      <c r="D330" s="49">
        <f t="shared" si="20"/>
        <v>0.27956989247311825</v>
      </c>
      <c r="E330" s="48">
        <v>1</v>
      </c>
      <c r="F330" s="14">
        <f t="shared" si="21"/>
        <v>1</v>
      </c>
      <c r="G330" s="49">
        <f t="shared" si="22"/>
        <v>0.41791044776119407</v>
      </c>
      <c r="H330" s="48">
        <v>0</v>
      </c>
      <c r="I330" s="14">
        <f t="shared" si="23"/>
        <v>0</v>
      </c>
      <c r="J330" s="42">
        <f t="shared" si="24"/>
        <v>0</v>
      </c>
      <c r="K330" s="22">
        <f>IF(AND(SUM($C$15:C330)&gt;=$C$12,SUM($F$15:F330)&gt;=$C$12,SUM($I$15:I330)&gt;=$C$12, SUM($J$15:J330)&gt;=$C$12),B330,1300)</f>
        <v>1300</v>
      </c>
    </row>
    <row r="331" spans="2:11" x14ac:dyDescent="0.3">
      <c r="B331" s="21">
        <v>317</v>
      </c>
      <c r="C331" s="40">
        <v>0</v>
      </c>
      <c r="D331" s="49">
        <f t="shared" si="20"/>
        <v>0.27956989247311825</v>
      </c>
      <c r="E331" s="48">
        <v>0</v>
      </c>
      <c r="F331" s="14">
        <f t="shared" si="21"/>
        <v>0</v>
      </c>
      <c r="G331" s="49">
        <f t="shared" si="22"/>
        <v>0.41791044776119407</v>
      </c>
      <c r="H331" s="48">
        <v>0</v>
      </c>
      <c r="I331" s="14">
        <f t="shared" si="23"/>
        <v>0</v>
      </c>
      <c r="J331" s="42">
        <f t="shared" si="24"/>
        <v>1</v>
      </c>
      <c r="K331" s="22">
        <f>IF(AND(SUM($C$15:C331)&gt;=$C$12,SUM($F$15:F331)&gt;=$C$12,SUM($I$15:I331)&gt;=$C$12, SUM($J$15:J331)&gt;=$C$12),B331,1300)</f>
        <v>1300</v>
      </c>
    </row>
    <row r="332" spans="2:11" x14ac:dyDescent="0.3">
      <c r="B332" s="21">
        <v>318</v>
      </c>
      <c r="C332" s="40">
        <v>0</v>
      </c>
      <c r="D332" s="49">
        <f t="shared" si="20"/>
        <v>0.27956989247311825</v>
      </c>
      <c r="E332" s="48">
        <v>0</v>
      </c>
      <c r="F332" s="14">
        <f t="shared" si="21"/>
        <v>0</v>
      </c>
      <c r="G332" s="49">
        <f t="shared" si="22"/>
        <v>0.41791044776119407</v>
      </c>
      <c r="H332" s="48">
        <v>1</v>
      </c>
      <c r="I332" s="14">
        <f t="shared" si="23"/>
        <v>1</v>
      </c>
      <c r="J332" s="42">
        <f t="shared" si="24"/>
        <v>0</v>
      </c>
      <c r="K332" s="22">
        <f>IF(AND(SUM($C$15:C332)&gt;=$C$12,SUM($F$15:F332)&gt;=$C$12,SUM($I$15:I332)&gt;=$C$12, SUM($J$15:J332)&gt;=$C$12),B332,1300)</f>
        <v>1300</v>
      </c>
    </row>
    <row r="333" spans="2:11" x14ac:dyDescent="0.3">
      <c r="B333" s="21">
        <v>319</v>
      </c>
      <c r="C333" s="40">
        <v>1</v>
      </c>
      <c r="D333" s="49">
        <f t="shared" si="20"/>
        <v>0.27956989247311825</v>
      </c>
      <c r="E333" s="48">
        <v>0</v>
      </c>
      <c r="F333" s="14">
        <f t="shared" si="21"/>
        <v>0</v>
      </c>
      <c r="G333" s="49">
        <f t="shared" si="22"/>
        <v>0.41791044776119407</v>
      </c>
      <c r="H333" s="48">
        <v>0</v>
      </c>
      <c r="I333" s="14">
        <f t="shared" si="23"/>
        <v>0</v>
      </c>
      <c r="J333" s="42">
        <f t="shared" si="24"/>
        <v>0</v>
      </c>
      <c r="K333" s="22">
        <f>IF(AND(SUM($C$15:C333)&gt;=$C$12,SUM($F$15:F333)&gt;=$C$12,SUM($I$15:I333)&gt;=$C$12, SUM($J$15:J333)&gt;=$C$12),B333,1300)</f>
        <v>1300</v>
      </c>
    </row>
    <row r="334" spans="2:11" x14ac:dyDescent="0.3">
      <c r="B334" s="21">
        <v>320</v>
      </c>
      <c r="C334" s="40">
        <v>0</v>
      </c>
      <c r="D334" s="49">
        <f t="shared" si="20"/>
        <v>0.27956989247311825</v>
      </c>
      <c r="E334" s="48">
        <v>0</v>
      </c>
      <c r="F334" s="14">
        <f t="shared" si="21"/>
        <v>0</v>
      </c>
      <c r="G334" s="49">
        <f t="shared" si="22"/>
        <v>0.41791044776119407</v>
      </c>
      <c r="H334" s="48">
        <v>1</v>
      </c>
      <c r="I334" s="14">
        <f t="shared" si="23"/>
        <v>1</v>
      </c>
      <c r="J334" s="42">
        <f t="shared" si="24"/>
        <v>0</v>
      </c>
      <c r="K334" s="22">
        <f>IF(AND(SUM($C$15:C334)&gt;=$C$12,SUM($F$15:F334)&gt;=$C$12,SUM($I$15:I334)&gt;=$C$12, SUM($J$15:J334)&gt;=$C$12),B334,1300)</f>
        <v>1300</v>
      </c>
    </row>
    <row r="335" spans="2:11" x14ac:dyDescent="0.3">
      <c r="B335" s="21">
        <v>321</v>
      </c>
      <c r="C335" s="40">
        <v>0</v>
      </c>
      <c r="D335" s="49">
        <f t="shared" si="20"/>
        <v>0.27956989247311825</v>
      </c>
      <c r="E335" s="48">
        <v>0</v>
      </c>
      <c r="F335" s="14">
        <f t="shared" si="21"/>
        <v>0</v>
      </c>
      <c r="G335" s="49">
        <f t="shared" si="22"/>
        <v>0.41791044776119407</v>
      </c>
      <c r="H335" s="48">
        <v>1</v>
      </c>
      <c r="I335" s="14">
        <f t="shared" si="23"/>
        <v>1</v>
      </c>
      <c r="J335" s="42">
        <f t="shared" si="24"/>
        <v>0</v>
      </c>
      <c r="K335" s="22">
        <f>IF(AND(SUM($C$15:C335)&gt;=$C$12,SUM($F$15:F335)&gt;=$C$12,SUM($I$15:I335)&gt;=$C$12, SUM($J$15:J335)&gt;=$C$12),B335,1300)</f>
        <v>1300</v>
      </c>
    </row>
    <row r="336" spans="2:11" x14ac:dyDescent="0.3">
      <c r="B336" s="21">
        <v>322</v>
      </c>
      <c r="C336" s="40">
        <v>0</v>
      </c>
      <c r="D336" s="49">
        <f t="shared" ref="D336:D399" si="25">$D$10/($D$10+$C$11+$D$11)</f>
        <v>0.27956989247311825</v>
      </c>
      <c r="E336" s="48">
        <v>0</v>
      </c>
      <c r="F336" s="14">
        <f t="shared" ref="F336:F399" si="26">IF(C336=1,0,E336)</f>
        <v>0</v>
      </c>
      <c r="G336" s="49">
        <f t="shared" ref="G336:G399" si="27">$C$11/($C$11+$D$11)</f>
        <v>0.41791044776119407</v>
      </c>
      <c r="H336" s="48">
        <v>1</v>
      </c>
      <c r="I336" s="14">
        <f t="shared" ref="I336:I399" si="28">IF(SUM(C336,F336)=0,H336,0)</f>
        <v>1</v>
      </c>
      <c r="J336" s="42">
        <f t="shared" ref="J336:J399" si="29">IF(SUM(C336,F336,I336)=0,1,0)</f>
        <v>0</v>
      </c>
      <c r="K336" s="22">
        <f>IF(AND(SUM($C$15:C336)&gt;=$C$12,SUM($F$15:F336)&gt;=$C$12,SUM($I$15:I336)&gt;=$C$12, SUM($J$15:J336)&gt;=$C$12),B336,1300)</f>
        <v>1300</v>
      </c>
    </row>
    <row r="337" spans="2:11" x14ac:dyDescent="0.3">
      <c r="B337" s="21">
        <v>323</v>
      </c>
      <c r="C337" s="40">
        <v>0</v>
      </c>
      <c r="D337" s="49">
        <f t="shared" si="25"/>
        <v>0.27956989247311825</v>
      </c>
      <c r="E337" s="48">
        <v>0</v>
      </c>
      <c r="F337" s="14">
        <f t="shared" si="26"/>
        <v>0</v>
      </c>
      <c r="G337" s="49">
        <f t="shared" si="27"/>
        <v>0.41791044776119407</v>
      </c>
      <c r="H337" s="48">
        <v>0</v>
      </c>
      <c r="I337" s="14">
        <f t="shared" si="28"/>
        <v>0</v>
      </c>
      <c r="J337" s="42">
        <f t="shared" si="29"/>
        <v>1</v>
      </c>
      <c r="K337" s="22">
        <f>IF(AND(SUM($C$15:C337)&gt;=$C$12,SUM($F$15:F337)&gt;=$C$12,SUM($I$15:I337)&gt;=$C$12, SUM($J$15:J337)&gt;=$C$12),B337,1300)</f>
        <v>1300</v>
      </c>
    </row>
    <row r="338" spans="2:11" x14ac:dyDescent="0.3">
      <c r="B338" s="21">
        <v>324</v>
      </c>
      <c r="C338" s="40">
        <v>0</v>
      </c>
      <c r="D338" s="49">
        <f t="shared" si="25"/>
        <v>0.27956989247311825</v>
      </c>
      <c r="E338" s="48">
        <v>0</v>
      </c>
      <c r="F338" s="14">
        <f t="shared" si="26"/>
        <v>0</v>
      </c>
      <c r="G338" s="49">
        <f t="shared" si="27"/>
        <v>0.41791044776119407</v>
      </c>
      <c r="H338" s="48">
        <v>0</v>
      </c>
      <c r="I338" s="14">
        <f t="shared" si="28"/>
        <v>0</v>
      </c>
      <c r="J338" s="42">
        <f t="shared" si="29"/>
        <v>1</v>
      </c>
      <c r="K338" s="22">
        <f>IF(AND(SUM($C$15:C338)&gt;=$C$12,SUM($F$15:F338)&gt;=$C$12,SUM($I$15:I338)&gt;=$C$12, SUM($J$15:J338)&gt;=$C$12),B338,1300)</f>
        <v>1300</v>
      </c>
    </row>
    <row r="339" spans="2:11" x14ac:dyDescent="0.3">
      <c r="B339" s="21">
        <v>325</v>
      </c>
      <c r="C339" s="40">
        <v>0</v>
      </c>
      <c r="D339" s="49">
        <f t="shared" si="25"/>
        <v>0.27956989247311825</v>
      </c>
      <c r="E339" s="48">
        <v>1</v>
      </c>
      <c r="F339" s="14">
        <f t="shared" si="26"/>
        <v>1</v>
      </c>
      <c r="G339" s="49">
        <f t="shared" si="27"/>
        <v>0.41791044776119407</v>
      </c>
      <c r="H339" s="48">
        <v>0</v>
      </c>
      <c r="I339" s="14">
        <f t="shared" si="28"/>
        <v>0</v>
      </c>
      <c r="J339" s="42">
        <f t="shared" si="29"/>
        <v>0</v>
      </c>
      <c r="K339" s="22">
        <f>IF(AND(SUM($C$15:C339)&gt;=$C$12,SUM($F$15:F339)&gt;=$C$12,SUM($I$15:I339)&gt;=$C$12, SUM($J$15:J339)&gt;=$C$12),B339,1300)</f>
        <v>1300</v>
      </c>
    </row>
    <row r="340" spans="2:11" x14ac:dyDescent="0.3">
      <c r="B340" s="21">
        <v>326</v>
      </c>
      <c r="C340" s="40">
        <v>0</v>
      </c>
      <c r="D340" s="49">
        <f t="shared" si="25"/>
        <v>0.27956989247311825</v>
      </c>
      <c r="E340" s="48">
        <v>0</v>
      </c>
      <c r="F340" s="14">
        <f t="shared" si="26"/>
        <v>0</v>
      </c>
      <c r="G340" s="49">
        <f t="shared" si="27"/>
        <v>0.41791044776119407</v>
      </c>
      <c r="H340" s="48">
        <v>1</v>
      </c>
      <c r="I340" s="14">
        <f t="shared" si="28"/>
        <v>1</v>
      </c>
      <c r="J340" s="42">
        <f t="shared" si="29"/>
        <v>0</v>
      </c>
      <c r="K340" s="22">
        <f>IF(AND(SUM($C$15:C340)&gt;=$C$12,SUM($F$15:F340)&gt;=$C$12,SUM($I$15:I340)&gt;=$C$12, SUM($J$15:J340)&gt;=$C$12),B340,1300)</f>
        <v>1300</v>
      </c>
    </row>
    <row r="341" spans="2:11" x14ac:dyDescent="0.3">
      <c r="B341" s="21">
        <v>327</v>
      </c>
      <c r="C341" s="40">
        <v>0</v>
      </c>
      <c r="D341" s="49">
        <f t="shared" si="25"/>
        <v>0.27956989247311825</v>
      </c>
      <c r="E341" s="48">
        <v>1</v>
      </c>
      <c r="F341" s="14">
        <f t="shared" si="26"/>
        <v>1</v>
      </c>
      <c r="G341" s="49">
        <f t="shared" si="27"/>
        <v>0.41791044776119407</v>
      </c>
      <c r="H341" s="48">
        <v>1</v>
      </c>
      <c r="I341" s="14">
        <f t="shared" si="28"/>
        <v>0</v>
      </c>
      <c r="J341" s="42">
        <f t="shared" si="29"/>
        <v>0</v>
      </c>
      <c r="K341" s="22">
        <f>IF(AND(SUM($C$15:C341)&gt;=$C$12,SUM($F$15:F341)&gt;=$C$12,SUM($I$15:I341)&gt;=$C$12, SUM($J$15:J341)&gt;=$C$12),B341,1300)</f>
        <v>1300</v>
      </c>
    </row>
    <row r="342" spans="2:11" x14ac:dyDescent="0.3">
      <c r="B342" s="21">
        <v>328</v>
      </c>
      <c r="C342" s="40">
        <v>0</v>
      </c>
      <c r="D342" s="49">
        <f t="shared" si="25"/>
        <v>0.27956989247311825</v>
      </c>
      <c r="E342" s="48">
        <v>0</v>
      </c>
      <c r="F342" s="14">
        <f t="shared" si="26"/>
        <v>0</v>
      </c>
      <c r="G342" s="49">
        <f t="shared" si="27"/>
        <v>0.41791044776119407</v>
      </c>
      <c r="H342" s="48">
        <v>0</v>
      </c>
      <c r="I342" s="14">
        <f t="shared" si="28"/>
        <v>0</v>
      </c>
      <c r="J342" s="42">
        <f t="shared" si="29"/>
        <v>1</v>
      </c>
      <c r="K342" s="22">
        <f>IF(AND(SUM($C$15:C342)&gt;=$C$12,SUM($F$15:F342)&gt;=$C$12,SUM($I$15:I342)&gt;=$C$12, SUM($J$15:J342)&gt;=$C$12),B342,1300)</f>
        <v>1300</v>
      </c>
    </row>
    <row r="343" spans="2:11" x14ac:dyDescent="0.3">
      <c r="B343" s="21">
        <v>329</v>
      </c>
      <c r="C343" s="40">
        <v>0</v>
      </c>
      <c r="D343" s="49">
        <f t="shared" si="25"/>
        <v>0.27956989247311825</v>
      </c>
      <c r="E343" s="48">
        <v>1</v>
      </c>
      <c r="F343" s="14">
        <f t="shared" si="26"/>
        <v>1</v>
      </c>
      <c r="G343" s="49">
        <f t="shared" si="27"/>
        <v>0.41791044776119407</v>
      </c>
      <c r="H343" s="48">
        <v>0</v>
      </c>
      <c r="I343" s="14">
        <f t="shared" si="28"/>
        <v>0</v>
      </c>
      <c r="J343" s="42">
        <f t="shared" si="29"/>
        <v>0</v>
      </c>
      <c r="K343" s="22">
        <f>IF(AND(SUM($C$15:C343)&gt;=$C$12,SUM($F$15:F343)&gt;=$C$12,SUM($I$15:I343)&gt;=$C$12, SUM($J$15:J343)&gt;=$C$12),B343,1300)</f>
        <v>1300</v>
      </c>
    </row>
    <row r="344" spans="2:11" x14ac:dyDescent="0.3">
      <c r="B344" s="21">
        <v>330</v>
      </c>
      <c r="C344" s="40">
        <v>0</v>
      </c>
      <c r="D344" s="49">
        <f t="shared" si="25"/>
        <v>0.27956989247311825</v>
      </c>
      <c r="E344" s="48">
        <v>1</v>
      </c>
      <c r="F344" s="14">
        <f t="shared" si="26"/>
        <v>1</v>
      </c>
      <c r="G344" s="49">
        <f t="shared" si="27"/>
        <v>0.41791044776119407</v>
      </c>
      <c r="H344" s="48">
        <v>0</v>
      </c>
      <c r="I344" s="14">
        <f t="shared" si="28"/>
        <v>0</v>
      </c>
      <c r="J344" s="42">
        <f t="shared" si="29"/>
        <v>0</v>
      </c>
      <c r="K344" s="22">
        <f>IF(AND(SUM($C$15:C344)&gt;=$C$12,SUM($F$15:F344)&gt;=$C$12,SUM($I$15:I344)&gt;=$C$12, SUM($J$15:J344)&gt;=$C$12),B344,1300)</f>
        <v>1300</v>
      </c>
    </row>
    <row r="345" spans="2:11" x14ac:dyDescent="0.3">
      <c r="B345" s="21">
        <v>331</v>
      </c>
      <c r="C345" s="40">
        <v>0</v>
      </c>
      <c r="D345" s="49">
        <f t="shared" si="25"/>
        <v>0.27956989247311825</v>
      </c>
      <c r="E345" s="48">
        <v>1</v>
      </c>
      <c r="F345" s="14">
        <f t="shared" si="26"/>
        <v>1</v>
      </c>
      <c r="G345" s="49">
        <f t="shared" si="27"/>
        <v>0.41791044776119407</v>
      </c>
      <c r="H345" s="48">
        <v>0</v>
      </c>
      <c r="I345" s="14">
        <f t="shared" si="28"/>
        <v>0</v>
      </c>
      <c r="J345" s="42">
        <f t="shared" si="29"/>
        <v>0</v>
      </c>
      <c r="K345" s="22">
        <f>IF(AND(SUM($C$15:C345)&gt;=$C$12,SUM($F$15:F345)&gt;=$C$12,SUM($I$15:I345)&gt;=$C$12, SUM($J$15:J345)&gt;=$C$12),B345,1300)</f>
        <v>1300</v>
      </c>
    </row>
    <row r="346" spans="2:11" x14ac:dyDescent="0.3">
      <c r="B346" s="21">
        <v>332</v>
      </c>
      <c r="C346" s="40">
        <v>0</v>
      </c>
      <c r="D346" s="49">
        <f t="shared" si="25"/>
        <v>0.27956989247311825</v>
      </c>
      <c r="E346" s="48">
        <v>0</v>
      </c>
      <c r="F346" s="14">
        <f t="shared" si="26"/>
        <v>0</v>
      </c>
      <c r="G346" s="49">
        <f t="shared" si="27"/>
        <v>0.41791044776119407</v>
      </c>
      <c r="H346" s="48">
        <v>1</v>
      </c>
      <c r="I346" s="14">
        <f t="shared" si="28"/>
        <v>1</v>
      </c>
      <c r="J346" s="42">
        <f t="shared" si="29"/>
        <v>0</v>
      </c>
      <c r="K346" s="22">
        <f>IF(AND(SUM($C$15:C346)&gt;=$C$12,SUM($F$15:F346)&gt;=$C$12,SUM($I$15:I346)&gt;=$C$12, SUM($J$15:J346)&gt;=$C$12),B346,1300)</f>
        <v>1300</v>
      </c>
    </row>
    <row r="347" spans="2:11" x14ac:dyDescent="0.3">
      <c r="B347" s="21">
        <v>333</v>
      </c>
      <c r="C347" s="40">
        <v>0</v>
      </c>
      <c r="D347" s="49">
        <f t="shared" si="25"/>
        <v>0.27956989247311825</v>
      </c>
      <c r="E347" s="48">
        <v>0</v>
      </c>
      <c r="F347" s="14">
        <f t="shared" si="26"/>
        <v>0</v>
      </c>
      <c r="G347" s="49">
        <f t="shared" si="27"/>
        <v>0.41791044776119407</v>
      </c>
      <c r="H347" s="48">
        <v>1</v>
      </c>
      <c r="I347" s="14">
        <f t="shared" si="28"/>
        <v>1</v>
      </c>
      <c r="J347" s="42">
        <f t="shared" si="29"/>
        <v>0</v>
      </c>
      <c r="K347" s="22">
        <f>IF(AND(SUM($C$15:C347)&gt;=$C$12,SUM($F$15:F347)&gt;=$C$12,SUM($I$15:I347)&gt;=$C$12, SUM($J$15:J347)&gt;=$C$12),B347,1300)</f>
        <v>1300</v>
      </c>
    </row>
    <row r="348" spans="2:11" x14ac:dyDescent="0.3">
      <c r="B348" s="21">
        <v>334</v>
      </c>
      <c r="C348" s="40">
        <v>0</v>
      </c>
      <c r="D348" s="49">
        <f t="shared" si="25"/>
        <v>0.27956989247311825</v>
      </c>
      <c r="E348" s="48">
        <v>1</v>
      </c>
      <c r="F348" s="14">
        <f t="shared" si="26"/>
        <v>1</v>
      </c>
      <c r="G348" s="49">
        <f t="shared" si="27"/>
        <v>0.41791044776119407</v>
      </c>
      <c r="H348" s="48">
        <v>0</v>
      </c>
      <c r="I348" s="14">
        <f t="shared" si="28"/>
        <v>0</v>
      </c>
      <c r="J348" s="42">
        <f t="shared" si="29"/>
        <v>0</v>
      </c>
      <c r="K348" s="22">
        <f>IF(AND(SUM($C$15:C348)&gt;=$C$12,SUM($F$15:F348)&gt;=$C$12,SUM($I$15:I348)&gt;=$C$12, SUM($J$15:J348)&gt;=$C$12),B348,1300)</f>
        <v>1300</v>
      </c>
    </row>
    <row r="349" spans="2:11" x14ac:dyDescent="0.3">
      <c r="B349" s="21">
        <v>335</v>
      </c>
      <c r="C349" s="40">
        <v>0</v>
      </c>
      <c r="D349" s="49">
        <f t="shared" si="25"/>
        <v>0.27956989247311825</v>
      </c>
      <c r="E349" s="48">
        <v>0</v>
      </c>
      <c r="F349" s="14">
        <f t="shared" si="26"/>
        <v>0</v>
      </c>
      <c r="G349" s="49">
        <f t="shared" si="27"/>
        <v>0.41791044776119407</v>
      </c>
      <c r="H349" s="48">
        <v>1</v>
      </c>
      <c r="I349" s="14">
        <f t="shared" si="28"/>
        <v>1</v>
      </c>
      <c r="J349" s="42">
        <f t="shared" si="29"/>
        <v>0</v>
      </c>
      <c r="K349" s="22">
        <f>IF(AND(SUM($C$15:C349)&gt;=$C$12,SUM($F$15:F349)&gt;=$C$12,SUM($I$15:I349)&gt;=$C$12, SUM($J$15:J349)&gt;=$C$12),B349,1300)</f>
        <v>1300</v>
      </c>
    </row>
    <row r="350" spans="2:11" x14ac:dyDescent="0.3">
      <c r="B350" s="21">
        <v>336</v>
      </c>
      <c r="C350" s="40">
        <v>0</v>
      </c>
      <c r="D350" s="49">
        <f t="shared" si="25"/>
        <v>0.27956989247311825</v>
      </c>
      <c r="E350" s="48">
        <v>0</v>
      </c>
      <c r="F350" s="14">
        <f t="shared" si="26"/>
        <v>0</v>
      </c>
      <c r="G350" s="49">
        <f t="shared" si="27"/>
        <v>0.41791044776119407</v>
      </c>
      <c r="H350" s="48">
        <v>0</v>
      </c>
      <c r="I350" s="14">
        <f t="shared" si="28"/>
        <v>0</v>
      </c>
      <c r="J350" s="42">
        <f t="shared" si="29"/>
        <v>1</v>
      </c>
      <c r="K350" s="22">
        <f>IF(AND(SUM($C$15:C350)&gt;=$C$12,SUM($F$15:F350)&gt;=$C$12,SUM($I$15:I350)&gt;=$C$12, SUM($J$15:J350)&gt;=$C$12),B350,1300)</f>
        <v>1300</v>
      </c>
    </row>
    <row r="351" spans="2:11" x14ac:dyDescent="0.3">
      <c r="B351" s="21">
        <v>337</v>
      </c>
      <c r="C351" s="40">
        <v>0</v>
      </c>
      <c r="D351" s="49">
        <f t="shared" si="25"/>
        <v>0.27956989247311825</v>
      </c>
      <c r="E351" s="48">
        <v>1</v>
      </c>
      <c r="F351" s="14">
        <f t="shared" si="26"/>
        <v>1</v>
      </c>
      <c r="G351" s="49">
        <f t="shared" si="27"/>
        <v>0.41791044776119407</v>
      </c>
      <c r="H351" s="48">
        <v>0</v>
      </c>
      <c r="I351" s="14">
        <f t="shared" si="28"/>
        <v>0</v>
      </c>
      <c r="J351" s="42">
        <f t="shared" si="29"/>
        <v>0</v>
      </c>
      <c r="K351" s="22">
        <f>IF(AND(SUM($C$15:C351)&gt;=$C$12,SUM($F$15:F351)&gt;=$C$12,SUM($I$15:I351)&gt;=$C$12, SUM($J$15:J351)&gt;=$C$12),B351,1300)</f>
        <v>1300</v>
      </c>
    </row>
    <row r="352" spans="2:11" x14ac:dyDescent="0.3">
      <c r="B352" s="21">
        <v>338</v>
      </c>
      <c r="C352" s="40">
        <v>0</v>
      </c>
      <c r="D352" s="49">
        <f t="shared" si="25"/>
        <v>0.27956989247311825</v>
      </c>
      <c r="E352" s="48">
        <v>0</v>
      </c>
      <c r="F352" s="14">
        <f t="shared" si="26"/>
        <v>0</v>
      </c>
      <c r="G352" s="49">
        <f t="shared" si="27"/>
        <v>0.41791044776119407</v>
      </c>
      <c r="H352" s="48">
        <v>0</v>
      </c>
      <c r="I352" s="14">
        <f t="shared" si="28"/>
        <v>0</v>
      </c>
      <c r="J352" s="42">
        <f t="shared" si="29"/>
        <v>1</v>
      </c>
      <c r="K352" s="22">
        <f>IF(AND(SUM($C$15:C352)&gt;=$C$12,SUM($F$15:F352)&gt;=$C$12,SUM($I$15:I352)&gt;=$C$12, SUM($J$15:J352)&gt;=$C$12),B352,1300)</f>
        <v>1300</v>
      </c>
    </row>
    <row r="353" spans="2:11" x14ac:dyDescent="0.3">
      <c r="B353" s="21">
        <v>339</v>
      </c>
      <c r="C353" s="40">
        <v>0</v>
      </c>
      <c r="D353" s="49">
        <f t="shared" si="25"/>
        <v>0.27956989247311825</v>
      </c>
      <c r="E353" s="48">
        <v>1</v>
      </c>
      <c r="F353" s="14">
        <f t="shared" si="26"/>
        <v>1</v>
      </c>
      <c r="G353" s="49">
        <f t="shared" si="27"/>
        <v>0.41791044776119407</v>
      </c>
      <c r="H353" s="48">
        <v>0</v>
      </c>
      <c r="I353" s="14">
        <f t="shared" si="28"/>
        <v>0</v>
      </c>
      <c r="J353" s="42">
        <f t="shared" si="29"/>
        <v>0</v>
      </c>
      <c r="K353" s="22">
        <f>IF(AND(SUM($C$15:C353)&gt;=$C$12,SUM($F$15:F353)&gt;=$C$12,SUM($I$15:I353)&gt;=$C$12, SUM($J$15:J353)&gt;=$C$12),B353,1300)</f>
        <v>1300</v>
      </c>
    </row>
    <row r="354" spans="2:11" x14ac:dyDescent="0.3">
      <c r="B354" s="21">
        <v>340</v>
      </c>
      <c r="C354" s="40">
        <v>0</v>
      </c>
      <c r="D354" s="49">
        <f t="shared" si="25"/>
        <v>0.27956989247311825</v>
      </c>
      <c r="E354" s="48">
        <v>0</v>
      </c>
      <c r="F354" s="14">
        <f t="shared" si="26"/>
        <v>0</v>
      </c>
      <c r="G354" s="49">
        <f t="shared" si="27"/>
        <v>0.41791044776119407</v>
      </c>
      <c r="H354" s="48">
        <v>0</v>
      </c>
      <c r="I354" s="14">
        <f t="shared" si="28"/>
        <v>0</v>
      </c>
      <c r="J354" s="42">
        <f t="shared" si="29"/>
        <v>1</v>
      </c>
      <c r="K354" s="22">
        <f>IF(AND(SUM($C$15:C354)&gt;=$C$12,SUM($F$15:F354)&gt;=$C$12,SUM($I$15:I354)&gt;=$C$12, SUM($J$15:J354)&gt;=$C$12),B354,1300)</f>
        <v>1300</v>
      </c>
    </row>
    <row r="355" spans="2:11" x14ac:dyDescent="0.3">
      <c r="B355" s="21">
        <v>341</v>
      </c>
      <c r="C355" s="40">
        <v>0</v>
      </c>
      <c r="D355" s="49">
        <f t="shared" si="25"/>
        <v>0.27956989247311825</v>
      </c>
      <c r="E355" s="48">
        <v>0</v>
      </c>
      <c r="F355" s="14">
        <f t="shared" si="26"/>
        <v>0</v>
      </c>
      <c r="G355" s="49">
        <f t="shared" si="27"/>
        <v>0.41791044776119407</v>
      </c>
      <c r="H355" s="48">
        <v>0</v>
      </c>
      <c r="I355" s="14">
        <f t="shared" si="28"/>
        <v>0</v>
      </c>
      <c r="J355" s="42">
        <f t="shared" si="29"/>
        <v>1</v>
      </c>
      <c r="K355" s="22">
        <f>IF(AND(SUM($C$15:C355)&gt;=$C$12,SUM($F$15:F355)&gt;=$C$12,SUM($I$15:I355)&gt;=$C$12, SUM($J$15:J355)&gt;=$C$12),B355,1300)</f>
        <v>1300</v>
      </c>
    </row>
    <row r="356" spans="2:11" x14ac:dyDescent="0.3">
      <c r="B356" s="21">
        <v>342</v>
      </c>
      <c r="C356" s="40">
        <v>1</v>
      </c>
      <c r="D356" s="49">
        <f t="shared" si="25"/>
        <v>0.27956989247311825</v>
      </c>
      <c r="E356" s="48">
        <v>1</v>
      </c>
      <c r="F356" s="14">
        <f t="shared" si="26"/>
        <v>0</v>
      </c>
      <c r="G356" s="49">
        <f t="shared" si="27"/>
        <v>0.41791044776119407</v>
      </c>
      <c r="H356" s="48">
        <v>1</v>
      </c>
      <c r="I356" s="14">
        <f t="shared" si="28"/>
        <v>0</v>
      </c>
      <c r="J356" s="42">
        <f t="shared" si="29"/>
        <v>0</v>
      </c>
      <c r="K356" s="22">
        <f>IF(AND(SUM($C$15:C356)&gt;=$C$12,SUM($F$15:F356)&gt;=$C$12,SUM($I$15:I356)&gt;=$C$12, SUM($J$15:J356)&gt;=$C$12),B356,1300)</f>
        <v>1300</v>
      </c>
    </row>
    <row r="357" spans="2:11" x14ac:dyDescent="0.3">
      <c r="B357" s="21">
        <v>343</v>
      </c>
      <c r="C357" s="40">
        <v>0</v>
      </c>
      <c r="D357" s="49">
        <f t="shared" si="25"/>
        <v>0.27956989247311825</v>
      </c>
      <c r="E357" s="48">
        <v>0</v>
      </c>
      <c r="F357" s="14">
        <f t="shared" si="26"/>
        <v>0</v>
      </c>
      <c r="G357" s="49">
        <f t="shared" si="27"/>
        <v>0.41791044776119407</v>
      </c>
      <c r="H357" s="48">
        <v>0</v>
      </c>
      <c r="I357" s="14">
        <f t="shared" si="28"/>
        <v>0</v>
      </c>
      <c r="J357" s="42">
        <f t="shared" si="29"/>
        <v>1</v>
      </c>
      <c r="K357" s="22">
        <f>IF(AND(SUM($C$15:C357)&gt;=$C$12,SUM($F$15:F357)&gt;=$C$12,SUM($I$15:I357)&gt;=$C$12, SUM($J$15:J357)&gt;=$C$12),B357,1300)</f>
        <v>1300</v>
      </c>
    </row>
    <row r="358" spans="2:11" x14ac:dyDescent="0.3">
      <c r="B358" s="21">
        <v>344</v>
      </c>
      <c r="C358" s="40">
        <v>0</v>
      </c>
      <c r="D358" s="49">
        <f t="shared" si="25"/>
        <v>0.27956989247311825</v>
      </c>
      <c r="E358" s="48">
        <v>0</v>
      </c>
      <c r="F358" s="14">
        <f t="shared" si="26"/>
        <v>0</v>
      </c>
      <c r="G358" s="49">
        <f t="shared" si="27"/>
        <v>0.41791044776119407</v>
      </c>
      <c r="H358" s="48">
        <v>0</v>
      </c>
      <c r="I358" s="14">
        <f t="shared" si="28"/>
        <v>0</v>
      </c>
      <c r="J358" s="42">
        <f t="shared" si="29"/>
        <v>1</v>
      </c>
      <c r="K358" s="22">
        <f>IF(AND(SUM($C$15:C358)&gt;=$C$12,SUM($F$15:F358)&gt;=$C$12,SUM($I$15:I358)&gt;=$C$12, SUM($J$15:J358)&gt;=$C$12),B358,1300)</f>
        <v>1300</v>
      </c>
    </row>
    <row r="359" spans="2:11" x14ac:dyDescent="0.3">
      <c r="B359" s="21">
        <v>345</v>
      </c>
      <c r="C359" s="40">
        <v>0</v>
      </c>
      <c r="D359" s="49">
        <f t="shared" si="25"/>
        <v>0.27956989247311825</v>
      </c>
      <c r="E359" s="48">
        <v>0</v>
      </c>
      <c r="F359" s="14">
        <f t="shared" si="26"/>
        <v>0</v>
      </c>
      <c r="G359" s="49">
        <f t="shared" si="27"/>
        <v>0.41791044776119407</v>
      </c>
      <c r="H359" s="48">
        <v>1</v>
      </c>
      <c r="I359" s="14">
        <f t="shared" si="28"/>
        <v>1</v>
      </c>
      <c r="J359" s="42">
        <f t="shared" si="29"/>
        <v>0</v>
      </c>
      <c r="K359" s="22">
        <f>IF(AND(SUM($C$15:C359)&gt;=$C$12,SUM($F$15:F359)&gt;=$C$12,SUM($I$15:I359)&gt;=$C$12, SUM($J$15:J359)&gt;=$C$12),B359,1300)</f>
        <v>1300</v>
      </c>
    </row>
    <row r="360" spans="2:11" x14ac:dyDescent="0.3">
      <c r="B360" s="21">
        <v>346</v>
      </c>
      <c r="C360" s="40">
        <v>0</v>
      </c>
      <c r="D360" s="49">
        <f t="shared" si="25"/>
        <v>0.27956989247311825</v>
      </c>
      <c r="E360" s="48">
        <v>0</v>
      </c>
      <c r="F360" s="14">
        <f t="shared" si="26"/>
        <v>0</v>
      </c>
      <c r="G360" s="49">
        <f t="shared" si="27"/>
        <v>0.41791044776119407</v>
      </c>
      <c r="H360" s="48">
        <v>0</v>
      </c>
      <c r="I360" s="14">
        <f t="shared" si="28"/>
        <v>0</v>
      </c>
      <c r="J360" s="42">
        <f t="shared" si="29"/>
        <v>1</v>
      </c>
      <c r="K360" s="22">
        <f>IF(AND(SUM($C$15:C360)&gt;=$C$12,SUM($F$15:F360)&gt;=$C$12,SUM($I$15:I360)&gt;=$C$12, SUM($J$15:J360)&gt;=$C$12),B360,1300)</f>
        <v>1300</v>
      </c>
    </row>
    <row r="361" spans="2:11" x14ac:dyDescent="0.3">
      <c r="B361" s="21">
        <v>347</v>
      </c>
      <c r="C361" s="40">
        <v>0</v>
      </c>
      <c r="D361" s="49">
        <f t="shared" si="25"/>
        <v>0.27956989247311825</v>
      </c>
      <c r="E361" s="48">
        <v>0</v>
      </c>
      <c r="F361" s="14">
        <f t="shared" si="26"/>
        <v>0</v>
      </c>
      <c r="G361" s="49">
        <f t="shared" si="27"/>
        <v>0.41791044776119407</v>
      </c>
      <c r="H361" s="48">
        <v>1</v>
      </c>
      <c r="I361" s="14">
        <f t="shared" si="28"/>
        <v>1</v>
      </c>
      <c r="J361" s="42">
        <f t="shared" si="29"/>
        <v>0</v>
      </c>
      <c r="K361" s="22">
        <f>IF(AND(SUM($C$15:C361)&gt;=$C$12,SUM($F$15:F361)&gt;=$C$12,SUM($I$15:I361)&gt;=$C$12, SUM($J$15:J361)&gt;=$C$12),B361,1300)</f>
        <v>1300</v>
      </c>
    </row>
    <row r="362" spans="2:11" x14ac:dyDescent="0.3">
      <c r="B362" s="21">
        <v>348</v>
      </c>
      <c r="C362" s="40">
        <v>0</v>
      </c>
      <c r="D362" s="49">
        <f t="shared" si="25"/>
        <v>0.27956989247311825</v>
      </c>
      <c r="E362" s="48">
        <v>0</v>
      </c>
      <c r="F362" s="14">
        <f t="shared" si="26"/>
        <v>0</v>
      </c>
      <c r="G362" s="49">
        <f t="shared" si="27"/>
        <v>0.41791044776119407</v>
      </c>
      <c r="H362" s="48">
        <v>0</v>
      </c>
      <c r="I362" s="14">
        <f t="shared" si="28"/>
        <v>0</v>
      </c>
      <c r="J362" s="42">
        <f t="shared" si="29"/>
        <v>1</v>
      </c>
      <c r="K362" s="22">
        <f>IF(AND(SUM($C$15:C362)&gt;=$C$12,SUM($F$15:F362)&gt;=$C$12,SUM($I$15:I362)&gt;=$C$12, SUM($J$15:J362)&gt;=$C$12),B362,1300)</f>
        <v>1300</v>
      </c>
    </row>
    <row r="363" spans="2:11" x14ac:dyDescent="0.3">
      <c r="B363" s="21">
        <v>349</v>
      </c>
      <c r="C363" s="40">
        <v>0</v>
      </c>
      <c r="D363" s="49">
        <f t="shared" si="25"/>
        <v>0.27956989247311825</v>
      </c>
      <c r="E363" s="48">
        <v>1</v>
      </c>
      <c r="F363" s="14">
        <f t="shared" si="26"/>
        <v>1</v>
      </c>
      <c r="G363" s="49">
        <f t="shared" si="27"/>
        <v>0.41791044776119407</v>
      </c>
      <c r="H363" s="48">
        <v>1</v>
      </c>
      <c r="I363" s="14">
        <f t="shared" si="28"/>
        <v>0</v>
      </c>
      <c r="J363" s="42">
        <f t="shared" si="29"/>
        <v>0</v>
      </c>
      <c r="K363" s="22">
        <f>IF(AND(SUM($C$15:C363)&gt;=$C$12,SUM($F$15:F363)&gt;=$C$12,SUM($I$15:I363)&gt;=$C$12, SUM($J$15:J363)&gt;=$C$12),B363,1300)</f>
        <v>1300</v>
      </c>
    </row>
    <row r="364" spans="2:11" x14ac:dyDescent="0.3">
      <c r="B364" s="21">
        <v>350</v>
      </c>
      <c r="C364" s="40">
        <v>0</v>
      </c>
      <c r="D364" s="49">
        <f t="shared" si="25"/>
        <v>0.27956989247311825</v>
      </c>
      <c r="E364" s="48">
        <v>0</v>
      </c>
      <c r="F364" s="14">
        <f t="shared" si="26"/>
        <v>0</v>
      </c>
      <c r="G364" s="49">
        <f t="shared" si="27"/>
        <v>0.41791044776119407</v>
      </c>
      <c r="H364" s="48">
        <v>0</v>
      </c>
      <c r="I364" s="14">
        <f t="shared" si="28"/>
        <v>0</v>
      </c>
      <c r="J364" s="42">
        <f t="shared" si="29"/>
        <v>1</v>
      </c>
      <c r="K364" s="22">
        <f>IF(AND(SUM($C$15:C364)&gt;=$C$12,SUM($F$15:F364)&gt;=$C$12,SUM($I$15:I364)&gt;=$C$12, SUM($J$15:J364)&gt;=$C$12),B364,1300)</f>
        <v>1300</v>
      </c>
    </row>
    <row r="365" spans="2:11" x14ac:dyDescent="0.3">
      <c r="B365" s="21">
        <v>351</v>
      </c>
      <c r="C365" s="40">
        <v>0</v>
      </c>
      <c r="D365" s="49">
        <f t="shared" si="25"/>
        <v>0.27956989247311825</v>
      </c>
      <c r="E365" s="48">
        <v>0</v>
      </c>
      <c r="F365" s="14">
        <f t="shared" si="26"/>
        <v>0</v>
      </c>
      <c r="G365" s="49">
        <f t="shared" si="27"/>
        <v>0.41791044776119407</v>
      </c>
      <c r="H365" s="48">
        <v>0</v>
      </c>
      <c r="I365" s="14">
        <f t="shared" si="28"/>
        <v>0</v>
      </c>
      <c r="J365" s="42">
        <f t="shared" si="29"/>
        <v>1</v>
      </c>
      <c r="K365" s="22">
        <f>IF(AND(SUM($C$15:C365)&gt;=$C$12,SUM($F$15:F365)&gt;=$C$12,SUM($I$15:I365)&gt;=$C$12, SUM($J$15:J365)&gt;=$C$12),B365,1300)</f>
        <v>1300</v>
      </c>
    </row>
    <row r="366" spans="2:11" x14ac:dyDescent="0.3">
      <c r="B366" s="21">
        <v>352</v>
      </c>
      <c r="C366" s="40">
        <v>0</v>
      </c>
      <c r="D366" s="49">
        <f t="shared" si="25"/>
        <v>0.27956989247311825</v>
      </c>
      <c r="E366" s="48">
        <v>0</v>
      </c>
      <c r="F366" s="14">
        <f t="shared" si="26"/>
        <v>0</v>
      </c>
      <c r="G366" s="49">
        <f t="shared" si="27"/>
        <v>0.41791044776119407</v>
      </c>
      <c r="H366" s="48">
        <v>1</v>
      </c>
      <c r="I366" s="14">
        <f t="shared" si="28"/>
        <v>1</v>
      </c>
      <c r="J366" s="42">
        <f t="shared" si="29"/>
        <v>0</v>
      </c>
      <c r="K366" s="22">
        <f>IF(AND(SUM($C$15:C366)&gt;=$C$12,SUM($F$15:F366)&gt;=$C$12,SUM($I$15:I366)&gt;=$C$12, SUM($J$15:J366)&gt;=$C$12),B366,1300)</f>
        <v>1300</v>
      </c>
    </row>
    <row r="367" spans="2:11" x14ac:dyDescent="0.3">
      <c r="B367" s="21">
        <v>353</v>
      </c>
      <c r="C367" s="40">
        <v>0</v>
      </c>
      <c r="D367" s="49">
        <f t="shared" si="25"/>
        <v>0.27956989247311825</v>
      </c>
      <c r="E367" s="48">
        <v>0</v>
      </c>
      <c r="F367" s="14">
        <f t="shared" si="26"/>
        <v>0</v>
      </c>
      <c r="G367" s="49">
        <f t="shared" si="27"/>
        <v>0.41791044776119407</v>
      </c>
      <c r="H367" s="48">
        <v>0</v>
      </c>
      <c r="I367" s="14">
        <f t="shared" si="28"/>
        <v>0</v>
      </c>
      <c r="J367" s="42">
        <f t="shared" si="29"/>
        <v>1</v>
      </c>
      <c r="K367" s="22">
        <f>IF(AND(SUM($C$15:C367)&gt;=$C$12,SUM($F$15:F367)&gt;=$C$12,SUM($I$15:I367)&gt;=$C$12, SUM($J$15:J367)&gt;=$C$12),B367,1300)</f>
        <v>1300</v>
      </c>
    </row>
    <row r="368" spans="2:11" x14ac:dyDescent="0.3">
      <c r="B368" s="21">
        <v>354</v>
      </c>
      <c r="C368" s="40">
        <v>0</v>
      </c>
      <c r="D368" s="49">
        <f t="shared" si="25"/>
        <v>0.27956989247311825</v>
      </c>
      <c r="E368" s="48">
        <v>1</v>
      </c>
      <c r="F368" s="14">
        <f t="shared" si="26"/>
        <v>1</v>
      </c>
      <c r="G368" s="49">
        <f t="shared" si="27"/>
        <v>0.41791044776119407</v>
      </c>
      <c r="H368" s="48">
        <v>0</v>
      </c>
      <c r="I368" s="14">
        <f t="shared" si="28"/>
        <v>0</v>
      </c>
      <c r="J368" s="42">
        <f t="shared" si="29"/>
        <v>0</v>
      </c>
      <c r="K368" s="22">
        <f>IF(AND(SUM($C$15:C368)&gt;=$C$12,SUM($F$15:F368)&gt;=$C$12,SUM($I$15:I368)&gt;=$C$12, SUM($J$15:J368)&gt;=$C$12),B368,1300)</f>
        <v>1300</v>
      </c>
    </row>
    <row r="369" spans="2:11" x14ac:dyDescent="0.3">
      <c r="B369" s="21">
        <v>355</v>
      </c>
      <c r="C369" s="40">
        <v>0</v>
      </c>
      <c r="D369" s="49">
        <f t="shared" si="25"/>
        <v>0.27956989247311825</v>
      </c>
      <c r="E369" s="48">
        <v>0</v>
      </c>
      <c r="F369" s="14">
        <f t="shared" si="26"/>
        <v>0</v>
      </c>
      <c r="G369" s="49">
        <f t="shared" si="27"/>
        <v>0.41791044776119407</v>
      </c>
      <c r="H369" s="48">
        <v>0</v>
      </c>
      <c r="I369" s="14">
        <f t="shared" si="28"/>
        <v>0</v>
      </c>
      <c r="J369" s="42">
        <f t="shared" si="29"/>
        <v>1</v>
      </c>
      <c r="K369" s="22">
        <f>IF(AND(SUM($C$15:C369)&gt;=$C$12,SUM($F$15:F369)&gt;=$C$12,SUM($I$15:I369)&gt;=$C$12, SUM($J$15:J369)&gt;=$C$12),B369,1300)</f>
        <v>1300</v>
      </c>
    </row>
    <row r="370" spans="2:11" x14ac:dyDescent="0.3">
      <c r="B370" s="21">
        <v>356</v>
      </c>
      <c r="C370" s="40">
        <v>0</v>
      </c>
      <c r="D370" s="49">
        <f t="shared" si="25"/>
        <v>0.27956989247311825</v>
      </c>
      <c r="E370" s="48">
        <v>1</v>
      </c>
      <c r="F370" s="14">
        <f t="shared" si="26"/>
        <v>1</v>
      </c>
      <c r="G370" s="49">
        <f t="shared" si="27"/>
        <v>0.41791044776119407</v>
      </c>
      <c r="H370" s="48">
        <v>1</v>
      </c>
      <c r="I370" s="14">
        <f t="shared" si="28"/>
        <v>0</v>
      </c>
      <c r="J370" s="42">
        <f t="shared" si="29"/>
        <v>0</v>
      </c>
      <c r="K370" s="22">
        <f>IF(AND(SUM($C$15:C370)&gt;=$C$12,SUM($F$15:F370)&gt;=$C$12,SUM($I$15:I370)&gt;=$C$12, SUM($J$15:J370)&gt;=$C$12),B370,1300)</f>
        <v>1300</v>
      </c>
    </row>
    <row r="371" spans="2:11" x14ac:dyDescent="0.3">
      <c r="B371" s="21">
        <v>357</v>
      </c>
      <c r="C371" s="40">
        <v>1</v>
      </c>
      <c r="D371" s="49">
        <f t="shared" si="25"/>
        <v>0.27956989247311825</v>
      </c>
      <c r="E371" s="48">
        <v>0</v>
      </c>
      <c r="F371" s="14">
        <f t="shared" si="26"/>
        <v>0</v>
      </c>
      <c r="G371" s="49">
        <f t="shared" si="27"/>
        <v>0.41791044776119407</v>
      </c>
      <c r="H371" s="48">
        <v>1</v>
      </c>
      <c r="I371" s="14">
        <f t="shared" si="28"/>
        <v>0</v>
      </c>
      <c r="J371" s="42">
        <f t="shared" si="29"/>
        <v>0</v>
      </c>
      <c r="K371" s="22">
        <f>IF(AND(SUM($C$15:C371)&gt;=$C$12,SUM($F$15:F371)&gt;=$C$12,SUM($I$15:I371)&gt;=$C$12, SUM($J$15:J371)&gt;=$C$12),B371,1300)</f>
        <v>1300</v>
      </c>
    </row>
    <row r="372" spans="2:11" x14ac:dyDescent="0.3">
      <c r="B372" s="21">
        <v>358</v>
      </c>
      <c r="C372" s="40">
        <v>0</v>
      </c>
      <c r="D372" s="49">
        <f t="shared" si="25"/>
        <v>0.27956989247311825</v>
      </c>
      <c r="E372" s="48">
        <v>1</v>
      </c>
      <c r="F372" s="14">
        <f t="shared" si="26"/>
        <v>1</v>
      </c>
      <c r="G372" s="49">
        <f t="shared" si="27"/>
        <v>0.41791044776119407</v>
      </c>
      <c r="H372" s="48">
        <v>1</v>
      </c>
      <c r="I372" s="14">
        <f t="shared" si="28"/>
        <v>0</v>
      </c>
      <c r="J372" s="42">
        <f t="shared" si="29"/>
        <v>0</v>
      </c>
      <c r="K372" s="22">
        <f>IF(AND(SUM($C$15:C372)&gt;=$C$12,SUM($F$15:F372)&gt;=$C$12,SUM($I$15:I372)&gt;=$C$12, SUM($J$15:J372)&gt;=$C$12),B372,1300)</f>
        <v>1300</v>
      </c>
    </row>
    <row r="373" spans="2:11" x14ac:dyDescent="0.3">
      <c r="B373" s="21">
        <v>359</v>
      </c>
      <c r="C373" s="40">
        <v>0</v>
      </c>
      <c r="D373" s="49">
        <f t="shared" si="25"/>
        <v>0.27956989247311825</v>
      </c>
      <c r="E373" s="48">
        <v>0</v>
      </c>
      <c r="F373" s="14">
        <f t="shared" si="26"/>
        <v>0</v>
      </c>
      <c r="G373" s="49">
        <f t="shared" si="27"/>
        <v>0.41791044776119407</v>
      </c>
      <c r="H373" s="48">
        <v>1</v>
      </c>
      <c r="I373" s="14">
        <f t="shared" si="28"/>
        <v>1</v>
      </c>
      <c r="J373" s="42">
        <f t="shared" si="29"/>
        <v>0</v>
      </c>
      <c r="K373" s="22">
        <f>IF(AND(SUM($C$15:C373)&gt;=$C$12,SUM($F$15:F373)&gt;=$C$12,SUM($I$15:I373)&gt;=$C$12, SUM($J$15:J373)&gt;=$C$12),B373,1300)</f>
        <v>1300</v>
      </c>
    </row>
    <row r="374" spans="2:11" x14ac:dyDescent="0.3">
      <c r="B374" s="21">
        <v>360</v>
      </c>
      <c r="C374" s="40">
        <v>0</v>
      </c>
      <c r="D374" s="49">
        <f t="shared" si="25"/>
        <v>0.27956989247311825</v>
      </c>
      <c r="E374" s="48">
        <v>0</v>
      </c>
      <c r="F374" s="14">
        <f t="shared" si="26"/>
        <v>0</v>
      </c>
      <c r="G374" s="49">
        <f t="shared" si="27"/>
        <v>0.41791044776119407</v>
      </c>
      <c r="H374" s="48">
        <v>0</v>
      </c>
      <c r="I374" s="14">
        <f t="shared" si="28"/>
        <v>0</v>
      </c>
      <c r="J374" s="42">
        <f t="shared" si="29"/>
        <v>1</v>
      </c>
      <c r="K374" s="22">
        <f>IF(AND(SUM($C$15:C374)&gt;=$C$12,SUM($F$15:F374)&gt;=$C$12,SUM($I$15:I374)&gt;=$C$12, SUM($J$15:J374)&gt;=$C$12),B374,1300)</f>
        <v>1300</v>
      </c>
    </row>
    <row r="375" spans="2:11" x14ac:dyDescent="0.3">
      <c r="B375" s="21">
        <v>361</v>
      </c>
      <c r="C375" s="40">
        <v>0</v>
      </c>
      <c r="D375" s="49">
        <f t="shared" si="25"/>
        <v>0.27956989247311825</v>
      </c>
      <c r="E375" s="48">
        <v>0</v>
      </c>
      <c r="F375" s="14">
        <f t="shared" si="26"/>
        <v>0</v>
      </c>
      <c r="G375" s="49">
        <f t="shared" si="27"/>
        <v>0.41791044776119407</v>
      </c>
      <c r="H375" s="48">
        <v>0</v>
      </c>
      <c r="I375" s="14">
        <f t="shared" si="28"/>
        <v>0</v>
      </c>
      <c r="J375" s="42">
        <f t="shared" si="29"/>
        <v>1</v>
      </c>
      <c r="K375" s="22">
        <f>IF(AND(SUM($C$15:C375)&gt;=$C$12,SUM($F$15:F375)&gt;=$C$12,SUM($I$15:I375)&gt;=$C$12, SUM($J$15:J375)&gt;=$C$12),B375,1300)</f>
        <v>1300</v>
      </c>
    </row>
    <row r="376" spans="2:11" x14ac:dyDescent="0.3">
      <c r="B376" s="21">
        <v>362</v>
      </c>
      <c r="C376" s="40">
        <v>1</v>
      </c>
      <c r="D376" s="49">
        <f t="shared" si="25"/>
        <v>0.27956989247311825</v>
      </c>
      <c r="E376" s="48">
        <v>0</v>
      </c>
      <c r="F376" s="14">
        <f t="shared" si="26"/>
        <v>0</v>
      </c>
      <c r="G376" s="49">
        <f t="shared" si="27"/>
        <v>0.41791044776119407</v>
      </c>
      <c r="H376" s="48">
        <v>1</v>
      </c>
      <c r="I376" s="14">
        <f t="shared" si="28"/>
        <v>0</v>
      </c>
      <c r="J376" s="42">
        <f t="shared" si="29"/>
        <v>0</v>
      </c>
      <c r="K376" s="22">
        <f>IF(AND(SUM($C$15:C376)&gt;=$C$12,SUM($F$15:F376)&gt;=$C$12,SUM($I$15:I376)&gt;=$C$12, SUM($J$15:J376)&gt;=$C$12),B376,1300)</f>
        <v>1300</v>
      </c>
    </row>
    <row r="377" spans="2:11" x14ac:dyDescent="0.3">
      <c r="B377" s="21">
        <v>363</v>
      </c>
      <c r="C377" s="40">
        <v>0</v>
      </c>
      <c r="D377" s="49">
        <f t="shared" si="25"/>
        <v>0.27956989247311825</v>
      </c>
      <c r="E377" s="48">
        <v>0</v>
      </c>
      <c r="F377" s="14">
        <f t="shared" si="26"/>
        <v>0</v>
      </c>
      <c r="G377" s="49">
        <f t="shared" si="27"/>
        <v>0.41791044776119407</v>
      </c>
      <c r="H377" s="48">
        <v>1</v>
      </c>
      <c r="I377" s="14">
        <f t="shared" si="28"/>
        <v>1</v>
      </c>
      <c r="J377" s="42">
        <f t="shared" si="29"/>
        <v>0</v>
      </c>
      <c r="K377" s="22">
        <f>IF(AND(SUM($C$15:C377)&gt;=$C$12,SUM($F$15:F377)&gt;=$C$12,SUM($I$15:I377)&gt;=$C$12, SUM($J$15:J377)&gt;=$C$12),B377,1300)</f>
        <v>1300</v>
      </c>
    </row>
    <row r="378" spans="2:11" x14ac:dyDescent="0.3">
      <c r="B378" s="21">
        <v>364</v>
      </c>
      <c r="C378" s="40">
        <v>0</v>
      </c>
      <c r="D378" s="49">
        <f t="shared" si="25"/>
        <v>0.27956989247311825</v>
      </c>
      <c r="E378" s="48">
        <v>0</v>
      </c>
      <c r="F378" s="14">
        <f t="shared" si="26"/>
        <v>0</v>
      </c>
      <c r="G378" s="49">
        <f t="shared" si="27"/>
        <v>0.41791044776119407</v>
      </c>
      <c r="H378" s="48">
        <v>1</v>
      </c>
      <c r="I378" s="14">
        <f t="shared" si="28"/>
        <v>1</v>
      </c>
      <c r="J378" s="42">
        <f t="shared" si="29"/>
        <v>0</v>
      </c>
      <c r="K378" s="22">
        <f>IF(AND(SUM($C$15:C378)&gt;=$C$12,SUM($F$15:F378)&gt;=$C$12,SUM($I$15:I378)&gt;=$C$12, SUM($J$15:J378)&gt;=$C$12),B378,1300)</f>
        <v>1300</v>
      </c>
    </row>
    <row r="379" spans="2:11" x14ac:dyDescent="0.3">
      <c r="B379" s="21">
        <v>365</v>
      </c>
      <c r="C379" s="40">
        <v>0</v>
      </c>
      <c r="D379" s="49">
        <f t="shared" si="25"/>
        <v>0.27956989247311825</v>
      </c>
      <c r="E379" s="48">
        <v>0</v>
      </c>
      <c r="F379" s="14">
        <f t="shared" si="26"/>
        <v>0</v>
      </c>
      <c r="G379" s="49">
        <f t="shared" si="27"/>
        <v>0.41791044776119407</v>
      </c>
      <c r="H379" s="48">
        <v>0</v>
      </c>
      <c r="I379" s="14">
        <f t="shared" si="28"/>
        <v>0</v>
      </c>
      <c r="J379" s="42">
        <f t="shared" si="29"/>
        <v>1</v>
      </c>
      <c r="K379" s="22">
        <f>IF(AND(SUM($C$15:C379)&gt;=$C$12,SUM($F$15:F379)&gt;=$C$12,SUM($I$15:I379)&gt;=$C$12, SUM($J$15:J379)&gt;=$C$12),B379,1300)</f>
        <v>1300</v>
      </c>
    </row>
    <row r="380" spans="2:11" x14ac:dyDescent="0.3">
      <c r="B380" s="21">
        <v>366</v>
      </c>
      <c r="C380" s="40">
        <v>0</v>
      </c>
      <c r="D380" s="49">
        <f t="shared" si="25"/>
        <v>0.27956989247311825</v>
      </c>
      <c r="E380" s="48">
        <v>0</v>
      </c>
      <c r="F380" s="14">
        <f t="shared" si="26"/>
        <v>0</v>
      </c>
      <c r="G380" s="49">
        <f t="shared" si="27"/>
        <v>0.41791044776119407</v>
      </c>
      <c r="H380" s="48">
        <v>0</v>
      </c>
      <c r="I380" s="14">
        <f t="shared" si="28"/>
        <v>0</v>
      </c>
      <c r="J380" s="42">
        <f t="shared" si="29"/>
        <v>1</v>
      </c>
      <c r="K380" s="22">
        <f>IF(AND(SUM($C$15:C380)&gt;=$C$12,SUM($F$15:F380)&gt;=$C$12,SUM($I$15:I380)&gt;=$C$12, SUM($J$15:J380)&gt;=$C$12),B380,1300)</f>
        <v>1300</v>
      </c>
    </row>
    <row r="381" spans="2:11" x14ac:dyDescent="0.3">
      <c r="B381" s="21">
        <v>367</v>
      </c>
      <c r="C381" s="40">
        <v>1</v>
      </c>
      <c r="D381" s="49">
        <f t="shared" si="25"/>
        <v>0.27956989247311825</v>
      </c>
      <c r="E381" s="48">
        <v>0</v>
      </c>
      <c r="F381" s="14">
        <f t="shared" si="26"/>
        <v>0</v>
      </c>
      <c r="G381" s="49">
        <f t="shared" si="27"/>
        <v>0.41791044776119407</v>
      </c>
      <c r="H381" s="48">
        <v>0</v>
      </c>
      <c r="I381" s="14">
        <f t="shared" si="28"/>
        <v>0</v>
      </c>
      <c r="J381" s="42">
        <f t="shared" si="29"/>
        <v>0</v>
      </c>
      <c r="K381" s="22">
        <f>IF(AND(SUM($C$15:C381)&gt;=$C$12,SUM($F$15:F381)&gt;=$C$12,SUM($I$15:I381)&gt;=$C$12, SUM($J$15:J381)&gt;=$C$12),B381,1300)</f>
        <v>1300</v>
      </c>
    </row>
    <row r="382" spans="2:11" x14ac:dyDescent="0.3">
      <c r="B382" s="21">
        <v>368</v>
      </c>
      <c r="C382" s="40">
        <v>0</v>
      </c>
      <c r="D382" s="49">
        <f t="shared" si="25"/>
        <v>0.27956989247311825</v>
      </c>
      <c r="E382" s="48">
        <v>1</v>
      </c>
      <c r="F382" s="14">
        <f t="shared" si="26"/>
        <v>1</v>
      </c>
      <c r="G382" s="49">
        <f t="shared" si="27"/>
        <v>0.41791044776119407</v>
      </c>
      <c r="H382" s="48">
        <v>1</v>
      </c>
      <c r="I382" s="14">
        <f t="shared" si="28"/>
        <v>0</v>
      </c>
      <c r="J382" s="42">
        <f t="shared" si="29"/>
        <v>0</v>
      </c>
      <c r="K382" s="22">
        <f>IF(AND(SUM($C$15:C382)&gt;=$C$12,SUM($F$15:F382)&gt;=$C$12,SUM($I$15:I382)&gt;=$C$12, SUM($J$15:J382)&gt;=$C$12),B382,1300)</f>
        <v>1300</v>
      </c>
    </row>
    <row r="383" spans="2:11" x14ac:dyDescent="0.3">
      <c r="B383" s="21">
        <v>369</v>
      </c>
      <c r="C383" s="40">
        <v>0</v>
      </c>
      <c r="D383" s="49">
        <f t="shared" si="25"/>
        <v>0.27956989247311825</v>
      </c>
      <c r="E383" s="48">
        <v>0</v>
      </c>
      <c r="F383" s="14">
        <f t="shared" si="26"/>
        <v>0</v>
      </c>
      <c r="G383" s="49">
        <f t="shared" si="27"/>
        <v>0.41791044776119407</v>
      </c>
      <c r="H383" s="48">
        <v>0</v>
      </c>
      <c r="I383" s="14">
        <f t="shared" si="28"/>
        <v>0</v>
      </c>
      <c r="J383" s="42">
        <f t="shared" si="29"/>
        <v>1</v>
      </c>
      <c r="K383" s="22">
        <f>IF(AND(SUM($C$15:C383)&gt;=$C$12,SUM($F$15:F383)&gt;=$C$12,SUM($I$15:I383)&gt;=$C$12, SUM($J$15:J383)&gt;=$C$12),B383,1300)</f>
        <v>1300</v>
      </c>
    </row>
    <row r="384" spans="2:11" x14ac:dyDescent="0.3">
      <c r="B384" s="21">
        <v>370</v>
      </c>
      <c r="C384" s="40">
        <v>0</v>
      </c>
      <c r="D384" s="49">
        <f t="shared" si="25"/>
        <v>0.27956989247311825</v>
      </c>
      <c r="E384" s="48">
        <v>0</v>
      </c>
      <c r="F384" s="14">
        <f t="shared" si="26"/>
        <v>0</v>
      </c>
      <c r="G384" s="49">
        <f t="shared" si="27"/>
        <v>0.41791044776119407</v>
      </c>
      <c r="H384" s="48">
        <v>1</v>
      </c>
      <c r="I384" s="14">
        <f t="shared" si="28"/>
        <v>1</v>
      </c>
      <c r="J384" s="42">
        <f t="shared" si="29"/>
        <v>0</v>
      </c>
      <c r="K384" s="22">
        <f>IF(AND(SUM($C$15:C384)&gt;=$C$12,SUM($F$15:F384)&gt;=$C$12,SUM($I$15:I384)&gt;=$C$12, SUM($J$15:J384)&gt;=$C$12),B384,1300)</f>
        <v>1300</v>
      </c>
    </row>
    <row r="385" spans="2:11" x14ac:dyDescent="0.3">
      <c r="B385" s="21">
        <v>371</v>
      </c>
      <c r="C385" s="40">
        <v>0</v>
      </c>
      <c r="D385" s="49">
        <f t="shared" si="25"/>
        <v>0.27956989247311825</v>
      </c>
      <c r="E385" s="48">
        <v>0</v>
      </c>
      <c r="F385" s="14">
        <f t="shared" si="26"/>
        <v>0</v>
      </c>
      <c r="G385" s="49">
        <f t="shared" si="27"/>
        <v>0.41791044776119407</v>
      </c>
      <c r="H385" s="48">
        <v>1</v>
      </c>
      <c r="I385" s="14">
        <f t="shared" si="28"/>
        <v>1</v>
      </c>
      <c r="J385" s="42">
        <f t="shared" si="29"/>
        <v>0</v>
      </c>
      <c r="K385" s="22">
        <f>IF(AND(SUM($C$15:C385)&gt;=$C$12,SUM($F$15:F385)&gt;=$C$12,SUM($I$15:I385)&gt;=$C$12, SUM($J$15:J385)&gt;=$C$12),B385,1300)</f>
        <v>1300</v>
      </c>
    </row>
    <row r="386" spans="2:11" x14ac:dyDescent="0.3">
      <c r="B386" s="21">
        <v>372</v>
      </c>
      <c r="C386" s="40">
        <v>0</v>
      </c>
      <c r="D386" s="49">
        <f t="shared" si="25"/>
        <v>0.27956989247311825</v>
      </c>
      <c r="E386" s="48">
        <v>0</v>
      </c>
      <c r="F386" s="14">
        <f t="shared" si="26"/>
        <v>0</v>
      </c>
      <c r="G386" s="49">
        <f t="shared" si="27"/>
        <v>0.41791044776119407</v>
      </c>
      <c r="H386" s="48">
        <v>0</v>
      </c>
      <c r="I386" s="14">
        <f t="shared" si="28"/>
        <v>0</v>
      </c>
      <c r="J386" s="42">
        <f t="shared" si="29"/>
        <v>1</v>
      </c>
      <c r="K386" s="22">
        <f>IF(AND(SUM($C$15:C386)&gt;=$C$12,SUM($F$15:F386)&gt;=$C$12,SUM($I$15:I386)&gt;=$C$12, SUM($J$15:J386)&gt;=$C$12),B386,1300)</f>
        <v>1300</v>
      </c>
    </row>
    <row r="387" spans="2:11" x14ac:dyDescent="0.3">
      <c r="B387" s="21">
        <v>373</v>
      </c>
      <c r="C387" s="40">
        <v>0</v>
      </c>
      <c r="D387" s="49">
        <f t="shared" si="25"/>
        <v>0.27956989247311825</v>
      </c>
      <c r="E387" s="48">
        <v>1</v>
      </c>
      <c r="F387" s="14">
        <f t="shared" si="26"/>
        <v>1</v>
      </c>
      <c r="G387" s="49">
        <f t="shared" si="27"/>
        <v>0.41791044776119407</v>
      </c>
      <c r="H387" s="48">
        <v>1</v>
      </c>
      <c r="I387" s="14">
        <f t="shared" si="28"/>
        <v>0</v>
      </c>
      <c r="J387" s="42">
        <f t="shared" si="29"/>
        <v>0</v>
      </c>
      <c r="K387" s="22">
        <f>IF(AND(SUM($C$15:C387)&gt;=$C$12,SUM($F$15:F387)&gt;=$C$12,SUM($I$15:I387)&gt;=$C$12, SUM($J$15:J387)&gt;=$C$12),B387,1300)</f>
        <v>1300</v>
      </c>
    </row>
    <row r="388" spans="2:11" x14ac:dyDescent="0.3">
      <c r="B388" s="21">
        <v>374</v>
      </c>
      <c r="C388" s="40">
        <v>0</v>
      </c>
      <c r="D388" s="49">
        <f t="shared" si="25"/>
        <v>0.27956989247311825</v>
      </c>
      <c r="E388" s="48">
        <v>0</v>
      </c>
      <c r="F388" s="14">
        <f t="shared" si="26"/>
        <v>0</v>
      </c>
      <c r="G388" s="49">
        <f t="shared" si="27"/>
        <v>0.41791044776119407</v>
      </c>
      <c r="H388" s="48">
        <v>1</v>
      </c>
      <c r="I388" s="14">
        <f t="shared" si="28"/>
        <v>1</v>
      </c>
      <c r="J388" s="42">
        <f t="shared" si="29"/>
        <v>0</v>
      </c>
      <c r="K388" s="22">
        <f>IF(AND(SUM($C$15:C388)&gt;=$C$12,SUM($F$15:F388)&gt;=$C$12,SUM($I$15:I388)&gt;=$C$12, SUM($J$15:J388)&gt;=$C$12),B388,1300)</f>
        <v>1300</v>
      </c>
    </row>
    <row r="389" spans="2:11" x14ac:dyDescent="0.3">
      <c r="B389" s="21">
        <v>375</v>
      </c>
      <c r="C389" s="40">
        <v>0</v>
      </c>
      <c r="D389" s="49">
        <f t="shared" si="25"/>
        <v>0.27956989247311825</v>
      </c>
      <c r="E389" s="48">
        <v>0</v>
      </c>
      <c r="F389" s="14">
        <f t="shared" si="26"/>
        <v>0</v>
      </c>
      <c r="G389" s="49">
        <f t="shared" si="27"/>
        <v>0.41791044776119407</v>
      </c>
      <c r="H389" s="48">
        <v>0</v>
      </c>
      <c r="I389" s="14">
        <f t="shared" si="28"/>
        <v>0</v>
      </c>
      <c r="J389" s="42">
        <f t="shared" si="29"/>
        <v>1</v>
      </c>
      <c r="K389" s="22">
        <f>IF(AND(SUM($C$15:C389)&gt;=$C$12,SUM($F$15:F389)&gt;=$C$12,SUM($I$15:I389)&gt;=$C$12, SUM($J$15:J389)&gt;=$C$12),B389,1300)</f>
        <v>1300</v>
      </c>
    </row>
    <row r="390" spans="2:11" x14ac:dyDescent="0.3">
      <c r="B390" s="21">
        <v>376</v>
      </c>
      <c r="C390" s="40">
        <v>0</v>
      </c>
      <c r="D390" s="49">
        <f t="shared" si="25"/>
        <v>0.27956989247311825</v>
      </c>
      <c r="E390" s="48">
        <v>0</v>
      </c>
      <c r="F390" s="14">
        <f t="shared" si="26"/>
        <v>0</v>
      </c>
      <c r="G390" s="49">
        <f t="shared" si="27"/>
        <v>0.41791044776119407</v>
      </c>
      <c r="H390" s="48">
        <v>1</v>
      </c>
      <c r="I390" s="14">
        <f t="shared" si="28"/>
        <v>1</v>
      </c>
      <c r="J390" s="42">
        <f t="shared" si="29"/>
        <v>0</v>
      </c>
      <c r="K390" s="22">
        <f>IF(AND(SUM($C$15:C390)&gt;=$C$12,SUM($F$15:F390)&gt;=$C$12,SUM($I$15:I390)&gt;=$C$12, SUM($J$15:J390)&gt;=$C$12),B390,1300)</f>
        <v>1300</v>
      </c>
    </row>
    <row r="391" spans="2:11" x14ac:dyDescent="0.3">
      <c r="B391" s="21">
        <v>377</v>
      </c>
      <c r="C391" s="40">
        <v>0</v>
      </c>
      <c r="D391" s="49">
        <f t="shared" si="25"/>
        <v>0.27956989247311825</v>
      </c>
      <c r="E391" s="48">
        <v>1</v>
      </c>
      <c r="F391" s="14">
        <f t="shared" si="26"/>
        <v>1</v>
      </c>
      <c r="G391" s="49">
        <f t="shared" si="27"/>
        <v>0.41791044776119407</v>
      </c>
      <c r="H391" s="48">
        <v>0</v>
      </c>
      <c r="I391" s="14">
        <f t="shared" si="28"/>
        <v>0</v>
      </c>
      <c r="J391" s="42">
        <f t="shared" si="29"/>
        <v>0</v>
      </c>
      <c r="K391" s="22">
        <f>IF(AND(SUM($C$15:C391)&gt;=$C$12,SUM($F$15:F391)&gt;=$C$12,SUM($I$15:I391)&gt;=$C$12, SUM($J$15:J391)&gt;=$C$12),B391,1300)</f>
        <v>1300</v>
      </c>
    </row>
    <row r="392" spans="2:11" x14ac:dyDescent="0.3">
      <c r="B392" s="21">
        <v>378</v>
      </c>
      <c r="C392" s="40">
        <v>0</v>
      </c>
      <c r="D392" s="49">
        <f t="shared" si="25"/>
        <v>0.27956989247311825</v>
      </c>
      <c r="E392" s="48">
        <v>0</v>
      </c>
      <c r="F392" s="14">
        <f t="shared" si="26"/>
        <v>0</v>
      </c>
      <c r="G392" s="49">
        <f t="shared" si="27"/>
        <v>0.41791044776119407</v>
      </c>
      <c r="H392" s="48">
        <v>0</v>
      </c>
      <c r="I392" s="14">
        <f t="shared" si="28"/>
        <v>0</v>
      </c>
      <c r="J392" s="42">
        <f t="shared" si="29"/>
        <v>1</v>
      </c>
      <c r="K392" s="22">
        <f>IF(AND(SUM($C$15:C392)&gt;=$C$12,SUM($F$15:F392)&gt;=$C$12,SUM($I$15:I392)&gt;=$C$12, SUM($J$15:J392)&gt;=$C$12),B392,1300)</f>
        <v>1300</v>
      </c>
    </row>
    <row r="393" spans="2:11" x14ac:dyDescent="0.3">
      <c r="B393" s="21">
        <v>379</v>
      </c>
      <c r="C393" s="40">
        <v>0</v>
      </c>
      <c r="D393" s="49">
        <f t="shared" si="25"/>
        <v>0.27956989247311825</v>
      </c>
      <c r="E393" s="48">
        <v>1</v>
      </c>
      <c r="F393" s="14">
        <f t="shared" si="26"/>
        <v>1</v>
      </c>
      <c r="G393" s="49">
        <f t="shared" si="27"/>
        <v>0.41791044776119407</v>
      </c>
      <c r="H393" s="48">
        <v>0</v>
      </c>
      <c r="I393" s="14">
        <f t="shared" si="28"/>
        <v>0</v>
      </c>
      <c r="J393" s="42">
        <f t="shared" si="29"/>
        <v>0</v>
      </c>
      <c r="K393" s="22">
        <f>IF(AND(SUM($C$15:C393)&gt;=$C$12,SUM($F$15:F393)&gt;=$C$12,SUM($I$15:I393)&gt;=$C$12, SUM($J$15:J393)&gt;=$C$12),B393,1300)</f>
        <v>1300</v>
      </c>
    </row>
    <row r="394" spans="2:11" x14ac:dyDescent="0.3">
      <c r="B394" s="21">
        <v>380</v>
      </c>
      <c r="C394" s="40">
        <v>0</v>
      </c>
      <c r="D394" s="49">
        <f t="shared" si="25"/>
        <v>0.27956989247311825</v>
      </c>
      <c r="E394" s="48">
        <v>1</v>
      </c>
      <c r="F394" s="14">
        <f t="shared" si="26"/>
        <v>1</v>
      </c>
      <c r="G394" s="49">
        <f t="shared" si="27"/>
        <v>0.41791044776119407</v>
      </c>
      <c r="H394" s="48">
        <v>0</v>
      </c>
      <c r="I394" s="14">
        <f t="shared" si="28"/>
        <v>0</v>
      </c>
      <c r="J394" s="42">
        <f t="shared" si="29"/>
        <v>0</v>
      </c>
      <c r="K394" s="22">
        <f>IF(AND(SUM($C$15:C394)&gt;=$C$12,SUM($F$15:F394)&gt;=$C$12,SUM($I$15:I394)&gt;=$C$12, SUM($J$15:J394)&gt;=$C$12),B394,1300)</f>
        <v>1300</v>
      </c>
    </row>
    <row r="395" spans="2:11" x14ac:dyDescent="0.3">
      <c r="B395" s="21">
        <v>381</v>
      </c>
      <c r="C395" s="40">
        <v>0</v>
      </c>
      <c r="D395" s="49">
        <f t="shared" si="25"/>
        <v>0.27956989247311825</v>
      </c>
      <c r="E395" s="48">
        <v>0</v>
      </c>
      <c r="F395" s="14">
        <f t="shared" si="26"/>
        <v>0</v>
      </c>
      <c r="G395" s="49">
        <f t="shared" si="27"/>
        <v>0.41791044776119407</v>
      </c>
      <c r="H395" s="48">
        <v>1</v>
      </c>
      <c r="I395" s="14">
        <f t="shared" si="28"/>
        <v>1</v>
      </c>
      <c r="J395" s="42">
        <f t="shared" si="29"/>
        <v>0</v>
      </c>
      <c r="K395" s="22">
        <f>IF(AND(SUM($C$15:C395)&gt;=$C$12,SUM($F$15:F395)&gt;=$C$12,SUM($I$15:I395)&gt;=$C$12, SUM($J$15:J395)&gt;=$C$12),B395,1300)</f>
        <v>1300</v>
      </c>
    </row>
    <row r="396" spans="2:11" x14ac:dyDescent="0.3">
      <c r="B396" s="21">
        <v>382</v>
      </c>
      <c r="C396" s="40">
        <v>0</v>
      </c>
      <c r="D396" s="49">
        <f t="shared" si="25"/>
        <v>0.27956989247311825</v>
      </c>
      <c r="E396" s="48">
        <v>1</v>
      </c>
      <c r="F396" s="14">
        <f t="shared" si="26"/>
        <v>1</v>
      </c>
      <c r="G396" s="49">
        <f t="shared" si="27"/>
        <v>0.41791044776119407</v>
      </c>
      <c r="H396" s="48">
        <v>0</v>
      </c>
      <c r="I396" s="14">
        <f t="shared" si="28"/>
        <v>0</v>
      </c>
      <c r="J396" s="42">
        <f t="shared" si="29"/>
        <v>0</v>
      </c>
      <c r="K396" s="22">
        <f>IF(AND(SUM($C$15:C396)&gt;=$C$12,SUM($F$15:F396)&gt;=$C$12,SUM($I$15:I396)&gt;=$C$12, SUM($J$15:J396)&gt;=$C$12),B396,1300)</f>
        <v>1300</v>
      </c>
    </row>
    <row r="397" spans="2:11" x14ac:dyDescent="0.3">
      <c r="B397" s="21">
        <v>383</v>
      </c>
      <c r="C397" s="40">
        <v>0</v>
      </c>
      <c r="D397" s="49">
        <f t="shared" si="25"/>
        <v>0.27956989247311825</v>
      </c>
      <c r="E397" s="48">
        <v>0</v>
      </c>
      <c r="F397" s="14">
        <f t="shared" si="26"/>
        <v>0</v>
      </c>
      <c r="G397" s="49">
        <f t="shared" si="27"/>
        <v>0.41791044776119407</v>
      </c>
      <c r="H397" s="48">
        <v>1</v>
      </c>
      <c r="I397" s="14">
        <f t="shared" si="28"/>
        <v>1</v>
      </c>
      <c r="J397" s="42">
        <f t="shared" si="29"/>
        <v>0</v>
      </c>
      <c r="K397" s="22">
        <f>IF(AND(SUM($C$15:C397)&gt;=$C$12,SUM($F$15:F397)&gt;=$C$12,SUM($I$15:I397)&gt;=$C$12, SUM($J$15:J397)&gt;=$C$12),B397,1300)</f>
        <v>1300</v>
      </c>
    </row>
    <row r="398" spans="2:11" x14ac:dyDescent="0.3">
      <c r="B398" s="21">
        <v>384</v>
      </c>
      <c r="C398" s="40">
        <v>0</v>
      </c>
      <c r="D398" s="49">
        <f t="shared" si="25"/>
        <v>0.27956989247311825</v>
      </c>
      <c r="E398" s="48">
        <v>0</v>
      </c>
      <c r="F398" s="14">
        <f t="shared" si="26"/>
        <v>0</v>
      </c>
      <c r="G398" s="49">
        <f t="shared" si="27"/>
        <v>0.41791044776119407</v>
      </c>
      <c r="H398" s="48">
        <v>1</v>
      </c>
      <c r="I398" s="14">
        <f t="shared" si="28"/>
        <v>1</v>
      </c>
      <c r="J398" s="42">
        <f t="shared" si="29"/>
        <v>0</v>
      </c>
      <c r="K398" s="22">
        <f>IF(AND(SUM($C$15:C398)&gt;=$C$12,SUM($F$15:F398)&gt;=$C$12,SUM($I$15:I398)&gt;=$C$12, SUM($J$15:J398)&gt;=$C$12),B398,1300)</f>
        <v>1300</v>
      </c>
    </row>
    <row r="399" spans="2:11" x14ac:dyDescent="0.3">
      <c r="B399" s="21">
        <v>385</v>
      </c>
      <c r="C399" s="40">
        <v>0</v>
      </c>
      <c r="D399" s="49">
        <f t="shared" si="25"/>
        <v>0.27956989247311825</v>
      </c>
      <c r="E399" s="48">
        <v>0</v>
      </c>
      <c r="F399" s="14">
        <f t="shared" si="26"/>
        <v>0</v>
      </c>
      <c r="G399" s="49">
        <f t="shared" si="27"/>
        <v>0.41791044776119407</v>
      </c>
      <c r="H399" s="48">
        <v>0</v>
      </c>
      <c r="I399" s="14">
        <f t="shared" si="28"/>
        <v>0</v>
      </c>
      <c r="J399" s="42">
        <f t="shared" si="29"/>
        <v>1</v>
      </c>
      <c r="K399" s="22">
        <f>IF(AND(SUM($C$15:C399)&gt;=$C$12,SUM($F$15:F399)&gt;=$C$12,SUM($I$15:I399)&gt;=$C$12, SUM($J$15:J399)&gt;=$C$12),B399,1300)</f>
        <v>1300</v>
      </c>
    </row>
    <row r="400" spans="2:11" x14ac:dyDescent="0.3">
      <c r="B400" s="21">
        <v>386</v>
      </c>
      <c r="C400" s="40">
        <v>0</v>
      </c>
      <c r="D400" s="49">
        <f t="shared" ref="D400:D463" si="30">$D$10/($D$10+$C$11+$D$11)</f>
        <v>0.27956989247311825</v>
      </c>
      <c r="E400" s="48">
        <v>0</v>
      </c>
      <c r="F400" s="14">
        <f t="shared" ref="F400:F463" si="31">IF(C400=1,0,E400)</f>
        <v>0</v>
      </c>
      <c r="G400" s="49">
        <f t="shared" ref="G400:G463" si="32">$C$11/($C$11+$D$11)</f>
        <v>0.41791044776119407</v>
      </c>
      <c r="H400" s="48">
        <v>0</v>
      </c>
      <c r="I400" s="14">
        <f t="shared" ref="I400:I463" si="33">IF(SUM(C400,F400)=0,H400,0)</f>
        <v>0</v>
      </c>
      <c r="J400" s="42">
        <f t="shared" ref="J400:J463" si="34">IF(SUM(C400,F400,I400)=0,1,0)</f>
        <v>1</v>
      </c>
      <c r="K400" s="22">
        <f>IF(AND(SUM($C$15:C400)&gt;=$C$12,SUM($F$15:F400)&gt;=$C$12,SUM($I$15:I400)&gt;=$C$12, SUM($J$15:J400)&gt;=$C$12),B400,1300)</f>
        <v>1300</v>
      </c>
    </row>
    <row r="401" spans="2:11" x14ac:dyDescent="0.3">
      <c r="B401" s="21">
        <v>387</v>
      </c>
      <c r="C401" s="40">
        <v>0</v>
      </c>
      <c r="D401" s="49">
        <f t="shared" si="30"/>
        <v>0.27956989247311825</v>
      </c>
      <c r="E401" s="48">
        <v>0</v>
      </c>
      <c r="F401" s="14">
        <f t="shared" si="31"/>
        <v>0</v>
      </c>
      <c r="G401" s="49">
        <f t="shared" si="32"/>
        <v>0.41791044776119407</v>
      </c>
      <c r="H401" s="48">
        <v>1</v>
      </c>
      <c r="I401" s="14">
        <f t="shared" si="33"/>
        <v>1</v>
      </c>
      <c r="J401" s="42">
        <f t="shared" si="34"/>
        <v>0</v>
      </c>
      <c r="K401" s="22">
        <f>IF(AND(SUM($C$15:C401)&gt;=$C$12,SUM($F$15:F401)&gt;=$C$12,SUM($I$15:I401)&gt;=$C$12, SUM($J$15:J401)&gt;=$C$12),B401,1300)</f>
        <v>1300</v>
      </c>
    </row>
    <row r="402" spans="2:11" x14ac:dyDescent="0.3">
      <c r="B402" s="21">
        <v>388</v>
      </c>
      <c r="C402" s="40">
        <v>0</v>
      </c>
      <c r="D402" s="49">
        <f t="shared" si="30"/>
        <v>0.27956989247311825</v>
      </c>
      <c r="E402" s="48">
        <v>0</v>
      </c>
      <c r="F402" s="14">
        <f t="shared" si="31"/>
        <v>0</v>
      </c>
      <c r="G402" s="49">
        <f t="shared" si="32"/>
        <v>0.41791044776119407</v>
      </c>
      <c r="H402" s="48">
        <v>0</v>
      </c>
      <c r="I402" s="14">
        <f t="shared" si="33"/>
        <v>0</v>
      </c>
      <c r="J402" s="42">
        <f t="shared" si="34"/>
        <v>1</v>
      </c>
      <c r="K402" s="22">
        <f>IF(AND(SUM($C$15:C402)&gt;=$C$12,SUM($F$15:F402)&gt;=$C$12,SUM($I$15:I402)&gt;=$C$12, SUM($J$15:J402)&gt;=$C$12),B402,1300)</f>
        <v>1300</v>
      </c>
    </row>
    <row r="403" spans="2:11" x14ac:dyDescent="0.3">
      <c r="B403" s="21">
        <v>389</v>
      </c>
      <c r="C403" s="40">
        <v>0</v>
      </c>
      <c r="D403" s="49">
        <f t="shared" si="30"/>
        <v>0.27956989247311825</v>
      </c>
      <c r="E403" s="48">
        <v>1</v>
      </c>
      <c r="F403" s="14">
        <f t="shared" si="31"/>
        <v>1</v>
      </c>
      <c r="G403" s="49">
        <f t="shared" si="32"/>
        <v>0.41791044776119407</v>
      </c>
      <c r="H403" s="48">
        <v>0</v>
      </c>
      <c r="I403" s="14">
        <f t="shared" si="33"/>
        <v>0</v>
      </c>
      <c r="J403" s="42">
        <f t="shared" si="34"/>
        <v>0</v>
      </c>
      <c r="K403" s="22">
        <f>IF(AND(SUM($C$15:C403)&gt;=$C$12,SUM($F$15:F403)&gt;=$C$12,SUM($I$15:I403)&gt;=$C$12, SUM($J$15:J403)&gt;=$C$12),B403,1300)</f>
        <v>1300</v>
      </c>
    </row>
    <row r="404" spans="2:11" x14ac:dyDescent="0.3">
      <c r="B404" s="21">
        <v>390</v>
      </c>
      <c r="C404" s="40">
        <v>0</v>
      </c>
      <c r="D404" s="49">
        <f t="shared" si="30"/>
        <v>0.27956989247311825</v>
      </c>
      <c r="E404" s="48">
        <v>0</v>
      </c>
      <c r="F404" s="14">
        <f t="shared" si="31"/>
        <v>0</v>
      </c>
      <c r="G404" s="49">
        <f t="shared" si="32"/>
        <v>0.41791044776119407</v>
      </c>
      <c r="H404" s="48">
        <v>1</v>
      </c>
      <c r="I404" s="14">
        <f t="shared" si="33"/>
        <v>1</v>
      </c>
      <c r="J404" s="42">
        <f t="shared" si="34"/>
        <v>0</v>
      </c>
      <c r="K404" s="22">
        <f>IF(AND(SUM($C$15:C404)&gt;=$C$12,SUM($F$15:F404)&gt;=$C$12,SUM($I$15:I404)&gt;=$C$12, SUM($J$15:J404)&gt;=$C$12),B404,1300)</f>
        <v>1300</v>
      </c>
    </row>
    <row r="405" spans="2:11" x14ac:dyDescent="0.3">
      <c r="B405" s="21">
        <v>391</v>
      </c>
      <c r="C405" s="40">
        <v>0</v>
      </c>
      <c r="D405" s="49">
        <f t="shared" si="30"/>
        <v>0.27956989247311825</v>
      </c>
      <c r="E405" s="48">
        <v>0</v>
      </c>
      <c r="F405" s="14">
        <f t="shared" si="31"/>
        <v>0</v>
      </c>
      <c r="G405" s="49">
        <f t="shared" si="32"/>
        <v>0.41791044776119407</v>
      </c>
      <c r="H405" s="48">
        <v>0</v>
      </c>
      <c r="I405" s="14">
        <f t="shared" si="33"/>
        <v>0</v>
      </c>
      <c r="J405" s="42">
        <f t="shared" si="34"/>
        <v>1</v>
      </c>
      <c r="K405" s="22">
        <f>IF(AND(SUM($C$15:C405)&gt;=$C$12,SUM($F$15:F405)&gt;=$C$12,SUM($I$15:I405)&gt;=$C$12, SUM($J$15:J405)&gt;=$C$12),B405,1300)</f>
        <v>1300</v>
      </c>
    </row>
    <row r="406" spans="2:11" x14ac:dyDescent="0.3">
      <c r="B406" s="21">
        <v>392</v>
      </c>
      <c r="C406" s="40">
        <v>0</v>
      </c>
      <c r="D406" s="49">
        <f t="shared" si="30"/>
        <v>0.27956989247311825</v>
      </c>
      <c r="E406" s="48">
        <v>0</v>
      </c>
      <c r="F406" s="14">
        <f t="shared" si="31"/>
        <v>0</v>
      </c>
      <c r="G406" s="49">
        <f t="shared" si="32"/>
        <v>0.41791044776119407</v>
      </c>
      <c r="H406" s="48">
        <v>0</v>
      </c>
      <c r="I406" s="14">
        <f t="shared" si="33"/>
        <v>0</v>
      </c>
      <c r="J406" s="42">
        <f t="shared" si="34"/>
        <v>1</v>
      </c>
      <c r="K406" s="22">
        <f>IF(AND(SUM($C$15:C406)&gt;=$C$12,SUM($F$15:F406)&gt;=$C$12,SUM($I$15:I406)&gt;=$C$12, SUM($J$15:J406)&gt;=$C$12),B406,1300)</f>
        <v>1300</v>
      </c>
    </row>
    <row r="407" spans="2:11" x14ac:dyDescent="0.3">
      <c r="B407" s="21">
        <v>393</v>
      </c>
      <c r="C407" s="40">
        <v>0</v>
      </c>
      <c r="D407" s="49">
        <f t="shared" si="30"/>
        <v>0.27956989247311825</v>
      </c>
      <c r="E407" s="48">
        <v>1</v>
      </c>
      <c r="F407" s="14">
        <f t="shared" si="31"/>
        <v>1</v>
      </c>
      <c r="G407" s="49">
        <f t="shared" si="32"/>
        <v>0.41791044776119407</v>
      </c>
      <c r="H407" s="48">
        <v>1</v>
      </c>
      <c r="I407" s="14">
        <f t="shared" si="33"/>
        <v>0</v>
      </c>
      <c r="J407" s="42">
        <f t="shared" si="34"/>
        <v>0</v>
      </c>
      <c r="K407" s="22">
        <f>IF(AND(SUM($C$15:C407)&gt;=$C$12,SUM($F$15:F407)&gt;=$C$12,SUM($I$15:I407)&gt;=$C$12, SUM($J$15:J407)&gt;=$C$12),B407,1300)</f>
        <v>1300</v>
      </c>
    </row>
    <row r="408" spans="2:11" x14ac:dyDescent="0.3">
      <c r="B408" s="21">
        <v>394</v>
      </c>
      <c r="C408" s="40">
        <v>0</v>
      </c>
      <c r="D408" s="49">
        <f t="shared" si="30"/>
        <v>0.27956989247311825</v>
      </c>
      <c r="E408" s="48">
        <v>0</v>
      </c>
      <c r="F408" s="14">
        <f t="shared" si="31"/>
        <v>0</v>
      </c>
      <c r="G408" s="49">
        <f t="shared" si="32"/>
        <v>0.41791044776119407</v>
      </c>
      <c r="H408" s="48">
        <v>0</v>
      </c>
      <c r="I408" s="14">
        <f t="shared" si="33"/>
        <v>0</v>
      </c>
      <c r="J408" s="42">
        <f t="shared" si="34"/>
        <v>1</v>
      </c>
      <c r="K408" s="22">
        <f>IF(AND(SUM($C$15:C408)&gt;=$C$12,SUM($F$15:F408)&gt;=$C$12,SUM($I$15:I408)&gt;=$C$12, SUM($J$15:J408)&gt;=$C$12),B408,1300)</f>
        <v>1300</v>
      </c>
    </row>
    <row r="409" spans="2:11" x14ac:dyDescent="0.3">
      <c r="B409" s="21">
        <v>395</v>
      </c>
      <c r="C409" s="40">
        <v>0</v>
      </c>
      <c r="D409" s="49">
        <f t="shared" si="30"/>
        <v>0.27956989247311825</v>
      </c>
      <c r="E409" s="48">
        <v>0</v>
      </c>
      <c r="F409" s="14">
        <f t="shared" si="31"/>
        <v>0</v>
      </c>
      <c r="G409" s="49">
        <f t="shared" si="32"/>
        <v>0.41791044776119407</v>
      </c>
      <c r="H409" s="48">
        <v>0</v>
      </c>
      <c r="I409" s="14">
        <f t="shared" si="33"/>
        <v>0</v>
      </c>
      <c r="J409" s="42">
        <f t="shared" si="34"/>
        <v>1</v>
      </c>
      <c r="K409" s="22">
        <f>IF(AND(SUM($C$15:C409)&gt;=$C$12,SUM($F$15:F409)&gt;=$C$12,SUM($I$15:I409)&gt;=$C$12, SUM($J$15:J409)&gt;=$C$12),B409,1300)</f>
        <v>1300</v>
      </c>
    </row>
    <row r="410" spans="2:11" x14ac:dyDescent="0.3">
      <c r="B410" s="21">
        <v>396</v>
      </c>
      <c r="C410" s="40">
        <v>0</v>
      </c>
      <c r="D410" s="49">
        <f t="shared" si="30"/>
        <v>0.27956989247311825</v>
      </c>
      <c r="E410" s="48">
        <v>0</v>
      </c>
      <c r="F410" s="14">
        <f t="shared" si="31"/>
        <v>0</v>
      </c>
      <c r="G410" s="49">
        <f t="shared" si="32"/>
        <v>0.41791044776119407</v>
      </c>
      <c r="H410" s="48">
        <v>1</v>
      </c>
      <c r="I410" s="14">
        <f t="shared" si="33"/>
        <v>1</v>
      </c>
      <c r="J410" s="42">
        <f t="shared" si="34"/>
        <v>0</v>
      </c>
      <c r="K410" s="22">
        <f>IF(AND(SUM($C$15:C410)&gt;=$C$12,SUM($F$15:F410)&gt;=$C$12,SUM($I$15:I410)&gt;=$C$12, SUM($J$15:J410)&gt;=$C$12),B410,1300)</f>
        <v>1300</v>
      </c>
    </row>
    <row r="411" spans="2:11" x14ac:dyDescent="0.3">
      <c r="B411" s="21">
        <v>397</v>
      </c>
      <c r="C411" s="40">
        <v>0</v>
      </c>
      <c r="D411" s="49">
        <f t="shared" si="30"/>
        <v>0.27956989247311825</v>
      </c>
      <c r="E411" s="48">
        <v>0</v>
      </c>
      <c r="F411" s="14">
        <f t="shared" si="31"/>
        <v>0</v>
      </c>
      <c r="G411" s="49">
        <f t="shared" si="32"/>
        <v>0.41791044776119407</v>
      </c>
      <c r="H411" s="48">
        <v>0</v>
      </c>
      <c r="I411" s="14">
        <f t="shared" si="33"/>
        <v>0</v>
      </c>
      <c r="J411" s="42">
        <f t="shared" si="34"/>
        <v>1</v>
      </c>
      <c r="K411" s="22">
        <f>IF(AND(SUM($C$15:C411)&gt;=$C$12,SUM($F$15:F411)&gt;=$C$12,SUM($I$15:I411)&gt;=$C$12, SUM($J$15:J411)&gt;=$C$12),B411,1300)</f>
        <v>1300</v>
      </c>
    </row>
    <row r="412" spans="2:11" x14ac:dyDescent="0.3">
      <c r="B412" s="21">
        <v>398</v>
      </c>
      <c r="C412" s="40">
        <v>0</v>
      </c>
      <c r="D412" s="49">
        <f t="shared" si="30"/>
        <v>0.27956989247311825</v>
      </c>
      <c r="E412" s="48">
        <v>0</v>
      </c>
      <c r="F412" s="14">
        <f t="shared" si="31"/>
        <v>0</v>
      </c>
      <c r="G412" s="49">
        <f t="shared" si="32"/>
        <v>0.41791044776119407</v>
      </c>
      <c r="H412" s="48">
        <v>0</v>
      </c>
      <c r="I412" s="14">
        <f t="shared" si="33"/>
        <v>0</v>
      </c>
      <c r="J412" s="42">
        <f t="shared" si="34"/>
        <v>1</v>
      </c>
      <c r="K412" s="22">
        <f>IF(AND(SUM($C$15:C412)&gt;=$C$12,SUM($F$15:F412)&gt;=$C$12,SUM($I$15:I412)&gt;=$C$12, SUM($J$15:J412)&gt;=$C$12),B412,1300)</f>
        <v>1300</v>
      </c>
    </row>
    <row r="413" spans="2:11" x14ac:dyDescent="0.3">
      <c r="B413" s="21">
        <v>399</v>
      </c>
      <c r="C413" s="40">
        <v>0</v>
      </c>
      <c r="D413" s="49">
        <f t="shared" si="30"/>
        <v>0.27956989247311825</v>
      </c>
      <c r="E413" s="48">
        <v>1</v>
      </c>
      <c r="F413" s="14">
        <f t="shared" si="31"/>
        <v>1</v>
      </c>
      <c r="G413" s="49">
        <f t="shared" si="32"/>
        <v>0.41791044776119407</v>
      </c>
      <c r="H413" s="48">
        <v>0</v>
      </c>
      <c r="I413" s="14">
        <f t="shared" si="33"/>
        <v>0</v>
      </c>
      <c r="J413" s="42">
        <f t="shared" si="34"/>
        <v>0</v>
      </c>
      <c r="K413" s="22">
        <f>IF(AND(SUM($C$15:C413)&gt;=$C$12,SUM($F$15:F413)&gt;=$C$12,SUM($I$15:I413)&gt;=$C$12, SUM($J$15:J413)&gt;=$C$12),B413,1300)</f>
        <v>1300</v>
      </c>
    </row>
    <row r="414" spans="2:11" x14ac:dyDescent="0.3">
      <c r="B414" s="21">
        <v>400</v>
      </c>
      <c r="C414" s="40">
        <v>0</v>
      </c>
      <c r="D414" s="49">
        <f t="shared" si="30"/>
        <v>0.27956989247311825</v>
      </c>
      <c r="E414" s="48">
        <v>0</v>
      </c>
      <c r="F414" s="14">
        <f t="shared" si="31"/>
        <v>0</v>
      </c>
      <c r="G414" s="49">
        <f t="shared" si="32"/>
        <v>0.41791044776119407</v>
      </c>
      <c r="H414" s="48">
        <v>1</v>
      </c>
      <c r="I414" s="14">
        <f t="shared" si="33"/>
        <v>1</v>
      </c>
      <c r="J414" s="42">
        <f t="shared" si="34"/>
        <v>0</v>
      </c>
      <c r="K414" s="22">
        <f>IF(AND(SUM($C$15:C414)&gt;=$C$12,SUM($F$15:F414)&gt;=$C$12,SUM($I$15:I414)&gt;=$C$12, SUM($J$15:J414)&gt;=$C$12),B414,1300)</f>
        <v>1300</v>
      </c>
    </row>
    <row r="415" spans="2:11" x14ac:dyDescent="0.3">
      <c r="B415" s="21">
        <v>401</v>
      </c>
      <c r="C415" s="40">
        <v>0</v>
      </c>
      <c r="D415" s="49">
        <f t="shared" si="30"/>
        <v>0.27956989247311825</v>
      </c>
      <c r="E415" s="48">
        <v>0</v>
      </c>
      <c r="F415" s="14">
        <f t="shared" si="31"/>
        <v>0</v>
      </c>
      <c r="G415" s="49">
        <f t="shared" si="32"/>
        <v>0.41791044776119407</v>
      </c>
      <c r="H415" s="48">
        <v>1</v>
      </c>
      <c r="I415" s="14">
        <f t="shared" si="33"/>
        <v>1</v>
      </c>
      <c r="J415" s="42">
        <f t="shared" si="34"/>
        <v>0</v>
      </c>
      <c r="K415" s="22">
        <f>IF(AND(SUM($C$15:C415)&gt;=$C$12,SUM($F$15:F415)&gt;=$C$12,SUM($I$15:I415)&gt;=$C$12, SUM($J$15:J415)&gt;=$C$12),B415,1300)</f>
        <v>1300</v>
      </c>
    </row>
    <row r="416" spans="2:11" x14ac:dyDescent="0.3">
      <c r="B416" s="21">
        <v>402</v>
      </c>
      <c r="C416" s="40">
        <v>0</v>
      </c>
      <c r="D416" s="49">
        <f t="shared" si="30"/>
        <v>0.27956989247311825</v>
      </c>
      <c r="E416" s="48">
        <v>0</v>
      </c>
      <c r="F416" s="14">
        <f t="shared" si="31"/>
        <v>0</v>
      </c>
      <c r="G416" s="49">
        <f t="shared" si="32"/>
        <v>0.41791044776119407</v>
      </c>
      <c r="H416" s="48">
        <v>0</v>
      </c>
      <c r="I416" s="14">
        <f t="shared" si="33"/>
        <v>0</v>
      </c>
      <c r="J416" s="42">
        <f t="shared" si="34"/>
        <v>1</v>
      </c>
      <c r="K416" s="22">
        <f>IF(AND(SUM($C$15:C416)&gt;=$C$12,SUM($F$15:F416)&gt;=$C$12,SUM($I$15:I416)&gt;=$C$12, SUM($J$15:J416)&gt;=$C$12),B416,1300)</f>
        <v>1300</v>
      </c>
    </row>
    <row r="417" spans="2:11" x14ac:dyDescent="0.3">
      <c r="B417" s="21">
        <v>403</v>
      </c>
      <c r="C417" s="40">
        <v>0</v>
      </c>
      <c r="D417" s="49">
        <f t="shared" si="30"/>
        <v>0.27956989247311825</v>
      </c>
      <c r="E417" s="48">
        <v>0</v>
      </c>
      <c r="F417" s="14">
        <f t="shared" si="31"/>
        <v>0</v>
      </c>
      <c r="G417" s="49">
        <f t="shared" si="32"/>
        <v>0.41791044776119407</v>
      </c>
      <c r="H417" s="48">
        <v>1</v>
      </c>
      <c r="I417" s="14">
        <f t="shared" si="33"/>
        <v>1</v>
      </c>
      <c r="J417" s="42">
        <f t="shared" si="34"/>
        <v>0</v>
      </c>
      <c r="K417" s="22">
        <f>IF(AND(SUM($C$15:C417)&gt;=$C$12,SUM($F$15:F417)&gt;=$C$12,SUM($I$15:I417)&gt;=$C$12, SUM($J$15:J417)&gt;=$C$12),B417,1300)</f>
        <v>1300</v>
      </c>
    </row>
    <row r="418" spans="2:11" x14ac:dyDescent="0.3">
      <c r="B418" s="21">
        <v>404</v>
      </c>
      <c r="C418" s="40">
        <v>0</v>
      </c>
      <c r="D418" s="49">
        <f t="shared" si="30"/>
        <v>0.27956989247311825</v>
      </c>
      <c r="E418" s="48">
        <v>1</v>
      </c>
      <c r="F418" s="14">
        <f t="shared" si="31"/>
        <v>1</v>
      </c>
      <c r="G418" s="49">
        <f t="shared" si="32"/>
        <v>0.41791044776119407</v>
      </c>
      <c r="H418" s="48">
        <v>0</v>
      </c>
      <c r="I418" s="14">
        <f t="shared" si="33"/>
        <v>0</v>
      </c>
      <c r="J418" s="42">
        <f t="shared" si="34"/>
        <v>0</v>
      </c>
      <c r="K418" s="22">
        <f>IF(AND(SUM($C$15:C418)&gt;=$C$12,SUM($F$15:F418)&gt;=$C$12,SUM($I$15:I418)&gt;=$C$12, SUM($J$15:J418)&gt;=$C$12),B418,1300)</f>
        <v>1300</v>
      </c>
    </row>
    <row r="419" spans="2:11" x14ac:dyDescent="0.3">
      <c r="B419" s="21">
        <v>405</v>
      </c>
      <c r="C419" s="40">
        <v>0</v>
      </c>
      <c r="D419" s="49">
        <f t="shared" si="30"/>
        <v>0.27956989247311825</v>
      </c>
      <c r="E419" s="48">
        <v>0</v>
      </c>
      <c r="F419" s="14">
        <f t="shared" si="31"/>
        <v>0</v>
      </c>
      <c r="G419" s="49">
        <f t="shared" si="32"/>
        <v>0.41791044776119407</v>
      </c>
      <c r="H419" s="48">
        <v>0</v>
      </c>
      <c r="I419" s="14">
        <f t="shared" si="33"/>
        <v>0</v>
      </c>
      <c r="J419" s="42">
        <f t="shared" si="34"/>
        <v>1</v>
      </c>
      <c r="K419" s="22">
        <f>IF(AND(SUM($C$15:C419)&gt;=$C$12,SUM($F$15:F419)&gt;=$C$12,SUM($I$15:I419)&gt;=$C$12, SUM($J$15:J419)&gt;=$C$12),B419,1300)</f>
        <v>1300</v>
      </c>
    </row>
    <row r="420" spans="2:11" x14ac:dyDescent="0.3">
      <c r="B420" s="21">
        <v>406</v>
      </c>
      <c r="C420" s="40">
        <v>0</v>
      </c>
      <c r="D420" s="49">
        <f t="shared" si="30"/>
        <v>0.27956989247311825</v>
      </c>
      <c r="E420" s="48">
        <v>1</v>
      </c>
      <c r="F420" s="14">
        <f t="shared" si="31"/>
        <v>1</v>
      </c>
      <c r="G420" s="49">
        <f t="shared" si="32"/>
        <v>0.41791044776119407</v>
      </c>
      <c r="H420" s="48">
        <v>1</v>
      </c>
      <c r="I420" s="14">
        <f t="shared" si="33"/>
        <v>0</v>
      </c>
      <c r="J420" s="42">
        <f t="shared" si="34"/>
        <v>0</v>
      </c>
      <c r="K420" s="22">
        <f>IF(AND(SUM($C$15:C420)&gt;=$C$12,SUM($F$15:F420)&gt;=$C$12,SUM($I$15:I420)&gt;=$C$12, SUM($J$15:J420)&gt;=$C$12),B420,1300)</f>
        <v>1300</v>
      </c>
    </row>
    <row r="421" spans="2:11" x14ac:dyDescent="0.3">
      <c r="B421" s="21">
        <v>407</v>
      </c>
      <c r="C421" s="40">
        <v>0</v>
      </c>
      <c r="D421" s="49">
        <f t="shared" si="30"/>
        <v>0.27956989247311825</v>
      </c>
      <c r="E421" s="48">
        <v>0</v>
      </c>
      <c r="F421" s="14">
        <f t="shared" si="31"/>
        <v>0</v>
      </c>
      <c r="G421" s="49">
        <f t="shared" si="32"/>
        <v>0.41791044776119407</v>
      </c>
      <c r="H421" s="48">
        <v>0</v>
      </c>
      <c r="I421" s="14">
        <f t="shared" si="33"/>
        <v>0</v>
      </c>
      <c r="J421" s="42">
        <f t="shared" si="34"/>
        <v>1</v>
      </c>
      <c r="K421" s="22">
        <f>IF(AND(SUM($C$15:C421)&gt;=$C$12,SUM($F$15:F421)&gt;=$C$12,SUM($I$15:I421)&gt;=$C$12, SUM($J$15:J421)&gt;=$C$12),B421,1300)</f>
        <v>1300</v>
      </c>
    </row>
    <row r="422" spans="2:11" x14ac:dyDescent="0.3">
      <c r="B422" s="21">
        <v>408</v>
      </c>
      <c r="C422" s="40">
        <v>0</v>
      </c>
      <c r="D422" s="49">
        <f t="shared" si="30"/>
        <v>0.27956989247311825</v>
      </c>
      <c r="E422" s="48">
        <v>0</v>
      </c>
      <c r="F422" s="14">
        <f t="shared" si="31"/>
        <v>0</v>
      </c>
      <c r="G422" s="49">
        <f t="shared" si="32"/>
        <v>0.41791044776119407</v>
      </c>
      <c r="H422" s="48">
        <v>0</v>
      </c>
      <c r="I422" s="14">
        <f t="shared" si="33"/>
        <v>0</v>
      </c>
      <c r="J422" s="42">
        <f t="shared" si="34"/>
        <v>1</v>
      </c>
      <c r="K422" s="22">
        <f>IF(AND(SUM($C$15:C422)&gt;=$C$12,SUM($F$15:F422)&gt;=$C$12,SUM($I$15:I422)&gt;=$C$12, SUM($J$15:J422)&gt;=$C$12),B422,1300)</f>
        <v>1300</v>
      </c>
    </row>
    <row r="423" spans="2:11" x14ac:dyDescent="0.3">
      <c r="B423" s="21">
        <v>409</v>
      </c>
      <c r="C423" s="40">
        <v>1</v>
      </c>
      <c r="D423" s="49">
        <f t="shared" si="30"/>
        <v>0.27956989247311825</v>
      </c>
      <c r="E423" s="48">
        <v>1</v>
      </c>
      <c r="F423" s="14">
        <f t="shared" si="31"/>
        <v>0</v>
      </c>
      <c r="G423" s="49">
        <f t="shared" si="32"/>
        <v>0.41791044776119407</v>
      </c>
      <c r="H423" s="48">
        <v>0</v>
      </c>
      <c r="I423" s="14">
        <f t="shared" si="33"/>
        <v>0</v>
      </c>
      <c r="J423" s="42">
        <f t="shared" si="34"/>
        <v>0</v>
      </c>
      <c r="K423" s="22">
        <f>IF(AND(SUM($C$15:C423)&gt;=$C$12,SUM($F$15:F423)&gt;=$C$12,SUM($I$15:I423)&gt;=$C$12, SUM($J$15:J423)&gt;=$C$12),B423,1300)</f>
        <v>1300</v>
      </c>
    </row>
    <row r="424" spans="2:11" x14ac:dyDescent="0.3">
      <c r="B424" s="21">
        <v>410</v>
      </c>
      <c r="C424" s="40">
        <v>0</v>
      </c>
      <c r="D424" s="49">
        <f t="shared" si="30"/>
        <v>0.27956989247311825</v>
      </c>
      <c r="E424" s="48">
        <v>0</v>
      </c>
      <c r="F424" s="14">
        <f t="shared" si="31"/>
        <v>0</v>
      </c>
      <c r="G424" s="49">
        <f t="shared" si="32"/>
        <v>0.41791044776119407</v>
      </c>
      <c r="H424" s="48">
        <v>0</v>
      </c>
      <c r="I424" s="14">
        <f t="shared" si="33"/>
        <v>0</v>
      </c>
      <c r="J424" s="42">
        <f t="shared" si="34"/>
        <v>1</v>
      </c>
      <c r="K424" s="22">
        <f>IF(AND(SUM($C$15:C424)&gt;=$C$12,SUM($F$15:F424)&gt;=$C$12,SUM($I$15:I424)&gt;=$C$12, SUM($J$15:J424)&gt;=$C$12),B424,1300)</f>
        <v>1300</v>
      </c>
    </row>
    <row r="425" spans="2:11" x14ac:dyDescent="0.3">
      <c r="B425" s="21">
        <v>411</v>
      </c>
      <c r="C425" s="40">
        <v>0</v>
      </c>
      <c r="D425" s="49">
        <f t="shared" si="30"/>
        <v>0.27956989247311825</v>
      </c>
      <c r="E425" s="48">
        <v>0</v>
      </c>
      <c r="F425" s="14">
        <f t="shared" si="31"/>
        <v>0</v>
      </c>
      <c r="G425" s="49">
        <f t="shared" si="32"/>
        <v>0.41791044776119407</v>
      </c>
      <c r="H425" s="48">
        <v>0</v>
      </c>
      <c r="I425" s="14">
        <f t="shared" si="33"/>
        <v>0</v>
      </c>
      <c r="J425" s="42">
        <f t="shared" si="34"/>
        <v>1</v>
      </c>
      <c r="K425" s="22">
        <f>IF(AND(SUM($C$15:C425)&gt;=$C$12,SUM($F$15:F425)&gt;=$C$12,SUM($I$15:I425)&gt;=$C$12, SUM($J$15:J425)&gt;=$C$12),B425,1300)</f>
        <v>1300</v>
      </c>
    </row>
    <row r="426" spans="2:11" x14ac:dyDescent="0.3">
      <c r="B426" s="21">
        <v>412</v>
      </c>
      <c r="C426" s="40">
        <v>0</v>
      </c>
      <c r="D426" s="49">
        <f t="shared" si="30"/>
        <v>0.27956989247311825</v>
      </c>
      <c r="E426" s="48">
        <v>0</v>
      </c>
      <c r="F426" s="14">
        <f t="shared" si="31"/>
        <v>0</v>
      </c>
      <c r="G426" s="49">
        <f t="shared" si="32"/>
        <v>0.41791044776119407</v>
      </c>
      <c r="H426" s="48">
        <v>0</v>
      </c>
      <c r="I426" s="14">
        <f t="shared" si="33"/>
        <v>0</v>
      </c>
      <c r="J426" s="42">
        <f t="shared" si="34"/>
        <v>1</v>
      </c>
      <c r="K426" s="22">
        <f>IF(AND(SUM($C$15:C426)&gt;=$C$12,SUM($F$15:F426)&gt;=$C$12,SUM($I$15:I426)&gt;=$C$12, SUM($J$15:J426)&gt;=$C$12),B426,1300)</f>
        <v>1300</v>
      </c>
    </row>
    <row r="427" spans="2:11" x14ac:dyDescent="0.3">
      <c r="B427" s="21">
        <v>413</v>
      </c>
      <c r="C427" s="40">
        <v>1</v>
      </c>
      <c r="D427" s="49">
        <f t="shared" si="30"/>
        <v>0.27956989247311825</v>
      </c>
      <c r="E427" s="48">
        <v>0</v>
      </c>
      <c r="F427" s="14">
        <f t="shared" si="31"/>
        <v>0</v>
      </c>
      <c r="G427" s="49">
        <f t="shared" si="32"/>
        <v>0.41791044776119407</v>
      </c>
      <c r="H427" s="48">
        <v>1</v>
      </c>
      <c r="I427" s="14">
        <f t="shared" si="33"/>
        <v>0</v>
      </c>
      <c r="J427" s="42">
        <f t="shared" si="34"/>
        <v>0</v>
      </c>
      <c r="K427" s="22">
        <f>IF(AND(SUM($C$15:C427)&gt;=$C$12,SUM($F$15:F427)&gt;=$C$12,SUM($I$15:I427)&gt;=$C$12, SUM($J$15:J427)&gt;=$C$12),B427,1300)</f>
        <v>1300</v>
      </c>
    </row>
    <row r="428" spans="2:11" x14ac:dyDescent="0.3">
      <c r="B428" s="21">
        <v>414</v>
      </c>
      <c r="C428" s="40">
        <v>0</v>
      </c>
      <c r="D428" s="49">
        <f t="shared" si="30"/>
        <v>0.27956989247311825</v>
      </c>
      <c r="E428" s="48">
        <v>0</v>
      </c>
      <c r="F428" s="14">
        <f t="shared" si="31"/>
        <v>0</v>
      </c>
      <c r="G428" s="49">
        <f t="shared" si="32"/>
        <v>0.41791044776119407</v>
      </c>
      <c r="H428" s="48">
        <v>1</v>
      </c>
      <c r="I428" s="14">
        <f t="shared" si="33"/>
        <v>1</v>
      </c>
      <c r="J428" s="42">
        <f t="shared" si="34"/>
        <v>0</v>
      </c>
      <c r="K428" s="22">
        <f>IF(AND(SUM($C$15:C428)&gt;=$C$12,SUM($F$15:F428)&gt;=$C$12,SUM($I$15:I428)&gt;=$C$12, SUM($J$15:J428)&gt;=$C$12),B428,1300)</f>
        <v>1300</v>
      </c>
    </row>
    <row r="429" spans="2:11" x14ac:dyDescent="0.3">
      <c r="B429" s="21">
        <v>415</v>
      </c>
      <c r="C429" s="40">
        <v>0</v>
      </c>
      <c r="D429" s="49">
        <f t="shared" si="30"/>
        <v>0.27956989247311825</v>
      </c>
      <c r="E429" s="48">
        <v>0</v>
      </c>
      <c r="F429" s="14">
        <f t="shared" si="31"/>
        <v>0</v>
      </c>
      <c r="G429" s="49">
        <f t="shared" si="32"/>
        <v>0.41791044776119407</v>
      </c>
      <c r="H429" s="48">
        <v>0</v>
      </c>
      <c r="I429" s="14">
        <f t="shared" si="33"/>
        <v>0</v>
      </c>
      <c r="J429" s="42">
        <f t="shared" si="34"/>
        <v>1</v>
      </c>
      <c r="K429" s="22">
        <f>IF(AND(SUM($C$15:C429)&gt;=$C$12,SUM($F$15:F429)&gt;=$C$12,SUM($I$15:I429)&gt;=$C$12, SUM($J$15:J429)&gt;=$C$12),B429,1300)</f>
        <v>1300</v>
      </c>
    </row>
    <row r="430" spans="2:11" x14ac:dyDescent="0.3">
      <c r="B430" s="21">
        <v>416</v>
      </c>
      <c r="C430" s="40">
        <v>0</v>
      </c>
      <c r="D430" s="49">
        <f t="shared" si="30"/>
        <v>0.27956989247311825</v>
      </c>
      <c r="E430" s="48">
        <v>0</v>
      </c>
      <c r="F430" s="14">
        <f t="shared" si="31"/>
        <v>0</v>
      </c>
      <c r="G430" s="49">
        <f t="shared" si="32"/>
        <v>0.41791044776119407</v>
      </c>
      <c r="H430" s="48">
        <v>1</v>
      </c>
      <c r="I430" s="14">
        <f t="shared" si="33"/>
        <v>1</v>
      </c>
      <c r="J430" s="42">
        <f t="shared" si="34"/>
        <v>0</v>
      </c>
      <c r="K430" s="22">
        <f>IF(AND(SUM($C$15:C430)&gt;=$C$12,SUM($F$15:F430)&gt;=$C$12,SUM($I$15:I430)&gt;=$C$12, SUM($J$15:J430)&gt;=$C$12),B430,1300)</f>
        <v>1300</v>
      </c>
    </row>
    <row r="431" spans="2:11" x14ac:dyDescent="0.3">
      <c r="B431" s="21">
        <v>417</v>
      </c>
      <c r="C431" s="40">
        <v>0</v>
      </c>
      <c r="D431" s="49">
        <f t="shared" si="30"/>
        <v>0.27956989247311825</v>
      </c>
      <c r="E431" s="48">
        <v>1</v>
      </c>
      <c r="F431" s="14">
        <f t="shared" si="31"/>
        <v>1</v>
      </c>
      <c r="G431" s="49">
        <f t="shared" si="32"/>
        <v>0.41791044776119407</v>
      </c>
      <c r="H431" s="48">
        <v>0</v>
      </c>
      <c r="I431" s="14">
        <f t="shared" si="33"/>
        <v>0</v>
      </c>
      <c r="J431" s="42">
        <f t="shared" si="34"/>
        <v>0</v>
      </c>
      <c r="K431" s="22">
        <f>IF(AND(SUM($C$15:C431)&gt;=$C$12,SUM($F$15:F431)&gt;=$C$12,SUM($I$15:I431)&gt;=$C$12, SUM($J$15:J431)&gt;=$C$12),B431,1300)</f>
        <v>1300</v>
      </c>
    </row>
    <row r="432" spans="2:11" x14ac:dyDescent="0.3">
      <c r="B432" s="21">
        <v>418</v>
      </c>
      <c r="C432" s="40">
        <v>0</v>
      </c>
      <c r="D432" s="49">
        <f t="shared" si="30"/>
        <v>0.27956989247311825</v>
      </c>
      <c r="E432" s="48">
        <v>0</v>
      </c>
      <c r="F432" s="14">
        <f t="shared" si="31"/>
        <v>0</v>
      </c>
      <c r="G432" s="49">
        <f t="shared" si="32"/>
        <v>0.41791044776119407</v>
      </c>
      <c r="H432" s="48">
        <v>0</v>
      </c>
      <c r="I432" s="14">
        <f t="shared" si="33"/>
        <v>0</v>
      </c>
      <c r="J432" s="42">
        <f t="shared" si="34"/>
        <v>1</v>
      </c>
      <c r="K432" s="22">
        <f>IF(AND(SUM($C$15:C432)&gt;=$C$12,SUM($F$15:F432)&gt;=$C$12,SUM($I$15:I432)&gt;=$C$12, SUM($J$15:J432)&gt;=$C$12),B432,1300)</f>
        <v>1300</v>
      </c>
    </row>
    <row r="433" spans="2:11" x14ac:dyDescent="0.3">
      <c r="B433" s="21">
        <v>419</v>
      </c>
      <c r="C433" s="40">
        <v>0</v>
      </c>
      <c r="D433" s="49">
        <f t="shared" si="30"/>
        <v>0.27956989247311825</v>
      </c>
      <c r="E433" s="48">
        <v>0</v>
      </c>
      <c r="F433" s="14">
        <f t="shared" si="31"/>
        <v>0</v>
      </c>
      <c r="G433" s="49">
        <f t="shared" si="32"/>
        <v>0.41791044776119407</v>
      </c>
      <c r="H433" s="48">
        <v>1</v>
      </c>
      <c r="I433" s="14">
        <f t="shared" si="33"/>
        <v>1</v>
      </c>
      <c r="J433" s="42">
        <f t="shared" si="34"/>
        <v>0</v>
      </c>
      <c r="K433" s="22">
        <f>IF(AND(SUM($C$15:C433)&gt;=$C$12,SUM($F$15:F433)&gt;=$C$12,SUM($I$15:I433)&gt;=$C$12, SUM($J$15:J433)&gt;=$C$12),B433,1300)</f>
        <v>1300</v>
      </c>
    </row>
    <row r="434" spans="2:11" x14ac:dyDescent="0.3">
      <c r="B434" s="21">
        <v>420</v>
      </c>
      <c r="C434" s="40">
        <v>0</v>
      </c>
      <c r="D434" s="49">
        <f t="shared" si="30"/>
        <v>0.27956989247311825</v>
      </c>
      <c r="E434" s="48">
        <v>0</v>
      </c>
      <c r="F434" s="14">
        <f t="shared" si="31"/>
        <v>0</v>
      </c>
      <c r="G434" s="49">
        <f t="shared" si="32"/>
        <v>0.41791044776119407</v>
      </c>
      <c r="H434" s="48">
        <v>0</v>
      </c>
      <c r="I434" s="14">
        <f t="shared" si="33"/>
        <v>0</v>
      </c>
      <c r="J434" s="42">
        <f t="shared" si="34"/>
        <v>1</v>
      </c>
      <c r="K434" s="22">
        <f>IF(AND(SUM($C$15:C434)&gt;=$C$12,SUM($F$15:F434)&gt;=$C$12,SUM($I$15:I434)&gt;=$C$12, SUM($J$15:J434)&gt;=$C$12),B434,1300)</f>
        <v>1300</v>
      </c>
    </row>
    <row r="435" spans="2:11" x14ac:dyDescent="0.3">
      <c r="B435" s="21">
        <v>421</v>
      </c>
      <c r="C435" s="40">
        <v>0</v>
      </c>
      <c r="D435" s="49">
        <f t="shared" si="30"/>
        <v>0.27956989247311825</v>
      </c>
      <c r="E435" s="48">
        <v>0</v>
      </c>
      <c r="F435" s="14">
        <f t="shared" si="31"/>
        <v>0</v>
      </c>
      <c r="G435" s="49">
        <f t="shared" si="32"/>
        <v>0.41791044776119407</v>
      </c>
      <c r="H435" s="48">
        <v>0</v>
      </c>
      <c r="I435" s="14">
        <f t="shared" si="33"/>
        <v>0</v>
      </c>
      <c r="J435" s="42">
        <f t="shared" si="34"/>
        <v>1</v>
      </c>
      <c r="K435" s="22">
        <f>IF(AND(SUM($C$15:C435)&gt;=$C$12,SUM($F$15:F435)&gt;=$C$12,SUM($I$15:I435)&gt;=$C$12, SUM($J$15:J435)&gt;=$C$12),B435,1300)</f>
        <v>1300</v>
      </c>
    </row>
    <row r="436" spans="2:11" x14ac:dyDescent="0.3">
      <c r="B436" s="21">
        <v>422</v>
      </c>
      <c r="C436" s="40">
        <v>0</v>
      </c>
      <c r="D436" s="49">
        <f t="shared" si="30"/>
        <v>0.27956989247311825</v>
      </c>
      <c r="E436" s="48">
        <v>0</v>
      </c>
      <c r="F436" s="14">
        <f t="shared" si="31"/>
        <v>0</v>
      </c>
      <c r="G436" s="49">
        <f t="shared" si="32"/>
        <v>0.41791044776119407</v>
      </c>
      <c r="H436" s="48">
        <v>1</v>
      </c>
      <c r="I436" s="14">
        <f t="shared" si="33"/>
        <v>1</v>
      </c>
      <c r="J436" s="42">
        <f t="shared" si="34"/>
        <v>0</v>
      </c>
      <c r="K436" s="22">
        <f>IF(AND(SUM($C$15:C436)&gt;=$C$12,SUM($F$15:F436)&gt;=$C$12,SUM($I$15:I436)&gt;=$C$12, SUM($J$15:J436)&gt;=$C$12),B436,1300)</f>
        <v>1300</v>
      </c>
    </row>
    <row r="437" spans="2:11" x14ac:dyDescent="0.3">
      <c r="B437" s="21">
        <v>423</v>
      </c>
      <c r="C437" s="40">
        <v>0</v>
      </c>
      <c r="D437" s="49">
        <f t="shared" si="30"/>
        <v>0.27956989247311825</v>
      </c>
      <c r="E437" s="48">
        <v>1</v>
      </c>
      <c r="F437" s="14">
        <f t="shared" si="31"/>
        <v>1</v>
      </c>
      <c r="G437" s="49">
        <f t="shared" si="32"/>
        <v>0.41791044776119407</v>
      </c>
      <c r="H437" s="48">
        <v>0</v>
      </c>
      <c r="I437" s="14">
        <f t="shared" si="33"/>
        <v>0</v>
      </c>
      <c r="J437" s="42">
        <f t="shared" si="34"/>
        <v>0</v>
      </c>
      <c r="K437" s="22">
        <f>IF(AND(SUM($C$15:C437)&gt;=$C$12,SUM($F$15:F437)&gt;=$C$12,SUM($I$15:I437)&gt;=$C$12, SUM($J$15:J437)&gt;=$C$12),B437,1300)</f>
        <v>1300</v>
      </c>
    </row>
    <row r="438" spans="2:11" x14ac:dyDescent="0.3">
      <c r="B438" s="21">
        <v>424</v>
      </c>
      <c r="C438" s="40">
        <v>0</v>
      </c>
      <c r="D438" s="49">
        <f t="shared" si="30"/>
        <v>0.27956989247311825</v>
      </c>
      <c r="E438" s="48">
        <v>0</v>
      </c>
      <c r="F438" s="14">
        <f t="shared" si="31"/>
        <v>0</v>
      </c>
      <c r="G438" s="49">
        <f t="shared" si="32"/>
        <v>0.41791044776119407</v>
      </c>
      <c r="H438" s="48">
        <v>1</v>
      </c>
      <c r="I438" s="14">
        <f t="shared" si="33"/>
        <v>1</v>
      </c>
      <c r="J438" s="42">
        <f t="shared" si="34"/>
        <v>0</v>
      </c>
      <c r="K438" s="22">
        <f>IF(AND(SUM($C$15:C438)&gt;=$C$12,SUM($F$15:F438)&gt;=$C$12,SUM($I$15:I438)&gt;=$C$12, SUM($J$15:J438)&gt;=$C$12),B438,1300)</f>
        <v>1300</v>
      </c>
    </row>
    <row r="439" spans="2:11" x14ac:dyDescent="0.3">
      <c r="B439" s="21">
        <v>425</v>
      </c>
      <c r="C439" s="40">
        <v>0</v>
      </c>
      <c r="D439" s="49">
        <f t="shared" si="30"/>
        <v>0.27956989247311825</v>
      </c>
      <c r="E439" s="48">
        <v>0</v>
      </c>
      <c r="F439" s="14">
        <f t="shared" si="31"/>
        <v>0</v>
      </c>
      <c r="G439" s="49">
        <f t="shared" si="32"/>
        <v>0.41791044776119407</v>
      </c>
      <c r="H439" s="48">
        <v>1</v>
      </c>
      <c r="I439" s="14">
        <f t="shared" si="33"/>
        <v>1</v>
      </c>
      <c r="J439" s="42">
        <f t="shared" si="34"/>
        <v>0</v>
      </c>
      <c r="K439" s="22">
        <f>IF(AND(SUM($C$15:C439)&gt;=$C$12,SUM($F$15:F439)&gt;=$C$12,SUM($I$15:I439)&gt;=$C$12, SUM($J$15:J439)&gt;=$C$12),B439,1300)</f>
        <v>1300</v>
      </c>
    </row>
    <row r="440" spans="2:11" x14ac:dyDescent="0.3">
      <c r="B440" s="21">
        <v>426</v>
      </c>
      <c r="C440" s="40">
        <v>0</v>
      </c>
      <c r="D440" s="49">
        <f t="shared" si="30"/>
        <v>0.27956989247311825</v>
      </c>
      <c r="E440" s="48">
        <v>1</v>
      </c>
      <c r="F440" s="14">
        <f t="shared" si="31"/>
        <v>1</v>
      </c>
      <c r="G440" s="49">
        <f t="shared" si="32"/>
        <v>0.41791044776119407</v>
      </c>
      <c r="H440" s="48">
        <v>0</v>
      </c>
      <c r="I440" s="14">
        <f t="shared" si="33"/>
        <v>0</v>
      </c>
      <c r="J440" s="42">
        <f t="shared" si="34"/>
        <v>0</v>
      </c>
      <c r="K440" s="22">
        <f>IF(AND(SUM($C$15:C440)&gt;=$C$12,SUM($F$15:F440)&gt;=$C$12,SUM($I$15:I440)&gt;=$C$12, SUM($J$15:J440)&gt;=$C$12),B440,1300)</f>
        <v>1300</v>
      </c>
    </row>
    <row r="441" spans="2:11" x14ac:dyDescent="0.3">
      <c r="B441" s="21">
        <v>427</v>
      </c>
      <c r="C441" s="40">
        <v>0</v>
      </c>
      <c r="D441" s="49">
        <f t="shared" si="30"/>
        <v>0.27956989247311825</v>
      </c>
      <c r="E441" s="48">
        <v>0</v>
      </c>
      <c r="F441" s="14">
        <f t="shared" si="31"/>
        <v>0</v>
      </c>
      <c r="G441" s="49">
        <f t="shared" si="32"/>
        <v>0.41791044776119407</v>
      </c>
      <c r="H441" s="48">
        <v>1</v>
      </c>
      <c r="I441" s="14">
        <f t="shared" si="33"/>
        <v>1</v>
      </c>
      <c r="J441" s="42">
        <f t="shared" si="34"/>
        <v>0</v>
      </c>
      <c r="K441" s="22">
        <f>IF(AND(SUM($C$15:C441)&gt;=$C$12,SUM($F$15:F441)&gt;=$C$12,SUM($I$15:I441)&gt;=$C$12, SUM($J$15:J441)&gt;=$C$12),B441,1300)</f>
        <v>1300</v>
      </c>
    </row>
    <row r="442" spans="2:11" x14ac:dyDescent="0.3">
      <c r="B442" s="21">
        <v>428</v>
      </c>
      <c r="C442" s="40">
        <v>0</v>
      </c>
      <c r="D442" s="49">
        <f t="shared" si="30"/>
        <v>0.27956989247311825</v>
      </c>
      <c r="E442" s="48">
        <v>1</v>
      </c>
      <c r="F442" s="14">
        <f t="shared" si="31"/>
        <v>1</v>
      </c>
      <c r="G442" s="49">
        <f t="shared" si="32"/>
        <v>0.41791044776119407</v>
      </c>
      <c r="H442" s="48">
        <v>0</v>
      </c>
      <c r="I442" s="14">
        <f t="shared" si="33"/>
        <v>0</v>
      </c>
      <c r="J442" s="42">
        <f t="shared" si="34"/>
        <v>0</v>
      </c>
      <c r="K442" s="22">
        <f>IF(AND(SUM($C$15:C442)&gt;=$C$12,SUM($F$15:F442)&gt;=$C$12,SUM($I$15:I442)&gt;=$C$12, SUM($J$15:J442)&gt;=$C$12),B442,1300)</f>
        <v>1300</v>
      </c>
    </row>
    <row r="443" spans="2:11" x14ac:dyDescent="0.3">
      <c r="B443" s="21">
        <v>429</v>
      </c>
      <c r="C443" s="40">
        <v>0</v>
      </c>
      <c r="D443" s="49">
        <f t="shared" si="30"/>
        <v>0.27956989247311825</v>
      </c>
      <c r="E443" s="48">
        <v>1</v>
      </c>
      <c r="F443" s="14">
        <f t="shared" si="31"/>
        <v>1</v>
      </c>
      <c r="G443" s="49">
        <f t="shared" si="32"/>
        <v>0.41791044776119407</v>
      </c>
      <c r="H443" s="48">
        <v>0</v>
      </c>
      <c r="I443" s="14">
        <f t="shared" si="33"/>
        <v>0</v>
      </c>
      <c r="J443" s="42">
        <f t="shared" si="34"/>
        <v>0</v>
      </c>
      <c r="K443" s="22">
        <f>IF(AND(SUM($C$15:C443)&gt;=$C$12,SUM($F$15:F443)&gt;=$C$12,SUM($I$15:I443)&gt;=$C$12, SUM($J$15:J443)&gt;=$C$12),B443,1300)</f>
        <v>1300</v>
      </c>
    </row>
    <row r="444" spans="2:11" x14ac:dyDescent="0.3">
      <c r="B444" s="21">
        <v>430</v>
      </c>
      <c r="C444" s="40">
        <v>0</v>
      </c>
      <c r="D444" s="49">
        <f t="shared" si="30"/>
        <v>0.27956989247311825</v>
      </c>
      <c r="E444" s="48">
        <v>1</v>
      </c>
      <c r="F444" s="14">
        <f t="shared" si="31"/>
        <v>1</v>
      </c>
      <c r="G444" s="49">
        <f t="shared" si="32"/>
        <v>0.41791044776119407</v>
      </c>
      <c r="H444" s="48">
        <v>0</v>
      </c>
      <c r="I444" s="14">
        <f t="shared" si="33"/>
        <v>0</v>
      </c>
      <c r="J444" s="42">
        <f t="shared" si="34"/>
        <v>0</v>
      </c>
      <c r="K444" s="22">
        <f>IF(AND(SUM($C$15:C444)&gt;=$C$12,SUM($F$15:F444)&gt;=$C$12,SUM($I$15:I444)&gt;=$C$12, SUM($J$15:J444)&gt;=$C$12),B444,1300)</f>
        <v>1300</v>
      </c>
    </row>
    <row r="445" spans="2:11" x14ac:dyDescent="0.3">
      <c r="B445" s="21">
        <v>431</v>
      </c>
      <c r="C445" s="40">
        <v>1</v>
      </c>
      <c r="D445" s="49">
        <f t="shared" si="30"/>
        <v>0.27956989247311825</v>
      </c>
      <c r="E445" s="48">
        <v>0</v>
      </c>
      <c r="F445" s="14">
        <f t="shared" si="31"/>
        <v>0</v>
      </c>
      <c r="G445" s="49">
        <f t="shared" si="32"/>
        <v>0.41791044776119407</v>
      </c>
      <c r="H445" s="48">
        <v>1</v>
      </c>
      <c r="I445" s="14">
        <f t="shared" si="33"/>
        <v>0</v>
      </c>
      <c r="J445" s="42">
        <f t="shared" si="34"/>
        <v>0</v>
      </c>
      <c r="K445" s="22">
        <f>IF(AND(SUM($C$15:C445)&gt;=$C$12,SUM($F$15:F445)&gt;=$C$12,SUM($I$15:I445)&gt;=$C$12, SUM($J$15:J445)&gt;=$C$12),B445,1300)</f>
        <v>1300</v>
      </c>
    </row>
    <row r="446" spans="2:11" x14ac:dyDescent="0.3">
      <c r="B446" s="21">
        <v>432</v>
      </c>
      <c r="C446" s="40">
        <v>0</v>
      </c>
      <c r="D446" s="49">
        <f t="shared" si="30"/>
        <v>0.27956989247311825</v>
      </c>
      <c r="E446" s="48">
        <v>0</v>
      </c>
      <c r="F446" s="14">
        <f t="shared" si="31"/>
        <v>0</v>
      </c>
      <c r="G446" s="49">
        <f t="shared" si="32"/>
        <v>0.41791044776119407</v>
      </c>
      <c r="H446" s="48">
        <v>0</v>
      </c>
      <c r="I446" s="14">
        <f t="shared" si="33"/>
        <v>0</v>
      </c>
      <c r="J446" s="42">
        <f t="shared" si="34"/>
        <v>1</v>
      </c>
      <c r="K446" s="22">
        <f>IF(AND(SUM($C$15:C446)&gt;=$C$12,SUM($F$15:F446)&gt;=$C$12,SUM($I$15:I446)&gt;=$C$12, SUM($J$15:J446)&gt;=$C$12),B446,1300)</f>
        <v>1300</v>
      </c>
    </row>
    <row r="447" spans="2:11" x14ac:dyDescent="0.3">
      <c r="B447" s="21">
        <v>433</v>
      </c>
      <c r="C447" s="40">
        <v>0</v>
      </c>
      <c r="D447" s="49">
        <f t="shared" si="30"/>
        <v>0.27956989247311825</v>
      </c>
      <c r="E447" s="48">
        <v>0</v>
      </c>
      <c r="F447" s="14">
        <f t="shared" si="31"/>
        <v>0</v>
      </c>
      <c r="G447" s="49">
        <f t="shared" si="32"/>
        <v>0.41791044776119407</v>
      </c>
      <c r="H447" s="48">
        <v>0</v>
      </c>
      <c r="I447" s="14">
        <f t="shared" si="33"/>
        <v>0</v>
      </c>
      <c r="J447" s="42">
        <f t="shared" si="34"/>
        <v>1</v>
      </c>
      <c r="K447" s="22">
        <f>IF(AND(SUM($C$15:C447)&gt;=$C$12,SUM($F$15:F447)&gt;=$C$12,SUM($I$15:I447)&gt;=$C$12, SUM($J$15:J447)&gt;=$C$12),B447,1300)</f>
        <v>1300</v>
      </c>
    </row>
    <row r="448" spans="2:11" x14ac:dyDescent="0.3">
      <c r="B448" s="21">
        <v>434</v>
      </c>
      <c r="C448" s="40">
        <v>0</v>
      </c>
      <c r="D448" s="49">
        <f t="shared" si="30"/>
        <v>0.27956989247311825</v>
      </c>
      <c r="E448" s="48">
        <v>0</v>
      </c>
      <c r="F448" s="14">
        <f t="shared" si="31"/>
        <v>0</v>
      </c>
      <c r="G448" s="49">
        <f t="shared" si="32"/>
        <v>0.41791044776119407</v>
      </c>
      <c r="H448" s="48">
        <v>0</v>
      </c>
      <c r="I448" s="14">
        <f t="shared" si="33"/>
        <v>0</v>
      </c>
      <c r="J448" s="42">
        <f t="shared" si="34"/>
        <v>1</v>
      </c>
      <c r="K448" s="22">
        <f>IF(AND(SUM($C$15:C448)&gt;=$C$12,SUM($F$15:F448)&gt;=$C$12,SUM($I$15:I448)&gt;=$C$12, SUM($J$15:J448)&gt;=$C$12),B448,1300)</f>
        <v>1300</v>
      </c>
    </row>
    <row r="449" spans="2:11" x14ac:dyDescent="0.3">
      <c r="B449" s="21">
        <v>435</v>
      </c>
      <c r="C449" s="40">
        <v>0</v>
      </c>
      <c r="D449" s="49">
        <f t="shared" si="30"/>
        <v>0.27956989247311825</v>
      </c>
      <c r="E449" s="48">
        <v>0</v>
      </c>
      <c r="F449" s="14">
        <f t="shared" si="31"/>
        <v>0</v>
      </c>
      <c r="G449" s="49">
        <f t="shared" si="32"/>
        <v>0.41791044776119407</v>
      </c>
      <c r="H449" s="48">
        <v>0</v>
      </c>
      <c r="I449" s="14">
        <f t="shared" si="33"/>
        <v>0</v>
      </c>
      <c r="J449" s="42">
        <f t="shared" si="34"/>
        <v>1</v>
      </c>
      <c r="K449" s="22">
        <f>IF(AND(SUM($C$15:C449)&gt;=$C$12,SUM($F$15:F449)&gt;=$C$12,SUM($I$15:I449)&gt;=$C$12, SUM($J$15:J449)&gt;=$C$12),B449,1300)</f>
        <v>1300</v>
      </c>
    </row>
    <row r="450" spans="2:11" x14ac:dyDescent="0.3">
      <c r="B450" s="21">
        <v>436</v>
      </c>
      <c r="C450" s="40">
        <v>0</v>
      </c>
      <c r="D450" s="49">
        <f t="shared" si="30"/>
        <v>0.27956989247311825</v>
      </c>
      <c r="E450" s="48">
        <v>0</v>
      </c>
      <c r="F450" s="14">
        <f t="shared" si="31"/>
        <v>0</v>
      </c>
      <c r="G450" s="49">
        <f t="shared" si="32"/>
        <v>0.41791044776119407</v>
      </c>
      <c r="H450" s="48">
        <v>0</v>
      </c>
      <c r="I450" s="14">
        <f t="shared" si="33"/>
        <v>0</v>
      </c>
      <c r="J450" s="42">
        <f t="shared" si="34"/>
        <v>1</v>
      </c>
      <c r="K450" s="22">
        <f>IF(AND(SUM($C$15:C450)&gt;=$C$12,SUM($F$15:F450)&gt;=$C$12,SUM($I$15:I450)&gt;=$C$12, SUM($J$15:J450)&gt;=$C$12),B450,1300)</f>
        <v>1300</v>
      </c>
    </row>
    <row r="451" spans="2:11" x14ac:dyDescent="0.3">
      <c r="B451" s="21">
        <v>437</v>
      </c>
      <c r="C451" s="40">
        <v>0</v>
      </c>
      <c r="D451" s="49">
        <f t="shared" si="30"/>
        <v>0.27956989247311825</v>
      </c>
      <c r="E451" s="48">
        <v>0</v>
      </c>
      <c r="F451" s="14">
        <f t="shared" si="31"/>
        <v>0</v>
      </c>
      <c r="G451" s="49">
        <f t="shared" si="32"/>
        <v>0.41791044776119407</v>
      </c>
      <c r="H451" s="48">
        <v>0</v>
      </c>
      <c r="I451" s="14">
        <f t="shared" si="33"/>
        <v>0</v>
      </c>
      <c r="J451" s="42">
        <f t="shared" si="34"/>
        <v>1</v>
      </c>
      <c r="K451" s="22">
        <f>IF(AND(SUM($C$15:C451)&gt;=$C$12,SUM($F$15:F451)&gt;=$C$12,SUM($I$15:I451)&gt;=$C$12, SUM($J$15:J451)&gt;=$C$12),B451,1300)</f>
        <v>1300</v>
      </c>
    </row>
    <row r="452" spans="2:11" x14ac:dyDescent="0.3">
      <c r="B452" s="21">
        <v>438</v>
      </c>
      <c r="C452" s="40">
        <v>0</v>
      </c>
      <c r="D452" s="49">
        <f t="shared" si="30"/>
        <v>0.27956989247311825</v>
      </c>
      <c r="E452" s="48">
        <v>0</v>
      </c>
      <c r="F452" s="14">
        <f t="shared" si="31"/>
        <v>0</v>
      </c>
      <c r="G452" s="49">
        <f t="shared" si="32"/>
        <v>0.41791044776119407</v>
      </c>
      <c r="H452" s="48">
        <v>0</v>
      </c>
      <c r="I452" s="14">
        <f t="shared" si="33"/>
        <v>0</v>
      </c>
      <c r="J452" s="42">
        <f t="shared" si="34"/>
        <v>1</v>
      </c>
      <c r="K452" s="22">
        <f>IF(AND(SUM($C$15:C452)&gt;=$C$12,SUM($F$15:F452)&gt;=$C$12,SUM($I$15:I452)&gt;=$C$12, SUM($J$15:J452)&gt;=$C$12),B452,1300)</f>
        <v>1300</v>
      </c>
    </row>
    <row r="453" spans="2:11" x14ac:dyDescent="0.3">
      <c r="B453" s="21">
        <v>439</v>
      </c>
      <c r="C453" s="40">
        <v>0</v>
      </c>
      <c r="D453" s="49">
        <f t="shared" si="30"/>
        <v>0.27956989247311825</v>
      </c>
      <c r="E453" s="48">
        <v>1</v>
      </c>
      <c r="F453" s="14">
        <f t="shared" si="31"/>
        <v>1</v>
      </c>
      <c r="G453" s="49">
        <f t="shared" si="32"/>
        <v>0.41791044776119407</v>
      </c>
      <c r="H453" s="48">
        <v>0</v>
      </c>
      <c r="I453" s="14">
        <f t="shared" si="33"/>
        <v>0</v>
      </c>
      <c r="J453" s="42">
        <f t="shared" si="34"/>
        <v>0</v>
      </c>
      <c r="K453" s="22">
        <f>IF(AND(SUM($C$15:C453)&gt;=$C$12,SUM($F$15:F453)&gt;=$C$12,SUM($I$15:I453)&gt;=$C$12, SUM($J$15:J453)&gt;=$C$12),B453,1300)</f>
        <v>1300</v>
      </c>
    </row>
    <row r="454" spans="2:11" x14ac:dyDescent="0.3">
      <c r="B454" s="21">
        <v>440</v>
      </c>
      <c r="C454" s="40">
        <v>0</v>
      </c>
      <c r="D454" s="49">
        <f t="shared" si="30"/>
        <v>0.27956989247311825</v>
      </c>
      <c r="E454" s="48">
        <v>0</v>
      </c>
      <c r="F454" s="14">
        <f t="shared" si="31"/>
        <v>0</v>
      </c>
      <c r="G454" s="49">
        <f t="shared" si="32"/>
        <v>0.41791044776119407</v>
      </c>
      <c r="H454" s="48">
        <v>1</v>
      </c>
      <c r="I454" s="14">
        <f t="shared" si="33"/>
        <v>1</v>
      </c>
      <c r="J454" s="42">
        <f t="shared" si="34"/>
        <v>0</v>
      </c>
      <c r="K454" s="22">
        <f>IF(AND(SUM($C$15:C454)&gt;=$C$12,SUM($F$15:F454)&gt;=$C$12,SUM($I$15:I454)&gt;=$C$12, SUM($J$15:J454)&gt;=$C$12),B454,1300)</f>
        <v>1300</v>
      </c>
    </row>
    <row r="455" spans="2:11" x14ac:dyDescent="0.3">
      <c r="B455" s="21">
        <v>441</v>
      </c>
      <c r="C455" s="40">
        <v>0</v>
      </c>
      <c r="D455" s="49">
        <f t="shared" si="30"/>
        <v>0.27956989247311825</v>
      </c>
      <c r="E455" s="48">
        <v>0</v>
      </c>
      <c r="F455" s="14">
        <f t="shared" si="31"/>
        <v>0</v>
      </c>
      <c r="G455" s="49">
        <f t="shared" si="32"/>
        <v>0.41791044776119407</v>
      </c>
      <c r="H455" s="48">
        <v>0</v>
      </c>
      <c r="I455" s="14">
        <f t="shared" si="33"/>
        <v>0</v>
      </c>
      <c r="J455" s="42">
        <f t="shared" si="34"/>
        <v>1</v>
      </c>
      <c r="K455" s="22">
        <f>IF(AND(SUM($C$15:C455)&gt;=$C$12,SUM($F$15:F455)&gt;=$C$12,SUM($I$15:I455)&gt;=$C$12, SUM($J$15:J455)&gt;=$C$12),B455,1300)</f>
        <v>1300</v>
      </c>
    </row>
    <row r="456" spans="2:11" x14ac:dyDescent="0.3">
      <c r="B456" s="21">
        <v>442</v>
      </c>
      <c r="C456" s="40">
        <v>0</v>
      </c>
      <c r="D456" s="49">
        <f t="shared" si="30"/>
        <v>0.27956989247311825</v>
      </c>
      <c r="E456" s="48">
        <v>0</v>
      </c>
      <c r="F456" s="14">
        <f t="shared" si="31"/>
        <v>0</v>
      </c>
      <c r="G456" s="49">
        <f t="shared" si="32"/>
        <v>0.41791044776119407</v>
      </c>
      <c r="H456" s="48">
        <v>0</v>
      </c>
      <c r="I456" s="14">
        <f t="shared" si="33"/>
        <v>0</v>
      </c>
      <c r="J456" s="42">
        <f t="shared" si="34"/>
        <v>1</v>
      </c>
      <c r="K456" s="22">
        <f>IF(AND(SUM($C$15:C456)&gt;=$C$12,SUM($F$15:F456)&gt;=$C$12,SUM($I$15:I456)&gt;=$C$12, SUM($J$15:J456)&gt;=$C$12),B456,1300)</f>
        <v>1300</v>
      </c>
    </row>
    <row r="457" spans="2:11" x14ac:dyDescent="0.3">
      <c r="B457" s="21">
        <v>443</v>
      </c>
      <c r="C457" s="40">
        <v>0</v>
      </c>
      <c r="D457" s="49">
        <f t="shared" si="30"/>
        <v>0.27956989247311825</v>
      </c>
      <c r="E457" s="48">
        <v>0</v>
      </c>
      <c r="F457" s="14">
        <f t="shared" si="31"/>
        <v>0</v>
      </c>
      <c r="G457" s="49">
        <f t="shared" si="32"/>
        <v>0.41791044776119407</v>
      </c>
      <c r="H457" s="48">
        <v>0</v>
      </c>
      <c r="I457" s="14">
        <f t="shared" si="33"/>
        <v>0</v>
      </c>
      <c r="J457" s="42">
        <f t="shared" si="34"/>
        <v>1</v>
      </c>
      <c r="K457" s="22">
        <f>IF(AND(SUM($C$15:C457)&gt;=$C$12,SUM($F$15:F457)&gt;=$C$12,SUM($I$15:I457)&gt;=$C$12, SUM($J$15:J457)&gt;=$C$12),B457,1300)</f>
        <v>1300</v>
      </c>
    </row>
    <row r="458" spans="2:11" x14ac:dyDescent="0.3">
      <c r="B458" s="21">
        <v>444</v>
      </c>
      <c r="C458" s="40">
        <v>1</v>
      </c>
      <c r="D458" s="49">
        <f t="shared" si="30"/>
        <v>0.27956989247311825</v>
      </c>
      <c r="E458" s="48">
        <v>0</v>
      </c>
      <c r="F458" s="14">
        <f t="shared" si="31"/>
        <v>0</v>
      </c>
      <c r="G458" s="49">
        <f t="shared" si="32"/>
        <v>0.41791044776119407</v>
      </c>
      <c r="H458" s="48">
        <v>1</v>
      </c>
      <c r="I458" s="14">
        <f t="shared" si="33"/>
        <v>0</v>
      </c>
      <c r="J458" s="42">
        <f t="shared" si="34"/>
        <v>0</v>
      </c>
      <c r="K458" s="22">
        <f>IF(AND(SUM($C$15:C458)&gt;=$C$12,SUM($F$15:F458)&gt;=$C$12,SUM($I$15:I458)&gt;=$C$12, SUM($J$15:J458)&gt;=$C$12),B458,1300)</f>
        <v>1300</v>
      </c>
    </row>
    <row r="459" spans="2:11" x14ac:dyDescent="0.3">
      <c r="B459" s="21">
        <v>445</v>
      </c>
      <c r="C459" s="40">
        <v>0</v>
      </c>
      <c r="D459" s="49">
        <f t="shared" si="30"/>
        <v>0.27956989247311825</v>
      </c>
      <c r="E459" s="48">
        <v>0</v>
      </c>
      <c r="F459" s="14">
        <f t="shared" si="31"/>
        <v>0</v>
      </c>
      <c r="G459" s="49">
        <f t="shared" si="32"/>
        <v>0.41791044776119407</v>
      </c>
      <c r="H459" s="48">
        <v>0</v>
      </c>
      <c r="I459" s="14">
        <f t="shared" si="33"/>
        <v>0</v>
      </c>
      <c r="J459" s="42">
        <f t="shared" si="34"/>
        <v>1</v>
      </c>
      <c r="K459" s="22">
        <f>IF(AND(SUM($C$15:C459)&gt;=$C$12,SUM($F$15:F459)&gt;=$C$12,SUM($I$15:I459)&gt;=$C$12, SUM($J$15:J459)&gt;=$C$12),B459,1300)</f>
        <v>1300</v>
      </c>
    </row>
    <row r="460" spans="2:11" x14ac:dyDescent="0.3">
      <c r="B460" s="21">
        <v>446</v>
      </c>
      <c r="C460" s="40">
        <v>0</v>
      </c>
      <c r="D460" s="49">
        <f t="shared" si="30"/>
        <v>0.27956989247311825</v>
      </c>
      <c r="E460" s="48">
        <v>0</v>
      </c>
      <c r="F460" s="14">
        <f t="shared" si="31"/>
        <v>0</v>
      </c>
      <c r="G460" s="49">
        <f t="shared" si="32"/>
        <v>0.41791044776119407</v>
      </c>
      <c r="H460" s="48">
        <v>0</v>
      </c>
      <c r="I460" s="14">
        <f t="shared" si="33"/>
        <v>0</v>
      </c>
      <c r="J460" s="42">
        <f t="shared" si="34"/>
        <v>1</v>
      </c>
      <c r="K460" s="22">
        <f>IF(AND(SUM($C$15:C460)&gt;=$C$12,SUM($F$15:F460)&gt;=$C$12,SUM($I$15:I460)&gt;=$C$12, SUM($J$15:J460)&gt;=$C$12),B460,1300)</f>
        <v>1300</v>
      </c>
    </row>
    <row r="461" spans="2:11" x14ac:dyDescent="0.3">
      <c r="B461" s="21">
        <v>447</v>
      </c>
      <c r="C461" s="40">
        <v>0</v>
      </c>
      <c r="D461" s="49">
        <f t="shared" si="30"/>
        <v>0.27956989247311825</v>
      </c>
      <c r="E461" s="48">
        <v>0</v>
      </c>
      <c r="F461" s="14">
        <f t="shared" si="31"/>
        <v>0</v>
      </c>
      <c r="G461" s="49">
        <f t="shared" si="32"/>
        <v>0.41791044776119407</v>
      </c>
      <c r="H461" s="48">
        <v>0</v>
      </c>
      <c r="I461" s="14">
        <f t="shared" si="33"/>
        <v>0</v>
      </c>
      <c r="J461" s="42">
        <f t="shared" si="34"/>
        <v>1</v>
      </c>
      <c r="K461" s="22">
        <f>IF(AND(SUM($C$15:C461)&gt;=$C$12,SUM($F$15:F461)&gt;=$C$12,SUM($I$15:I461)&gt;=$C$12, SUM($J$15:J461)&gt;=$C$12),B461,1300)</f>
        <v>1300</v>
      </c>
    </row>
    <row r="462" spans="2:11" x14ac:dyDescent="0.3">
      <c r="B462" s="21">
        <v>448</v>
      </c>
      <c r="C462" s="40">
        <v>0</v>
      </c>
      <c r="D462" s="49">
        <f t="shared" si="30"/>
        <v>0.27956989247311825</v>
      </c>
      <c r="E462" s="48">
        <v>1</v>
      </c>
      <c r="F462" s="14">
        <f t="shared" si="31"/>
        <v>1</v>
      </c>
      <c r="G462" s="49">
        <f t="shared" si="32"/>
        <v>0.41791044776119407</v>
      </c>
      <c r="H462" s="48">
        <v>0</v>
      </c>
      <c r="I462" s="14">
        <f t="shared" si="33"/>
        <v>0</v>
      </c>
      <c r="J462" s="42">
        <f t="shared" si="34"/>
        <v>0</v>
      </c>
      <c r="K462" s="22">
        <f>IF(AND(SUM($C$15:C462)&gt;=$C$12,SUM($F$15:F462)&gt;=$C$12,SUM($I$15:I462)&gt;=$C$12, SUM($J$15:J462)&gt;=$C$12),B462,1300)</f>
        <v>1300</v>
      </c>
    </row>
    <row r="463" spans="2:11" x14ac:dyDescent="0.3">
      <c r="B463" s="21">
        <v>449</v>
      </c>
      <c r="C463" s="40">
        <v>0</v>
      </c>
      <c r="D463" s="49">
        <f t="shared" si="30"/>
        <v>0.27956989247311825</v>
      </c>
      <c r="E463" s="48">
        <v>0</v>
      </c>
      <c r="F463" s="14">
        <f t="shared" si="31"/>
        <v>0</v>
      </c>
      <c r="G463" s="49">
        <f t="shared" si="32"/>
        <v>0.41791044776119407</v>
      </c>
      <c r="H463" s="48">
        <v>0</v>
      </c>
      <c r="I463" s="14">
        <f t="shared" si="33"/>
        <v>0</v>
      </c>
      <c r="J463" s="42">
        <f t="shared" si="34"/>
        <v>1</v>
      </c>
      <c r="K463" s="22">
        <f>IF(AND(SUM($C$15:C463)&gt;=$C$12,SUM($F$15:F463)&gt;=$C$12,SUM($I$15:I463)&gt;=$C$12, SUM($J$15:J463)&gt;=$C$12),B463,1300)</f>
        <v>1300</v>
      </c>
    </row>
    <row r="464" spans="2:11" x14ac:dyDescent="0.3">
      <c r="B464" s="21">
        <v>450</v>
      </c>
      <c r="C464" s="40">
        <v>0</v>
      </c>
      <c r="D464" s="49">
        <f t="shared" ref="D464:D527" si="35">$D$10/($D$10+$C$11+$D$11)</f>
        <v>0.27956989247311825</v>
      </c>
      <c r="E464" s="48">
        <v>1</v>
      </c>
      <c r="F464" s="14">
        <f t="shared" ref="F464:F527" si="36">IF(C464=1,0,E464)</f>
        <v>1</v>
      </c>
      <c r="G464" s="49">
        <f t="shared" ref="G464:G527" si="37">$C$11/($C$11+$D$11)</f>
        <v>0.41791044776119407</v>
      </c>
      <c r="H464" s="48">
        <v>0</v>
      </c>
      <c r="I464" s="14">
        <f t="shared" ref="I464:I527" si="38">IF(SUM(C464,F464)=0,H464,0)</f>
        <v>0</v>
      </c>
      <c r="J464" s="42">
        <f t="shared" ref="J464:J527" si="39">IF(SUM(C464,F464,I464)=0,1,0)</f>
        <v>0</v>
      </c>
      <c r="K464" s="22">
        <f>IF(AND(SUM($C$15:C464)&gt;=$C$12,SUM($F$15:F464)&gt;=$C$12,SUM($I$15:I464)&gt;=$C$12, SUM($J$15:J464)&gt;=$C$12),B464,1300)</f>
        <v>1300</v>
      </c>
    </row>
    <row r="465" spans="2:11" x14ac:dyDescent="0.3">
      <c r="B465" s="21">
        <v>451</v>
      </c>
      <c r="C465" s="40">
        <v>0</v>
      </c>
      <c r="D465" s="49">
        <f t="shared" si="35"/>
        <v>0.27956989247311825</v>
      </c>
      <c r="E465" s="48">
        <v>0</v>
      </c>
      <c r="F465" s="14">
        <f t="shared" si="36"/>
        <v>0</v>
      </c>
      <c r="G465" s="49">
        <f t="shared" si="37"/>
        <v>0.41791044776119407</v>
      </c>
      <c r="H465" s="48">
        <v>0</v>
      </c>
      <c r="I465" s="14">
        <f t="shared" si="38"/>
        <v>0</v>
      </c>
      <c r="J465" s="42">
        <f t="shared" si="39"/>
        <v>1</v>
      </c>
      <c r="K465" s="22">
        <f>IF(AND(SUM($C$15:C465)&gt;=$C$12,SUM($F$15:F465)&gt;=$C$12,SUM($I$15:I465)&gt;=$C$12, SUM($J$15:J465)&gt;=$C$12),B465,1300)</f>
        <v>1300</v>
      </c>
    </row>
    <row r="466" spans="2:11" x14ac:dyDescent="0.3">
      <c r="B466" s="21">
        <v>452</v>
      </c>
      <c r="C466" s="40">
        <v>0</v>
      </c>
      <c r="D466" s="49">
        <f t="shared" si="35"/>
        <v>0.27956989247311825</v>
      </c>
      <c r="E466" s="48">
        <v>0</v>
      </c>
      <c r="F466" s="14">
        <f t="shared" si="36"/>
        <v>0</v>
      </c>
      <c r="G466" s="49">
        <f t="shared" si="37"/>
        <v>0.41791044776119407</v>
      </c>
      <c r="H466" s="48">
        <v>0</v>
      </c>
      <c r="I466" s="14">
        <f t="shared" si="38"/>
        <v>0</v>
      </c>
      <c r="J466" s="42">
        <f t="shared" si="39"/>
        <v>1</v>
      </c>
      <c r="K466" s="22">
        <f>IF(AND(SUM($C$15:C466)&gt;=$C$12,SUM($F$15:F466)&gt;=$C$12,SUM($I$15:I466)&gt;=$C$12, SUM($J$15:J466)&gt;=$C$12),B466,1300)</f>
        <v>1300</v>
      </c>
    </row>
    <row r="467" spans="2:11" x14ac:dyDescent="0.3">
      <c r="B467" s="21">
        <v>453</v>
      </c>
      <c r="C467" s="40">
        <v>0</v>
      </c>
      <c r="D467" s="49">
        <f t="shared" si="35"/>
        <v>0.27956989247311825</v>
      </c>
      <c r="E467" s="48">
        <v>0</v>
      </c>
      <c r="F467" s="14">
        <f t="shared" si="36"/>
        <v>0</v>
      </c>
      <c r="G467" s="49">
        <f t="shared" si="37"/>
        <v>0.41791044776119407</v>
      </c>
      <c r="H467" s="48">
        <v>1</v>
      </c>
      <c r="I467" s="14">
        <f t="shared" si="38"/>
        <v>1</v>
      </c>
      <c r="J467" s="42">
        <f t="shared" si="39"/>
        <v>0</v>
      </c>
      <c r="K467" s="22">
        <f>IF(AND(SUM($C$15:C467)&gt;=$C$12,SUM($F$15:F467)&gt;=$C$12,SUM($I$15:I467)&gt;=$C$12, SUM($J$15:J467)&gt;=$C$12),B467,1300)</f>
        <v>1300</v>
      </c>
    </row>
    <row r="468" spans="2:11" x14ac:dyDescent="0.3">
      <c r="B468" s="21">
        <v>454</v>
      </c>
      <c r="C468" s="40">
        <v>0</v>
      </c>
      <c r="D468" s="49">
        <f t="shared" si="35"/>
        <v>0.27956989247311825</v>
      </c>
      <c r="E468" s="48">
        <v>0</v>
      </c>
      <c r="F468" s="14">
        <f t="shared" si="36"/>
        <v>0</v>
      </c>
      <c r="G468" s="49">
        <f t="shared" si="37"/>
        <v>0.41791044776119407</v>
      </c>
      <c r="H468" s="48">
        <v>0</v>
      </c>
      <c r="I468" s="14">
        <f t="shared" si="38"/>
        <v>0</v>
      </c>
      <c r="J468" s="42">
        <f t="shared" si="39"/>
        <v>1</v>
      </c>
      <c r="K468" s="22">
        <f>IF(AND(SUM($C$15:C468)&gt;=$C$12,SUM($F$15:F468)&gt;=$C$12,SUM($I$15:I468)&gt;=$C$12, SUM($J$15:J468)&gt;=$C$12),B468,1300)</f>
        <v>1300</v>
      </c>
    </row>
    <row r="469" spans="2:11" x14ac:dyDescent="0.3">
      <c r="B469" s="21">
        <v>455</v>
      </c>
      <c r="C469" s="40">
        <v>0</v>
      </c>
      <c r="D469" s="49">
        <f t="shared" si="35"/>
        <v>0.27956989247311825</v>
      </c>
      <c r="E469" s="48">
        <v>0</v>
      </c>
      <c r="F469" s="14">
        <f t="shared" si="36"/>
        <v>0</v>
      </c>
      <c r="G469" s="49">
        <f t="shared" si="37"/>
        <v>0.41791044776119407</v>
      </c>
      <c r="H469" s="48">
        <v>0</v>
      </c>
      <c r="I469" s="14">
        <f t="shared" si="38"/>
        <v>0</v>
      </c>
      <c r="J469" s="42">
        <f t="shared" si="39"/>
        <v>1</v>
      </c>
      <c r="K469" s="22">
        <f>IF(AND(SUM($C$15:C469)&gt;=$C$12,SUM($F$15:F469)&gt;=$C$12,SUM($I$15:I469)&gt;=$C$12, SUM($J$15:J469)&gt;=$C$12),B469,1300)</f>
        <v>1300</v>
      </c>
    </row>
    <row r="470" spans="2:11" x14ac:dyDescent="0.3">
      <c r="B470" s="21">
        <v>456</v>
      </c>
      <c r="C470" s="40">
        <v>0</v>
      </c>
      <c r="D470" s="49">
        <f t="shared" si="35"/>
        <v>0.27956989247311825</v>
      </c>
      <c r="E470" s="48">
        <v>0</v>
      </c>
      <c r="F470" s="14">
        <f t="shared" si="36"/>
        <v>0</v>
      </c>
      <c r="G470" s="49">
        <f t="shared" si="37"/>
        <v>0.41791044776119407</v>
      </c>
      <c r="H470" s="48">
        <v>0</v>
      </c>
      <c r="I470" s="14">
        <f t="shared" si="38"/>
        <v>0</v>
      </c>
      <c r="J470" s="42">
        <f t="shared" si="39"/>
        <v>1</v>
      </c>
      <c r="K470" s="22">
        <f>IF(AND(SUM($C$15:C470)&gt;=$C$12,SUM($F$15:F470)&gt;=$C$12,SUM($I$15:I470)&gt;=$C$12, SUM($J$15:J470)&gt;=$C$12),B470,1300)</f>
        <v>1300</v>
      </c>
    </row>
    <row r="471" spans="2:11" x14ac:dyDescent="0.3">
      <c r="B471" s="21">
        <v>457</v>
      </c>
      <c r="C471" s="40">
        <v>0</v>
      </c>
      <c r="D471" s="49">
        <f t="shared" si="35"/>
        <v>0.27956989247311825</v>
      </c>
      <c r="E471" s="48">
        <v>1</v>
      </c>
      <c r="F471" s="14">
        <f t="shared" si="36"/>
        <v>1</v>
      </c>
      <c r="G471" s="49">
        <f t="shared" si="37"/>
        <v>0.41791044776119407</v>
      </c>
      <c r="H471" s="48">
        <v>0</v>
      </c>
      <c r="I471" s="14">
        <f t="shared" si="38"/>
        <v>0</v>
      </c>
      <c r="J471" s="42">
        <f t="shared" si="39"/>
        <v>0</v>
      </c>
      <c r="K471" s="22">
        <f>IF(AND(SUM($C$15:C471)&gt;=$C$12,SUM($F$15:F471)&gt;=$C$12,SUM($I$15:I471)&gt;=$C$12, SUM($J$15:J471)&gt;=$C$12),B471,1300)</f>
        <v>1300</v>
      </c>
    </row>
    <row r="472" spans="2:11" x14ac:dyDescent="0.3">
      <c r="B472" s="21">
        <v>458</v>
      </c>
      <c r="C472" s="40">
        <v>0</v>
      </c>
      <c r="D472" s="49">
        <f t="shared" si="35"/>
        <v>0.27956989247311825</v>
      </c>
      <c r="E472" s="48">
        <v>0</v>
      </c>
      <c r="F472" s="14">
        <f t="shared" si="36"/>
        <v>0</v>
      </c>
      <c r="G472" s="49">
        <f t="shared" si="37"/>
        <v>0.41791044776119407</v>
      </c>
      <c r="H472" s="48">
        <v>0</v>
      </c>
      <c r="I472" s="14">
        <f t="shared" si="38"/>
        <v>0</v>
      </c>
      <c r="J472" s="42">
        <f t="shared" si="39"/>
        <v>1</v>
      </c>
      <c r="K472" s="22">
        <f>IF(AND(SUM($C$15:C472)&gt;=$C$12,SUM($F$15:F472)&gt;=$C$12,SUM($I$15:I472)&gt;=$C$12, SUM($J$15:J472)&gt;=$C$12),B472,1300)</f>
        <v>1300</v>
      </c>
    </row>
    <row r="473" spans="2:11" x14ac:dyDescent="0.3">
      <c r="B473" s="21">
        <v>459</v>
      </c>
      <c r="C473" s="40">
        <v>0</v>
      </c>
      <c r="D473" s="49">
        <f t="shared" si="35"/>
        <v>0.27956989247311825</v>
      </c>
      <c r="E473" s="48">
        <v>0</v>
      </c>
      <c r="F473" s="14">
        <f t="shared" si="36"/>
        <v>0</v>
      </c>
      <c r="G473" s="49">
        <f t="shared" si="37"/>
        <v>0.41791044776119407</v>
      </c>
      <c r="H473" s="48">
        <v>1</v>
      </c>
      <c r="I473" s="14">
        <f t="shared" si="38"/>
        <v>1</v>
      </c>
      <c r="J473" s="42">
        <f t="shared" si="39"/>
        <v>0</v>
      </c>
      <c r="K473" s="22">
        <f>IF(AND(SUM($C$15:C473)&gt;=$C$12,SUM($F$15:F473)&gt;=$C$12,SUM($I$15:I473)&gt;=$C$12, SUM($J$15:J473)&gt;=$C$12),B473,1300)</f>
        <v>1300</v>
      </c>
    </row>
    <row r="474" spans="2:11" x14ac:dyDescent="0.3">
      <c r="B474" s="21">
        <v>460</v>
      </c>
      <c r="C474" s="40">
        <v>0</v>
      </c>
      <c r="D474" s="49">
        <f t="shared" si="35"/>
        <v>0.27956989247311825</v>
      </c>
      <c r="E474" s="48">
        <v>1</v>
      </c>
      <c r="F474" s="14">
        <f t="shared" si="36"/>
        <v>1</v>
      </c>
      <c r="G474" s="49">
        <f t="shared" si="37"/>
        <v>0.41791044776119407</v>
      </c>
      <c r="H474" s="48">
        <v>0</v>
      </c>
      <c r="I474" s="14">
        <f t="shared" si="38"/>
        <v>0</v>
      </c>
      <c r="J474" s="42">
        <f t="shared" si="39"/>
        <v>0</v>
      </c>
      <c r="K474" s="22">
        <f>IF(AND(SUM($C$15:C474)&gt;=$C$12,SUM($F$15:F474)&gt;=$C$12,SUM($I$15:I474)&gt;=$C$12, SUM($J$15:J474)&gt;=$C$12),B474,1300)</f>
        <v>1300</v>
      </c>
    </row>
    <row r="475" spans="2:11" x14ac:dyDescent="0.3">
      <c r="B475" s="21">
        <v>461</v>
      </c>
      <c r="C475" s="40">
        <v>0</v>
      </c>
      <c r="D475" s="49">
        <f t="shared" si="35"/>
        <v>0.27956989247311825</v>
      </c>
      <c r="E475" s="48">
        <v>0</v>
      </c>
      <c r="F475" s="14">
        <f t="shared" si="36"/>
        <v>0</v>
      </c>
      <c r="G475" s="49">
        <f t="shared" si="37"/>
        <v>0.41791044776119407</v>
      </c>
      <c r="H475" s="48">
        <v>1</v>
      </c>
      <c r="I475" s="14">
        <f t="shared" si="38"/>
        <v>1</v>
      </c>
      <c r="J475" s="42">
        <f t="shared" si="39"/>
        <v>0</v>
      </c>
      <c r="K475" s="22">
        <f>IF(AND(SUM($C$15:C475)&gt;=$C$12,SUM($F$15:F475)&gt;=$C$12,SUM($I$15:I475)&gt;=$C$12, SUM($J$15:J475)&gt;=$C$12),B475,1300)</f>
        <v>1300</v>
      </c>
    </row>
    <row r="476" spans="2:11" x14ac:dyDescent="0.3">
      <c r="B476" s="21">
        <v>462</v>
      </c>
      <c r="C476" s="40">
        <v>0</v>
      </c>
      <c r="D476" s="49">
        <f t="shared" si="35"/>
        <v>0.27956989247311825</v>
      </c>
      <c r="E476" s="48">
        <v>0</v>
      </c>
      <c r="F476" s="14">
        <f t="shared" si="36"/>
        <v>0</v>
      </c>
      <c r="G476" s="49">
        <f t="shared" si="37"/>
        <v>0.41791044776119407</v>
      </c>
      <c r="H476" s="48">
        <v>0</v>
      </c>
      <c r="I476" s="14">
        <f t="shared" si="38"/>
        <v>0</v>
      </c>
      <c r="J476" s="42">
        <f t="shared" si="39"/>
        <v>1</v>
      </c>
      <c r="K476" s="22">
        <f>IF(AND(SUM($C$15:C476)&gt;=$C$12,SUM($F$15:F476)&gt;=$C$12,SUM($I$15:I476)&gt;=$C$12, SUM($J$15:J476)&gt;=$C$12),B476,1300)</f>
        <v>1300</v>
      </c>
    </row>
    <row r="477" spans="2:11" x14ac:dyDescent="0.3">
      <c r="B477" s="21">
        <v>463</v>
      </c>
      <c r="C477" s="40">
        <v>0</v>
      </c>
      <c r="D477" s="49">
        <f t="shared" si="35"/>
        <v>0.27956989247311825</v>
      </c>
      <c r="E477" s="48">
        <v>1</v>
      </c>
      <c r="F477" s="14">
        <f t="shared" si="36"/>
        <v>1</v>
      </c>
      <c r="G477" s="49">
        <f t="shared" si="37"/>
        <v>0.41791044776119407</v>
      </c>
      <c r="H477" s="48">
        <v>1</v>
      </c>
      <c r="I477" s="14">
        <f t="shared" si="38"/>
        <v>0</v>
      </c>
      <c r="J477" s="42">
        <f t="shared" si="39"/>
        <v>0</v>
      </c>
      <c r="K477" s="22">
        <f>IF(AND(SUM($C$15:C477)&gt;=$C$12,SUM($F$15:F477)&gt;=$C$12,SUM($I$15:I477)&gt;=$C$12, SUM($J$15:J477)&gt;=$C$12),B477,1300)</f>
        <v>1300</v>
      </c>
    </row>
    <row r="478" spans="2:11" x14ac:dyDescent="0.3">
      <c r="B478" s="21">
        <v>464</v>
      </c>
      <c r="C478" s="40">
        <v>0</v>
      </c>
      <c r="D478" s="49">
        <f t="shared" si="35"/>
        <v>0.27956989247311825</v>
      </c>
      <c r="E478" s="48">
        <v>1</v>
      </c>
      <c r="F478" s="14">
        <f t="shared" si="36"/>
        <v>1</v>
      </c>
      <c r="G478" s="49">
        <f t="shared" si="37"/>
        <v>0.41791044776119407</v>
      </c>
      <c r="H478" s="48">
        <v>1</v>
      </c>
      <c r="I478" s="14">
        <f t="shared" si="38"/>
        <v>0</v>
      </c>
      <c r="J478" s="42">
        <f t="shared" si="39"/>
        <v>0</v>
      </c>
      <c r="K478" s="22">
        <f>IF(AND(SUM($C$15:C478)&gt;=$C$12,SUM($F$15:F478)&gt;=$C$12,SUM($I$15:I478)&gt;=$C$12, SUM($J$15:J478)&gt;=$C$12),B478,1300)</f>
        <v>1300</v>
      </c>
    </row>
    <row r="479" spans="2:11" x14ac:dyDescent="0.3">
      <c r="B479" s="21">
        <v>465</v>
      </c>
      <c r="C479" s="40">
        <v>0</v>
      </c>
      <c r="D479" s="49">
        <f t="shared" si="35"/>
        <v>0.27956989247311825</v>
      </c>
      <c r="E479" s="48">
        <v>0</v>
      </c>
      <c r="F479" s="14">
        <f t="shared" si="36"/>
        <v>0</v>
      </c>
      <c r="G479" s="49">
        <f t="shared" si="37"/>
        <v>0.41791044776119407</v>
      </c>
      <c r="H479" s="48">
        <v>0</v>
      </c>
      <c r="I479" s="14">
        <f t="shared" si="38"/>
        <v>0</v>
      </c>
      <c r="J479" s="42">
        <f t="shared" si="39"/>
        <v>1</v>
      </c>
      <c r="K479" s="22">
        <f>IF(AND(SUM($C$15:C479)&gt;=$C$12,SUM($F$15:F479)&gt;=$C$12,SUM($I$15:I479)&gt;=$C$12, SUM($J$15:J479)&gt;=$C$12),B479,1300)</f>
        <v>1300</v>
      </c>
    </row>
    <row r="480" spans="2:11" x14ac:dyDescent="0.3">
      <c r="B480" s="21">
        <v>466</v>
      </c>
      <c r="C480" s="40">
        <v>0</v>
      </c>
      <c r="D480" s="49">
        <f t="shared" si="35"/>
        <v>0.27956989247311825</v>
      </c>
      <c r="E480" s="48">
        <v>0</v>
      </c>
      <c r="F480" s="14">
        <f t="shared" si="36"/>
        <v>0</v>
      </c>
      <c r="G480" s="49">
        <f t="shared" si="37"/>
        <v>0.41791044776119407</v>
      </c>
      <c r="H480" s="48">
        <v>0</v>
      </c>
      <c r="I480" s="14">
        <f t="shared" si="38"/>
        <v>0</v>
      </c>
      <c r="J480" s="42">
        <f t="shared" si="39"/>
        <v>1</v>
      </c>
      <c r="K480" s="22">
        <f>IF(AND(SUM($C$15:C480)&gt;=$C$12,SUM($F$15:F480)&gt;=$C$12,SUM($I$15:I480)&gt;=$C$12, SUM($J$15:J480)&gt;=$C$12),B480,1300)</f>
        <v>1300</v>
      </c>
    </row>
    <row r="481" spans="2:11" x14ac:dyDescent="0.3">
      <c r="B481" s="21">
        <v>467</v>
      </c>
      <c r="C481" s="40">
        <v>0</v>
      </c>
      <c r="D481" s="49">
        <f t="shared" si="35"/>
        <v>0.27956989247311825</v>
      </c>
      <c r="E481" s="48">
        <v>0</v>
      </c>
      <c r="F481" s="14">
        <f t="shared" si="36"/>
        <v>0</v>
      </c>
      <c r="G481" s="49">
        <f t="shared" si="37"/>
        <v>0.41791044776119407</v>
      </c>
      <c r="H481" s="48">
        <v>1</v>
      </c>
      <c r="I481" s="14">
        <f t="shared" si="38"/>
        <v>1</v>
      </c>
      <c r="J481" s="42">
        <f t="shared" si="39"/>
        <v>0</v>
      </c>
      <c r="K481" s="22">
        <f>IF(AND(SUM($C$15:C481)&gt;=$C$12,SUM($F$15:F481)&gt;=$C$12,SUM($I$15:I481)&gt;=$C$12, SUM($J$15:J481)&gt;=$C$12),B481,1300)</f>
        <v>1300</v>
      </c>
    </row>
    <row r="482" spans="2:11" x14ac:dyDescent="0.3">
      <c r="B482" s="21">
        <v>468</v>
      </c>
      <c r="C482" s="40">
        <v>0</v>
      </c>
      <c r="D482" s="49">
        <f t="shared" si="35"/>
        <v>0.27956989247311825</v>
      </c>
      <c r="E482" s="48">
        <v>0</v>
      </c>
      <c r="F482" s="14">
        <f t="shared" si="36"/>
        <v>0</v>
      </c>
      <c r="G482" s="49">
        <f t="shared" si="37"/>
        <v>0.41791044776119407</v>
      </c>
      <c r="H482" s="48">
        <v>0</v>
      </c>
      <c r="I482" s="14">
        <f t="shared" si="38"/>
        <v>0</v>
      </c>
      <c r="J482" s="42">
        <f t="shared" si="39"/>
        <v>1</v>
      </c>
      <c r="K482" s="22">
        <f>IF(AND(SUM($C$15:C482)&gt;=$C$12,SUM($F$15:F482)&gt;=$C$12,SUM($I$15:I482)&gt;=$C$12, SUM($J$15:J482)&gt;=$C$12),B482,1300)</f>
        <v>1300</v>
      </c>
    </row>
    <row r="483" spans="2:11" x14ac:dyDescent="0.3">
      <c r="B483" s="21">
        <v>469</v>
      </c>
      <c r="C483" s="40">
        <v>0</v>
      </c>
      <c r="D483" s="49">
        <f t="shared" si="35"/>
        <v>0.27956989247311825</v>
      </c>
      <c r="E483" s="48">
        <v>0</v>
      </c>
      <c r="F483" s="14">
        <f t="shared" si="36"/>
        <v>0</v>
      </c>
      <c r="G483" s="49">
        <f t="shared" si="37"/>
        <v>0.41791044776119407</v>
      </c>
      <c r="H483" s="48">
        <v>0</v>
      </c>
      <c r="I483" s="14">
        <f t="shared" si="38"/>
        <v>0</v>
      </c>
      <c r="J483" s="42">
        <f t="shared" si="39"/>
        <v>1</v>
      </c>
      <c r="K483" s="22">
        <f>IF(AND(SUM($C$15:C483)&gt;=$C$12,SUM($F$15:F483)&gt;=$C$12,SUM($I$15:I483)&gt;=$C$12, SUM($J$15:J483)&gt;=$C$12),B483,1300)</f>
        <v>1300</v>
      </c>
    </row>
    <row r="484" spans="2:11" x14ac:dyDescent="0.3">
      <c r="B484" s="21">
        <v>470</v>
      </c>
      <c r="C484" s="40">
        <v>0</v>
      </c>
      <c r="D484" s="49">
        <f t="shared" si="35"/>
        <v>0.27956989247311825</v>
      </c>
      <c r="E484" s="48">
        <v>1</v>
      </c>
      <c r="F484" s="14">
        <f t="shared" si="36"/>
        <v>1</v>
      </c>
      <c r="G484" s="49">
        <f t="shared" si="37"/>
        <v>0.41791044776119407</v>
      </c>
      <c r="H484" s="48">
        <v>0</v>
      </c>
      <c r="I484" s="14">
        <f t="shared" si="38"/>
        <v>0</v>
      </c>
      <c r="J484" s="42">
        <f t="shared" si="39"/>
        <v>0</v>
      </c>
      <c r="K484" s="22">
        <f>IF(AND(SUM($C$15:C484)&gt;=$C$12,SUM($F$15:F484)&gt;=$C$12,SUM($I$15:I484)&gt;=$C$12, SUM($J$15:J484)&gt;=$C$12),B484,1300)</f>
        <v>1300</v>
      </c>
    </row>
    <row r="485" spans="2:11" x14ac:dyDescent="0.3">
      <c r="B485" s="21">
        <v>471</v>
      </c>
      <c r="C485" s="40">
        <v>0</v>
      </c>
      <c r="D485" s="49">
        <f t="shared" si="35"/>
        <v>0.27956989247311825</v>
      </c>
      <c r="E485" s="48">
        <v>1</v>
      </c>
      <c r="F485" s="14">
        <f t="shared" si="36"/>
        <v>1</v>
      </c>
      <c r="G485" s="49">
        <f t="shared" si="37"/>
        <v>0.41791044776119407</v>
      </c>
      <c r="H485" s="48">
        <v>0</v>
      </c>
      <c r="I485" s="14">
        <f t="shared" si="38"/>
        <v>0</v>
      </c>
      <c r="J485" s="42">
        <f t="shared" si="39"/>
        <v>0</v>
      </c>
      <c r="K485" s="22">
        <f>IF(AND(SUM($C$15:C485)&gt;=$C$12,SUM($F$15:F485)&gt;=$C$12,SUM($I$15:I485)&gt;=$C$12, SUM($J$15:J485)&gt;=$C$12),B485,1300)</f>
        <v>1300</v>
      </c>
    </row>
    <row r="486" spans="2:11" x14ac:dyDescent="0.3">
      <c r="B486" s="21">
        <v>472</v>
      </c>
      <c r="C486" s="40">
        <v>0</v>
      </c>
      <c r="D486" s="49">
        <f t="shared" si="35"/>
        <v>0.27956989247311825</v>
      </c>
      <c r="E486" s="48">
        <v>1</v>
      </c>
      <c r="F486" s="14">
        <f t="shared" si="36"/>
        <v>1</v>
      </c>
      <c r="G486" s="49">
        <f t="shared" si="37"/>
        <v>0.41791044776119407</v>
      </c>
      <c r="H486" s="48">
        <v>0</v>
      </c>
      <c r="I486" s="14">
        <f t="shared" si="38"/>
        <v>0</v>
      </c>
      <c r="J486" s="42">
        <f t="shared" si="39"/>
        <v>0</v>
      </c>
      <c r="K486" s="22">
        <f>IF(AND(SUM($C$15:C486)&gt;=$C$12,SUM($F$15:F486)&gt;=$C$12,SUM($I$15:I486)&gt;=$C$12, SUM($J$15:J486)&gt;=$C$12),B486,1300)</f>
        <v>1300</v>
      </c>
    </row>
    <row r="487" spans="2:11" x14ac:dyDescent="0.3">
      <c r="B487" s="21">
        <v>473</v>
      </c>
      <c r="C487" s="40">
        <v>0</v>
      </c>
      <c r="D487" s="49">
        <f t="shared" si="35"/>
        <v>0.27956989247311825</v>
      </c>
      <c r="E487" s="48">
        <v>1</v>
      </c>
      <c r="F487" s="14">
        <f t="shared" si="36"/>
        <v>1</v>
      </c>
      <c r="G487" s="49">
        <f t="shared" si="37"/>
        <v>0.41791044776119407</v>
      </c>
      <c r="H487" s="48">
        <v>1</v>
      </c>
      <c r="I487" s="14">
        <f t="shared" si="38"/>
        <v>0</v>
      </c>
      <c r="J487" s="42">
        <f t="shared" si="39"/>
        <v>0</v>
      </c>
      <c r="K487" s="22">
        <f>IF(AND(SUM($C$15:C487)&gt;=$C$12,SUM($F$15:F487)&gt;=$C$12,SUM($I$15:I487)&gt;=$C$12, SUM($J$15:J487)&gt;=$C$12),B487,1300)</f>
        <v>1300</v>
      </c>
    </row>
    <row r="488" spans="2:11" x14ac:dyDescent="0.3">
      <c r="B488" s="21">
        <v>474</v>
      </c>
      <c r="C488" s="40">
        <v>0</v>
      </c>
      <c r="D488" s="49">
        <f t="shared" si="35"/>
        <v>0.27956989247311825</v>
      </c>
      <c r="E488" s="48">
        <v>1</v>
      </c>
      <c r="F488" s="14">
        <f t="shared" si="36"/>
        <v>1</v>
      </c>
      <c r="G488" s="49">
        <f t="shared" si="37"/>
        <v>0.41791044776119407</v>
      </c>
      <c r="H488" s="48">
        <v>1</v>
      </c>
      <c r="I488" s="14">
        <f t="shared" si="38"/>
        <v>0</v>
      </c>
      <c r="J488" s="42">
        <f t="shared" si="39"/>
        <v>0</v>
      </c>
      <c r="K488" s="22">
        <f>IF(AND(SUM($C$15:C488)&gt;=$C$12,SUM($F$15:F488)&gt;=$C$12,SUM($I$15:I488)&gt;=$C$12, SUM($J$15:J488)&gt;=$C$12),B488,1300)</f>
        <v>1300</v>
      </c>
    </row>
    <row r="489" spans="2:11" x14ac:dyDescent="0.3">
      <c r="B489" s="21">
        <v>475</v>
      </c>
      <c r="C489" s="40">
        <v>0</v>
      </c>
      <c r="D489" s="49">
        <f t="shared" si="35"/>
        <v>0.27956989247311825</v>
      </c>
      <c r="E489" s="48">
        <v>0</v>
      </c>
      <c r="F489" s="14">
        <f t="shared" si="36"/>
        <v>0</v>
      </c>
      <c r="G489" s="49">
        <f t="shared" si="37"/>
        <v>0.41791044776119407</v>
      </c>
      <c r="H489" s="48">
        <v>0</v>
      </c>
      <c r="I489" s="14">
        <f t="shared" si="38"/>
        <v>0</v>
      </c>
      <c r="J489" s="42">
        <f t="shared" si="39"/>
        <v>1</v>
      </c>
      <c r="K489" s="22">
        <f>IF(AND(SUM($C$15:C489)&gt;=$C$12,SUM($F$15:F489)&gt;=$C$12,SUM($I$15:I489)&gt;=$C$12, SUM($J$15:J489)&gt;=$C$12),B489,1300)</f>
        <v>1300</v>
      </c>
    </row>
    <row r="490" spans="2:11" x14ac:dyDescent="0.3">
      <c r="B490" s="21">
        <v>476</v>
      </c>
      <c r="C490" s="40">
        <v>0</v>
      </c>
      <c r="D490" s="49">
        <f t="shared" si="35"/>
        <v>0.27956989247311825</v>
      </c>
      <c r="E490" s="48">
        <v>0</v>
      </c>
      <c r="F490" s="14">
        <f t="shared" si="36"/>
        <v>0</v>
      </c>
      <c r="G490" s="49">
        <f t="shared" si="37"/>
        <v>0.41791044776119407</v>
      </c>
      <c r="H490" s="48">
        <v>1</v>
      </c>
      <c r="I490" s="14">
        <f t="shared" si="38"/>
        <v>1</v>
      </c>
      <c r="J490" s="42">
        <f t="shared" si="39"/>
        <v>0</v>
      </c>
      <c r="K490" s="22">
        <f>IF(AND(SUM($C$15:C490)&gt;=$C$12,SUM($F$15:F490)&gt;=$C$12,SUM($I$15:I490)&gt;=$C$12, SUM($J$15:J490)&gt;=$C$12),B490,1300)</f>
        <v>1300</v>
      </c>
    </row>
    <row r="491" spans="2:11" x14ac:dyDescent="0.3">
      <c r="B491" s="21">
        <v>477</v>
      </c>
      <c r="C491" s="40">
        <v>0</v>
      </c>
      <c r="D491" s="49">
        <f t="shared" si="35"/>
        <v>0.27956989247311825</v>
      </c>
      <c r="E491" s="48">
        <v>0</v>
      </c>
      <c r="F491" s="14">
        <f t="shared" si="36"/>
        <v>0</v>
      </c>
      <c r="G491" s="49">
        <f t="shared" si="37"/>
        <v>0.41791044776119407</v>
      </c>
      <c r="H491" s="48">
        <v>1</v>
      </c>
      <c r="I491" s="14">
        <f t="shared" si="38"/>
        <v>1</v>
      </c>
      <c r="J491" s="42">
        <f t="shared" si="39"/>
        <v>0</v>
      </c>
      <c r="K491" s="22">
        <f>IF(AND(SUM($C$15:C491)&gt;=$C$12,SUM($F$15:F491)&gt;=$C$12,SUM($I$15:I491)&gt;=$C$12, SUM($J$15:J491)&gt;=$C$12),B491,1300)</f>
        <v>1300</v>
      </c>
    </row>
    <row r="492" spans="2:11" x14ac:dyDescent="0.3">
      <c r="B492" s="21">
        <v>478</v>
      </c>
      <c r="C492" s="40">
        <v>0</v>
      </c>
      <c r="D492" s="49">
        <f t="shared" si="35"/>
        <v>0.27956989247311825</v>
      </c>
      <c r="E492" s="48">
        <v>1</v>
      </c>
      <c r="F492" s="14">
        <f t="shared" si="36"/>
        <v>1</v>
      </c>
      <c r="G492" s="49">
        <f t="shared" si="37"/>
        <v>0.41791044776119407</v>
      </c>
      <c r="H492" s="48">
        <v>1</v>
      </c>
      <c r="I492" s="14">
        <f t="shared" si="38"/>
        <v>0</v>
      </c>
      <c r="J492" s="42">
        <f t="shared" si="39"/>
        <v>0</v>
      </c>
      <c r="K492" s="22">
        <f>IF(AND(SUM($C$15:C492)&gt;=$C$12,SUM($F$15:F492)&gt;=$C$12,SUM($I$15:I492)&gt;=$C$12, SUM($J$15:J492)&gt;=$C$12),B492,1300)</f>
        <v>1300</v>
      </c>
    </row>
    <row r="493" spans="2:11" x14ac:dyDescent="0.3">
      <c r="B493" s="21">
        <v>479</v>
      </c>
      <c r="C493" s="40">
        <v>0</v>
      </c>
      <c r="D493" s="49">
        <f t="shared" si="35"/>
        <v>0.27956989247311825</v>
      </c>
      <c r="E493" s="48">
        <v>0</v>
      </c>
      <c r="F493" s="14">
        <f t="shared" si="36"/>
        <v>0</v>
      </c>
      <c r="G493" s="49">
        <f t="shared" si="37"/>
        <v>0.41791044776119407</v>
      </c>
      <c r="H493" s="48">
        <v>1</v>
      </c>
      <c r="I493" s="14">
        <f t="shared" si="38"/>
        <v>1</v>
      </c>
      <c r="J493" s="42">
        <f t="shared" si="39"/>
        <v>0</v>
      </c>
      <c r="K493" s="22">
        <f>IF(AND(SUM($C$15:C493)&gt;=$C$12,SUM($F$15:F493)&gt;=$C$12,SUM($I$15:I493)&gt;=$C$12, SUM($J$15:J493)&gt;=$C$12),B493,1300)</f>
        <v>1300</v>
      </c>
    </row>
    <row r="494" spans="2:11" x14ac:dyDescent="0.3">
      <c r="B494" s="21">
        <v>480</v>
      </c>
      <c r="C494" s="40">
        <v>0</v>
      </c>
      <c r="D494" s="49">
        <f t="shared" si="35"/>
        <v>0.27956989247311825</v>
      </c>
      <c r="E494" s="48">
        <v>0</v>
      </c>
      <c r="F494" s="14">
        <f t="shared" si="36"/>
        <v>0</v>
      </c>
      <c r="G494" s="49">
        <f t="shared" si="37"/>
        <v>0.41791044776119407</v>
      </c>
      <c r="H494" s="48">
        <v>0</v>
      </c>
      <c r="I494" s="14">
        <f t="shared" si="38"/>
        <v>0</v>
      </c>
      <c r="J494" s="42">
        <f t="shared" si="39"/>
        <v>1</v>
      </c>
      <c r="K494" s="22">
        <f>IF(AND(SUM($C$15:C494)&gt;=$C$12,SUM($F$15:F494)&gt;=$C$12,SUM($I$15:I494)&gt;=$C$12, SUM($J$15:J494)&gt;=$C$12),B494,1300)</f>
        <v>1300</v>
      </c>
    </row>
    <row r="495" spans="2:11" x14ac:dyDescent="0.3">
      <c r="B495" s="21">
        <v>481</v>
      </c>
      <c r="C495" s="40">
        <v>0</v>
      </c>
      <c r="D495" s="49">
        <f t="shared" si="35"/>
        <v>0.27956989247311825</v>
      </c>
      <c r="E495" s="48">
        <v>0</v>
      </c>
      <c r="F495" s="14">
        <f t="shared" si="36"/>
        <v>0</v>
      </c>
      <c r="G495" s="49">
        <f t="shared" si="37"/>
        <v>0.41791044776119407</v>
      </c>
      <c r="H495" s="48">
        <v>0</v>
      </c>
      <c r="I495" s="14">
        <f t="shared" si="38"/>
        <v>0</v>
      </c>
      <c r="J495" s="42">
        <f t="shared" si="39"/>
        <v>1</v>
      </c>
      <c r="K495" s="22">
        <f>IF(AND(SUM($C$15:C495)&gt;=$C$12,SUM($F$15:F495)&gt;=$C$12,SUM($I$15:I495)&gt;=$C$12, SUM($J$15:J495)&gt;=$C$12),B495,1300)</f>
        <v>1300</v>
      </c>
    </row>
    <row r="496" spans="2:11" x14ac:dyDescent="0.3">
      <c r="B496" s="21">
        <v>482</v>
      </c>
      <c r="C496" s="40">
        <v>0</v>
      </c>
      <c r="D496" s="49">
        <f t="shared" si="35"/>
        <v>0.27956989247311825</v>
      </c>
      <c r="E496" s="48">
        <v>0</v>
      </c>
      <c r="F496" s="14">
        <f t="shared" si="36"/>
        <v>0</v>
      </c>
      <c r="G496" s="49">
        <f t="shared" si="37"/>
        <v>0.41791044776119407</v>
      </c>
      <c r="H496" s="48">
        <v>1</v>
      </c>
      <c r="I496" s="14">
        <f t="shared" si="38"/>
        <v>1</v>
      </c>
      <c r="J496" s="42">
        <f t="shared" si="39"/>
        <v>0</v>
      </c>
      <c r="K496" s="22">
        <f>IF(AND(SUM($C$15:C496)&gt;=$C$12,SUM($F$15:F496)&gt;=$C$12,SUM($I$15:I496)&gt;=$C$12, SUM($J$15:J496)&gt;=$C$12),B496,1300)</f>
        <v>1300</v>
      </c>
    </row>
    <row r="497" spans="2:11" x14ac:dyDescent="0.3">
      <c r="B497" s="21">
        <v>483</v>
      </c>
      <c r="C497" s="40">
        <v>0</v>
      </c>
      <c r="D497" s="49">
        <f t="shared" si="35"/>
        <v>0.27956989247311825</v>
      </c>
      <c r="E497" s="48">
        <v>1</v>
      </c>
      <c r="F497" s="14">
        <f t="shared" si="36"/>
        <v>1</v>
      </c>
      <c r="G497" s="49">
        <f t="shared" si="37"/>
        <v>0.41791044776119407</v>
      </c>
      <c r="H497" s="48">
        <v>1</v>
      </c>
      <c r="I497" s="14">
        <f t="shared" si="38"/>
        <v>0</v>
      </c>
      <c r="J497" s="42">
        <f t="shared" si="39"/>
        <v>0</v>
      </c>
      <c r="K497" s="22">
        <f>IF(AND(SUM($C$15:C497)&gt;=$C$12,SUM($F$15:F497)&gt;=$C$12,SUM($I$15:I497)&gt;=$C$12, SUM($J$15:J497)&gt;=$C$12),B497,1300)</f>
        <v>1300</v>
      </c>
    </row>
    <row r="498" spans="2:11" x14ac:dyDescent="0.3">
      <c r="B498" s="21">
        <v>484</v>
      </c>
      <c r="C498" s="40">
        <v>0</v>
      </c>
      <c r="D498" s="49">
        <f t="shared" si="35"/>
        <v>0.27956989247311825</v>
      </c>
      <c r="E498" s="48">
        <v>1</v>
      </c>
      <c r="F498" s="14">
        <f t="shared" si="36"/>
        <v>1</v>
      </c>
      <c r="G498" s="49">
        <f t="shared" si="37"/>
        <v>0.41791044776119407</v>
      </c>
      <c r="H498" s="48">
        <v>1</v>
      </c>
      <c r="I498" s="14">
        <f t="shared" si="38"/>
        <v>0</v>
      </c>
      <c r="J498" s="42">
        <f t="shared" si="39"/>
        <v>0</v>
      </c>
      <c r="K498" s="22">
        <f>IF(AND(SUM($C$15:C498)&gt;=$C$12,SUM($F$15:F498)&gt;=$C$12,SUM($I$15:I498)&gt;=$C$12, SUM($J$15:J498)&gt;=$C$12),B498,1300)</f>
        <v>1300</v>
      </c>
    </row>
    <row r="499" spans="2:11" x14ac:dyDescent="0.3">
      <c r="B499" s="21">
        <v>485</v>
      </c>
      <c r="C499" s="40">
        <v>0</v>
      </c>
      <c r="D499" s="49">
        <f t="shared" si="35"/>
        <v>0.27956989247311825</v>
      </c>
      <c r="E499" s="48">
        <v>0</v>
      </c>
      <c r="F499" s="14">
        <f t="shared" si="36"/>
        <v>0</v>
      </c>
      <c r="G499" s="49">
        <f t="shared" si="37"/>
        <v>0.41791044776119407</v>
      </c>
      <c r="H499" s="48">
        <v>0</v>
      </c>
      <c r="I499" s="14">
        <f t="shared" si="38"/>
        <v>0</v>
      </c>
      <c r="J499" s="42">
        <f t="shared" si="39"/>
        <v>1</v>
      </c>
      <c r="K499" s="22">
        <f>IF(AND(SUM($C$15:C499)&gt;=$C$12,SUM($F$15:F499)&gt;=$C$12,SUM($I$15:I499)&gt;=$C$12, SUM($J$15:J499)&gt;=$C$12),B499,1300)</f>
        <v>1300</v>
      </c>
    </row>
    <row r="500" spans="2:11" x14ac:dyDescent="0.3">
      <c r="B500" s="21">
        <v>486</v>
      </c>
      <c r="C500" s="40">
        <v>0</v>
      </c>
      <c r="D500" s="49">
        <f t="shared" si="35"/>
        <v>0.27956989247311825</v>
      </c>
      <c r="E500" s="48">
        <v>0</v>
      </c>
      <c r="F500" s="14">
        <f t="shared" si="36"/>
        <v>0</v>
      </c>
      <c r="G500" s="49">
        <f t="shared" si="37"/>
        <v>0.41791044776119407</v>
      </c>
      <c r="H500" s="48">
        <v>1</v>
      </c>
      <c r="I500" s="14">
        <f t="shared" si="38"/>
        <v>1</v>
      </c>
      <c r="J500" s="42">
        <f t="shared" si="39"/>
        <v>0</v>
      </c>
      <c r="K500" s="22">
        <f>IF(AND(SUM($C$15:C500)&gt;=$C$12,SUM($F$15:F500)&gt;=$C$12,SUM($I$15:I500)&gt;=$C$12, SUM($J$15:J500)&gt;=$C$12),B500,1300)</f>
        <v>1300</v>
      </c>
    </row>
    <row r="501" spans="2:11" x14ac:dyDescent="0.3">
      <c r="B501" s="21">
        <v>487</v>
      </c>
      <c r="C501" s="40">
        <v>0</v>
      </c>
      <c r="D501" s="49">
        <f t="shared" si="35"/>
        <v>0.27956989247311825</v>
      </c>
      <c r="E501" s="48">
        <v>0</v>
      </c>
      <c r="F501" s="14">
        <f t="shared" si="36"/>
        <v>0</v>
      </c>
      <c r="G501" s="49">
        <f t="shared" si="37"/>
        <v>0.41791044776119407</v>
      </c>
      <c r="H501" s="48">
        <v>1</v>
      </c>
      <c r="I501" s="14">
        <f t="shared" si="38"/>
        <v>1</v>
      </c>
      <c r="J501" s="42">
        <f t="shared" si="39"/>
        <v>0</v>
      </c>
      <c r="K501" s="22">
        <f>IF(AND(SUM($C$15:C501)&gt;=$C$12,SUM($F$15:F501)&gt;=$C$12,SUM($I$15:I501)&gt;=$C$12, SUM($J$15:J501)&gt;=$C$12),B501,1300)</f>
        <v>1300</v>
      </c>
    </row>
    <row r="502" spans="2:11" x14ac:dyDescent="0.3">
      <c r="B502" s="21">
        <v>488</v>
      </c>
      <c r="C502" s="40">
        <v>0</v>
      </c>
      <c r="D502" s="49">
        <f t="shared" si="35"/>
        <v>0.27956989247311825</v>
      </c>
      <c r="E502" s="48">
        <v>0</v>
      </c>
      <c r="F502" s="14">
        <f t="shared" si="36"/>
        <v>0</v>
      </c>
      <c r="G502" s="49">
        <f t="shared" si="37"/>
        <v>0.41791044776119407</v>
      </c>
      <c r="H502" s="48">
        <v>0</v>
      </c>
      <c r="I502" s="14">
        <f t="shared" si="38"/>
        <v>0</v>
      </c>
      <c r="J502" s="42">
        <f t="shared" si="39"/>
        <v>1</v>
      </c>
      <c r="K502" s="22">
        <f>IF(AND(SUM($C$15:C502)&gt;=$C$12,SUM($F$15:F502)&gt;=$C$12,SUM($I$15:I502)&gt;=$C$12, SUM($J$15:J502)&gt;=$C$12),B502,1300)</f>
        <v>1300</v>
      </c>
    </row>
    <row r="503" spans="2:11" x14ac:dyDescent="0.3">
      <c r="B503" s="21">
        <v>489</v>
      </c>
      <c r="C503" s="40">
        <v>1</v>
      </c>
      <c r="D503" s="49">
        <f t="shared" si="35"/>
        <v>0.27956989247311825</v>
      </c>
      <c r="E503" s="48">
        <v>0</v>
      </c>
      <c r="F503" s="14">
        <f t="shared" si="36"/>
        <v>0</v>
      </c>
      <c r="G503" s="49">
        <f t="shared" si="37"/>
        <v>0.41791044776119407</v>
      </c>
      <c r="H503" s="48">
        <v>0</v>
      </c>
      <c r="I503" s="14">
        <f t="shared" si="38"/>
        <v>0</v>
      </c>
      <c r="J503" s="42">
        <f t="shared" si="39"/>
        <v>0</v>
      </c>
      <c r="K503" s="22">
        <f>IF(AND(SUM($C$15:C503)&gt;=$C$12,SUM($F$15:F503)&gt;=$C$12,SUM($I$15:I503)&gt;=$C$12, SUM($J$15:J503)&gt;=$C$12),B503,1300)</f>
        <v>1300</v>
      </c>
    </row>
    <row r="504" spans="2:11" x14ac:dyDescent="0.3">
      <c r="B504" s="21">
        <v>490</v>
      </c>
      <c r="C504" s="40">
        <v>0</v>
      </c>
      <c r="D504" s="49">
        <f t="shared" si="35"/>
        <v>0.27956989247311825</v>
      </c>
      <c r="E504" s="48">
        <v>0</v>
      </c>
      <c r="F504" s="14">
        <f t="shared" si="36"/>
        <v>0</v>
      </c>
      <c r="G504" s="49">
        <f t="shared" si="37"/>
        <v>0.41791044776119407</v>
      </c>
      <c r="H504" s="48">
        <v>0</v>
      </c>
      <c r="I504" s="14">
        <f t="shared" si="38"/>
        <v>0</v>
      </c>
      <c r="J504" s="42">
        <f t="shared" si="39"/>
        <v>1</v>
      </c>
      <c r="K504" s="22">
        <f>IF(AND(SUM($C$15:C504)&gt;=$C$12,SUM($F$15:F504)&gt;=$C$12,SUM($I$15:I504)&gt;=$C$12, SUM($J$15:J504)&gt;=$C$12),B504,1300)</f>
        <v>1300</v>
      </c>
    </row>
    <row r="505" spans="2:11" x14ac:dyDescent="0.3">
      <c r="B505" s="21">
        <v>491</v>
      </c>
      <c r="C505" s="40">
        <v>0</v>
      </c>
      <c r="D505" s="49">
        <f t="shared" si="35"/>
        <v>0.27956989247311825</v>
      </c>
      <c r="E505" s="48">
        <v>0</v>
      </c>
      <c r="F505" s="14">
        <f t="shared" si="36"/>
        <v>0</v>
      </c>
      <c r="G505" s="49">
        <f t="shared" si="37"/>
        <v>0.41791044776119407</v>
      </c>
      <c r="H505" s="48">
        <v>1</v>
      </c>
      <c r="I505" s="14">
        <f t="shared" si="38"/>
        <v>1</v>
      </c>
      <c r="J505" s="42">
        <f t="shared" si="39"/>
        <v>0</v>
      </c>
      <c r="K505" s="22">
        <f>IF(AND(SUM($C$15:C505)&gt;=$C$12,SUM($F$15:F505)&gt;=$C$12,SUM($I$15:I505)&gt;=$C$12, SUM($J$15:J505)&gt;=$C$12),B505,1300)</f>
        <v>1300</v>
      </c>
    </row>
    <row r="506" spans="2:11" x14ac:dyDescent="0.3">
      <c r="B506" s="21">
        <v>492</v>
      </c>
      <c r="C506" s="40">
        <v>0</v>
      </c>
      <c r="D506" s="49">
        <f t="shared" si="35"/>
        <v>0.27956989247311825</v>
      </c>
      <c r="E506" s="48">
        <v>0</v>
      </c>
      <c r="F506" s="14">
        <f t="shared" si="36"/>
        <v>0</v>
      </c>
      <c r="G506" s="49">
        <f t="shared" si="37"/>
        <v>0.41791044776119407</v>
      </c>
      <c r="H506" s="48">
        <v>0</v>
      </c>
      <c r="I506" s="14">
        <f t="shared" si="38"/>
        <v>0</v>
      </c>
      <c r="J506" s="42">
        <f t="shared" si="39"/>
        <v>1</v>
      </c>
      <c r="K506" s="22">
        <f>IF(AND(SUM($C$15:C506)&gt;=$C$12,SUM($F$15:F506)&gt;=$C$12,SUM($I$15:I506)&gt;=$C$12, SUM($J$15:J506)&gt;=$C$12),B506,1300)</f>
        <v>1300</v>
      </c>
    </row>
    <row r="507" spans="2:11" x14ac:dyDescent="0.3">
      <c r="B507" s="21">
        <v>493</v>
      </c>
      <c r="C507" s="40">
        <v>0</v>
      </c>
      <c r="D507" s="49">
        <f t="shared" si="35"/>
        <v>0.27956989247311825</v>
      </c>
      <c r="E507" s="48">
        <v>0</v>
      </c>
      <c r="F507" s="14">
        <f t="shared" si="36"/>
        <v>0</v>
      </c>
      <c r="G507" s="49">
        <f t="shared" si="37"/>
        <v>0.41791044776119407</v>
      </c>
      <c r="H507" s="48">
        <v>1</v>
      </c>
      <c r="I507" s="14">
        <f t="shared" si="38"/>
        <v>1</v>
      </c>
      <c r="J507" s="42">
        <f t="shared" si="39"/>
        <v>0</v>
      </c>
      <c r="K507" s="22">
        <f>IF(AND(SUM($C$15:C507)&gt;=$C$12,SUM($F$15:F507)&gt;=$C$12,SUM($I$15:I507)&gt;=$C$12, SUM($J$15:J507)&gt;=$C$12),B507,1300)</f>
        <v>1300</v>
      </c>
    </row>
    <row r="508" spans="2:11" x14ac:dyDescent="0.3">
      <c r="B508" s="21">
        <v>494</v>
      </c>
      <c r="C508" s="40">
        <v>0</v>
      </c>
      <c r="D508" s="49">
        <f t="shared" si="35"/>
        <v>0.27956989247311825</v>
      </c>
      <c r="E508" s="48">
        <v>0</v>
      </c>
      <c r="F508" s="14">
        <f t="shared" si="36"/>
        <v>0</v>
      </c>
      <c r="G508" s="49">
        <f t="shared" si="37"/>
        <v>0.41791044776119407</v>
      </c>
      <c r="H508" s="48">
        <v>1</v>
      </c>
      <c r="I508" s="14">
        <f t="shared" si="38"/>
        <v>1</v>
      </c>
      <c r="J508" s="42">
        <f t="shared" si="39"/>
        <v>0</v>
      </c>
      <c r="K508" s="22">
        <f>IF(AND(SUM($C$15:C508)&gt;=$C$12,SUM($F$15:F508)&gt;=$C$12,SUM($I$15:I508)&gt;=$C$12, SUM($J$15:J508)&gt;=$C$12),B508,1300)</f>
        <v>1300</v>
      </c>
    </row>
    <row r="509" spans="2:11" x14ac:dyDescent="0.3">
      <c r="B509" s="21">
        <v>495</v>
      </c>
      <c r="C509" s="40">
        <v>1</v>
      </c>
      <c r="D509" s="49">
        <f t="shared" si="35"/>
        <v>0.27956989247311825</v>
      </c>
      <c r="E509" s="48">
        <v>0</v>
      </c>
      <c r="F509" s="14">
        <f t="shared" si="36"/>
        <v>0</v>
      </c>
      <c r="G509" s="49">
        <f t="shared" si="37"/>
        <v>0.41791044776119407</v>
      </c>
      <c r="H509" s="48">
        <v>0</v>
      </c>
      <c r="I509" s="14">
        <f t="shared" si="38"/>
        <v>0</v>
      </c>
      <c r="J509" s="42">
        <f t="shared" si="39"/>
        <v>0</v>
      </c>
      <c r="K509" s="22">
        <f>IF(AND(SUM($C$15:C509)&gt;=$C$12,SUM($F$15:F509)&gt;=$C$12,SUM($I$15:I509)&gt;=$C$12, SUM($J$15:J509)&gt;=$C$12),B509,1300)</f>
        <v>1300</v>
      </c>
    </row>
    <row r="510" spans="2:11" x14ac:dyDescent="0.3">
      <c r="B510" s="21">
        <v>496</v>
      </c>
      <c r="C510" s="40">
        <v>1</v>
      </c>
      <c r="D510" s="49">
        <f t="shared" si="35"/>
        <v>0.27956989247311825</v>
      </c>
      <c r="E510" s="48">
        <v>0</v>
      </c>
      <c r="F510" s="14">
        <f t="shared" si="36"/>
        <v>0</v>
      </c>
      <c r="G510" s="49">
        <f t="shared" si="37"/>
        <v>0.41791044776119407</v>
      </c>
      <c r="H510" s="48">
        <v>0</v>
      </c>
      <c r="I510" s="14">
        <f t="shared" si="38"/>
        <v>0</v>
      </c>
      <c r="J510" s="42">
        <f t="shared" si="39"/>
        <v>0</v>
      </c>
      <c r="K510" s="22">
        <f>IF(AND(SUM($C$15:C510)&gt;=$C$12,SUM($F$15:F510)&gt;=$C$12,SUM($I$15:I510)&gt;=$C$12, SUM($J$15:J510)&gt;=$C$12),B510,1300)</f>
        <v>1300</v>
      </c>
    </row>
    <row r="511" spans="2:11" x14ac:dyDescent="0.3">
      <c r="B511" s="21">
        <v>497</v>
      </c>
      <c r="C511" s="40">
        <v>0</v>
      </c>
      <c r="D511" s="49">
        <f t="shared" si="35"/>
        <v>0.27956989247311825</v>
      </c>
      <c r="E511" s="48">
        <v>0</v>
      </c>
      <c r="F511" s="14">
        <f t="shared" si="36"/>
        <v>0</v>
      </c>
      <c r="G511" s="49">
        <f t="shared" si="37"/>
        <v>0.41791044776119407</v>
      </c>
      <c r="H511" s="48">
        <v>0</v>
      </c>
      <c r="I511" s="14">
        <f t="shared" si="38"/>
        <v>0</v>
      </c>
      <c r="J511" s="42">
        <f t="shared" si="39"/>
        <v>1</v>
      </c>
      <c r="K511" s="22">
        <f>IF(AND(SUM($C$15:C511)&gt;=$C$12,SUM($F$15:F511)&gt;=$C$12,SUM($I$15:I511)&gt;=$C$12, SUM($J$15:J511)&gt;=$C$12),B511,1300)</f>
        <v>1300</v>
      </c>
    </row>
    <row r="512" spans="2:11" x14ac:dyDescent="0.3">
      <c r="B512" s="21">
        <v>498</v>
      </c>
      <c r="C512" s="40">
        <v>0</v>
      </c>
      <c r="D512" s="49">
        <f t="shared" si="35"/>
        <v>0.27956989247311825</v>
      </c>
      <c r="E512" s="48">
        <v>1</v>
      </c>
      <c r="F512" s="14">
        <f t="shared" si="36"/>
        <v>1</v>
      </c>
      <c r="G512" s="49">
        <f t="shared" si="37"/>
        <v>0.41791044776119407</v>
      </c>
      <c r="H512" s="48">
        <v>0</v>
      </c>
      <c r="I512" s="14">
        <f t="shared" si="38"/>
        <v>0</v>
      </c>
      <c r="J512" s="42">
        <f t="shared" si="39"/>
        <v>0</v>
      </c>
      <c r="K512" s="22">
        <f>IF(AND(SUM($C$15:C512)&gt;=$C$12,SUM($F$15:F512)&gt;=$C$12,SUM($I$15:I512)&gt;=$C$12, SUM($J$15:J512)&gt;=$C$12),B512,1300)</f>
        <v>1300</v>
      </c>
    </row>
    <row r="513" spans="2:11" x14ac:dyDescent="0.3">
      <c r="B513" s="21">
        <v>499</v>
      </c>
      <c r="C513" s="40">
        <v>0</v>
      </c>
      <c r="D513" s="49">
        <f t="shared" si="35"/>
        <v>0.27956989247311825</v>
      </c>
      <c r="E513" s="48">
        <v>0</v>
      </c>
      <c r="F513" s="14">
        <f t="shared" si="36"/>
        <v>0</v>
      </c>
      <c r="G513" s="49">
        <f t="shared" si="37"/>
        <v>0.41791044776119407</v>
      </c>
      <c r="H513" s="48">
        <v>1</v>
      </c>
      <c r="I513" s="14">
        <f t="shared" si="38"/>
        <v>1</v>
      </c>
      <c r="J513" s="42">
        <f t="shared" si="39"/>
        <v>0</v>
      </c>
      <c r="K513" s="22">
        <f>IF(AND(SUM($C$15:C513)&gt;=$C$12,SUM($F$15:F513)&gt;=$C$12,SUM($I$15:I513)&gt;=$C$12, SUM($J$15:J513)&gt;=$C$12),B513,1300)</f>
        <v>1300</v>
      </c>
    </row>
    <row r="514" spans="2:11" x14ac:dyDescent="0.3">
      <c r="B514" s="21">
        <v>500</v>
      </c>
      <c r="C514" s="40">
        <v>0</v>
      </c>
      <c r="D514" s="49">
        <f t="shared" si="35"/>
        <v>0.27956989247311825</v>
      </c>
      <c r="E514" s="48">
        <v>0</v>
      </c>
      <c r="F514" s="14">
        <f t="shared" si="36"/>
        <v>0</v>
      </c>
      <c r="G514" s="49">
        <f t="shared" si="37"/>
        <v>0.41791044776119407</v>
      </c>
      <c r="H514" s="48">
        <v>0</v>
      </c>
      <c r="I514" s="14">
        <f t="shared" si="38"/>
        <v>0</v>
      </c>
      <c r="J514" s="42">
        <f t="shared" si="39"/>
        <v>1</v>
      </c>
      <c r="K514" s="22">
        <f>IF(AND(SUM($C$15:C514)&gt;=$C$12,SUM($F$15:F514)&gt;=$C$12,SUM($I$15:I514)&gt;=$C$12, SUM($J$15:J514)&gt;=$C$12),B514,1300)</f>
        <v>1300</v>
      </c>
    </row>
    <row r="515" spans="2:11" x14ac:dyDescent="0.3">
      <c r="B515" s="21">
        <v>501</v>
      </c>
      <c r="C515" s="40">
        <v>0</v>
      </c>
      <c r="D515" s="49">
        <f t="shared" si="35"/>
        <v>0.27956989247311825</v>
      </c>
      <c r="E515" s="48">
        <v>0</v>
      </c>
      <c r="F515" s="14">
        <f t="shared" si="36"/>
        <v>0</v>
      </c>
      <c r="G515" s="49">
        <f t="shared" si="37"/>
        <v>0.41791044776119407</v>
      </c>
      <c r="H515" s="48">
        <v>1</v>
      </c>
      <c r="I515" s="14">
        <f t="shared" si="38"/>
        <v>1</v>
      </c>
      <c r="J515" s="42">
        <f t="shared" si="39"/>
        <v>0</v>
      </c>
      <c r="K515" s="22">
        <f>IF(AND(SUM($C$15:C515)&gt;=$C$12,SUM($F$15:F515)&gt;=$C$12,SUM($I$15:I515)&gt;=$C$12, SUM($J$15:J515)&gt;=$C$12),B515,1300)</f>
        <v>1300</v>
      </c>
    </row>
    <row r="516" spans="2:11" x14ac:dyDescent="0.3">
      <c r="B516" s="21">
        <v>502</v>
      </c>
      <c r="C516" s="40">
        <v>0</v>
      </c>
      <c r="D516" s="49">
        <f t="shared" si="35"/>
        <v>0.27956989247311825</v>
      </c>
      <c r="E516" s="48">
        <v>0</v>
      </c>
      <c r="F516" s="14">
        <f t="shared" si="36"/>
        <v>0</v>
      </c>
      <c r="G516" s="49">
        <f t="shared" si="37"/>
        <v>0.41791044776119407</v>
      </c>
      <c r="H516" s="48">
        <v>0</v>
      </c>
      <c r="I516" s="14">
        <f t="shared" si="38"/>
        <v>0</v>
      </c>
      <c r="J516" s="42">
        <f t="shared" si="39"/>
        <v>1</v>
      </c>
      <c r="K516" s="22">
        <f>IF(AND(SUM($C$15:C516)&gt;=$C$12,SUM($F$15:F516)&gt;=$C$12,SUM($I$15:I516)&gt;=$C$12, SUM($J$15:J516)&gt;=$C$12),B516,1300)</f>
        <v>1300</v>
      </c>
    </row>
    <row r="517" spans="2:11" x14ac:dyDescent="0.3">
      <c r="B517" s="21">
        <v>503</v>
      </c>
      <c r="C517" s="40">
        <v>0</v>
      </c>
      <c r="D517" s="49">
        <f t="shared" si="35"/>
        <v>0.27956989247311825</v>
      </c>
      <c r="E517" s="48">
        <v>1</v>
      </c>
      <c r="F517" s="14">
        <f t="shared" si="36"/>
        <v>1</v>
      </c>
      <c r="G517" s="49">
        <f t="shared" si="37"/>
        <v>0.41791044776119407</v>
      </c>
      <c r="H517" s="48">
        <v>0</v>
      </c>
      <c r="I517" s="14">
        <f t="shared" si="38"/>
        <v>0</v>
      </c>
      <c r="J517" s="42">
        <f t="shared" si="39"/>
        <v>0</v>
      </c>
      <c r="K517" s="22">
        <f>IF(AND(SUM($C$15:C517)&gt;=$C$12,SUM($F$15:F517)&gt;=$C$12,SUM($I$15:I517)&gt;=$C$12, SUM($J$15:J517)&gt;=$C$12),B517,1300)</f>
        <v>1300</v>
      </c>
    </row>
    <row r="518" spans="2:11" x14ac:dyDescent="0.3">
      <c r="B518" s="21">
        <v>504</v>
      </c>
      <c r="C518" s="40">
        <v>0</v>
      </c>
      <c r="D518" s="49">
        <f t="shared" si="35"/>
        <v>0.27956989247311825</v>
      </c>
      <c r="E518" s="48">
        <v>1</v>
      </c>
      <c r="F518" s="14">
        <f t="shared" si="36"/>
        <v>1</v>
      </c>
      <c r="G518" s="49">
        <f t="shared" si="37"/>
        <v>0.41791044776119407</v>
      </c>
      <c r="H518" s="48">
        <v>0</v>
      </c>
      <c r="I518" s="14">
        <f t="shared" si="38"/>
        <v>0</v>
      </c>
      <c r="J518" s="42">
        <f t="shared" si="39"/>
        <v>0</v>
      </c>
      <c r="K518" s="22">
        <f>IF(AND(SUM($C$15:C518)&gt;=$C$12,SUM($F$15:F518)&gt;=$C$12,SUM($I$15:I518)&gt;=$C$12, SUM($J$15:J518)&gt;=$C$12),B518,1300)</f>
        <v>1300</v>
      </c>
    </row>
    <row r="519" spans="2:11" x14ac:dyDescent="0.3">
      <c r="B519" s="21">
        <v>505</v>
      </c>
      <c r="C519" s="40">
        <v>0</v>
      </c>
      <c r="D519" s="49">
        <f t="shared" si="35"/>
        <v>0.27956989247311825</v>
      </c>
      <c r="E519" s="48">
        <v>0</v>
      </c>
      <c r="F519" s="14">
        <f t="shared" si="36"/>
        <v>0</v>
      </c>
      <c r="G519" s="49">
        <f t="shared" si="37"/>
        <v>0.41791044776119407</v>
      </c>
      <c r="H519" s="48">
        <v>1</v>
      </c>
      <c r="I519" s="14">
        <f t="shared" si="38"/>
        <v>1</v>
      </c>
      <c r="J519" s="42">
        <f t="shared" si="39"/>
        <v>0</v>
      </c>
      <c r="K519" s="22">
        <f>IF(AND(SUM($C$15:C519)&gt;=$C$12,SUM($F$15:F519)&gt;=$C$12,SUM($I$15:I519)&gt;=$C$12, SUM($J$15:J519)&gt;=$C$12),B519,1300)</f>
        <v>1300</v>
      </c>
    </row>
    <row r="520" spans="2:11" x14ac:dyDescent="0.3">
      <c r="B520" s="21">
        <v>506</v>
      </c>
      <c r="C520" s="40">
        <v>0</v>
      </c>
      <c r="D520" s="49">
        <f t="shared" si="35"/>
        <v>0.27956989247311825</v>
      </c>
      <c r="E520" s="48">
        <v>1</v>
      </c>
      <c r="F520" s="14">
        <f t="shared" si="36"/>
        <v>1</v>
      </c>
      <c r="G520" s="49">
        <f t="shared" si="37"/>
        <v>0.41791044776119407</v>
      </c>
      <c r="H520" s="48">
        <v>0</v>
      </c>
      <c r="I520" s="14">
        <f t="shared" si="38"/>
        <v>0</v>
      </c>
      <c r="J520" s="42">
        <f t="shared" si="39"/>
        <v>0</v>
      </c>
      <c r="K520" s="22">
        <f>IF(AND(SUM($C$15:C520)&gt;=$C$12,SUM($F$15:F520)&gt;=$C$12,SUM($I$15:I520)&gt;=$C$12, SUM($J$15:J520)&gt;=$C$12),B520,1300)</f>
        <v>1300</v>
      </c>
    </row>
    <row r="521" spans="2:11" x14ac:dyDescent="0.3">
      <c r="B521" s="21">
        <v>507</v>
      </c>
      <c r="C521" s="40">
        <v>0</v>
      </c>
      <c r="D521" s="49">
        <f t="shared" si="35"/>
        <v>0.27956989247311825</v>
      </c>
      <c r="E521" s="48">
        <v>0</v>
      </c>
      <c r="F521" s="14">
        <f t="shared" si="36"/>
        <v>0</v>
      </c>
      <c r="G521" s="49">
        <f t="shared" si="37"/>
        <v>0.41791044776119407</v>
      </c>
      <c r="H521" s="48">
        <v>0</v>
      </c>
      <c r="I521" s="14">
        <f t="shared" si="38"/>
        <v>0</v>
      </c>
      <c r="J521" s="42">
        <f t="shared" si="39"/>
        <v>1</v>
      </c>
      <c r="K521" s="22">
        <f>IF(AND(SUM($C$15:C521)&gt;=$C$12,SUM($F$15:F521)&gt;=$C$12,SUM($I$15:I521)&gt;=$C$12, SUM($J$15:J521)&gt;=$C$12),B521,1300)</f>
        <v>1300</v>
      </c>
    </row>
    <row r="522" spans="2:11" x14ac:dyDescent="0.3">
      <c r="B522" s="21">
        <v>508</v>
      </c>
      <c r="C522" s="40">
        <v>0</v>
      </c>
      <c r="D522" s="49">
        <f t="shared" si="35"/>
        <v>0.27956989247311825</v>
      </c>
      <c r="E522" s="48">
        <v>0</v>
      </c>
      <c r="F522" s="14">
        <f t="shared" si="36"/>
        <v>0</v>
      </c>
      <c r="G522" s="49">
        <f t="shared" si="37"/>
        <v>0.41791044776119407</v>
      </c>
      <c r="H522" s="48">
        <v>0</v>
      </c>
      <c r="I522" s="14">
        <f t="shared" si="38"/>
        <v>0</v>
      </c>
      <c r="J522" s="42">
        <f t="shared" si="39"/>
        <v>1</v>
      </c>
      <c r="K522" s="22">
        <f>IF(AND(SUM($C$15:C522)&gt;=$C$12,SUM($F$15:F522)&gt;=$C$12,SUM($I$15:I522)&gt;=$C$12, SUM($J$15:J522)&gt;=$C$12),B522,1300)</f>
        <v>1300</v>
      </c>
    </row>
    <row r="523" spans="2:11" x14ac:dyDescent="0.3">
      <c r="B523" s="21">
        <v>509</v>
      </c>
      <c r="C523" s="40">
        <v>0</v>
      </c>
      <c r="D523" s="49">
        <f t="shared" si="35"/>
        <v>0.27956989247311825</v>
      </c>
      <c r="E523" s="48">
        <v>0</v>
      </c>
      <c r="F523" s="14">
        <f t="shared" si="36"/>
        <v>0</v>
      </c>
      <c r="G523" s="49">
        <f t="shared" si="37"/>
        <v>0.41791044776119407</v>
      </c>
      <c r="H523" s="48">
        <v>1</v>
      </c>
      <c r="I523" s="14">
        <f t="shared" si="38"/>
        <v>1</v>
      </c>
      <c r="J523" s="42">
        <f t="shared" si="39"/>
        <v>0</v>
      </c>
      <c r="K523" s="22">
        <f>IF(AND(SUM($C$15:C523)&gt;=$C$12,SUM($F$15:F523)&gt;=$C$12,SUM($I$15:I523)&gt;=$C$12, SUM($J$15:J523)&gt;=$C$12),B523,1300)</f>
        <v>1300</v>
      </c>
    </row>
    <row r="524" spans="2:11" x14ac:dyDescent="0.3">
      <c r="B524" s="21">
        <v>510</v>
      </c>
      <c r="C524" s="40">
        <v>0</v>
      </c>
      <c r="D524" s="49">
        <f t="shared" si="35"/>
        <v>0.27956989247311825</v>
      </c>
      <c r="E524" s="48">
        <v>0</v>
      </c>
      <c r="F524" s="14">
        <f t="shared" si="36"/>
        <v>0</v>
      </c>
      <c r="G524" s="49">
        <f t="shared" si="37"/>
        <v>0.41791044776119407</v>
      </c>
      <c r="H524" s="48">
        <v>0</v>
      </c>
      <c r="I524" s="14">
        <f t="shared" si="38"/>
        <v>0</v>
      </c>
      <c r="J524" s="42">
        <f t="shared" si="39"/>
        <v>1</v>
      </c>
      <c r="K524" s="22">
        <f>IF(AND(SUM($C$15:C524)&gt;=$C$12,SUM($F$15:F524)&gt;=$C$12,SUM($I$15:I524)&gt;=$C$12, SUM($J$15:J524)&gt;=$C$12),B524,1300)</f>
        <v>1300</v>
      </c>
    </row>
    <row r="525" spans="2:11" x14ac:dyDescent="0.3">
      <c r="B525" s="21">
        <v>511</v>
      </c>
      <c r="C525" s="40">
        <v>0</v>
      </c>
      <c r="D525" s="49">
        <f t="shared" si="35"/>
        <v>0.27956989247311825</v>
      </c>
      <c r="E525" s="48">
        <v>0</v>
      </c>
      <c r="F525" s="14">
        <f t="shared" si="36"/>
        <v>0</v>
      </c>
      <c r="G525" s="49">
        <f t="shared" si="37"/>
        <v>0.41791044776119407</v>
      </c>
      <c r="H525" s="48">
        <v>0</v>
      </c>
      <c r="I525" s="14">
        <f t="shared" si="38"/>
        <v>0</v>
      </c>
      <c r="J525" s="42">
        <f t="shared" si="39"/>
        <v>1</v>
      </c>
      <c r="K525" s="22">
        <f>IF(AND(SUM($C$15:C525)&gt;=$C$12,SUM($F$15:F525)&gt;=$C$12,SUM($I$15:I525)&gt;=$C$12, SUM($J$15:J525)&gt;=$C$12),B525,1300)</f>
        <v>1300</v>
      </c>
    </row>
    <row r="526" spans="2:11" x14ac:dyDescent="0.3">
      <c r="B526" s="21">
        <v>512</v>
      </c>
      <c r="C526" s="40">
        <v>0</v>
      </c>
      <c r="D526" s="49">
        <f t="shared" si="35"/>
        <v>0.27956989247311825</v>
      </c>
      <c r="E526" s="48">
        <v>1</v>
      </c>
      <c r="F526" s="14">
        <f t="shared" si="36"/>
        <v>1</v>
      </c>
      <c r="G526" s="49">
        <f t="shared" si="37"/>
        <v>0.41791044776119407</v>
      </c>
      <c r="H526" s="48">
        <v>1</v>
      </c>
      <c r="I526" s="14">
        <f t="shared" si="38"/>
        <v>0</v>
      </c>
      <c r="J526" s="42">
        <f t="shared" si="39"/>
        <v>0</v>
      </c>
      <c r="K526" s="22">
        <f>IF(AND(SUM($C$15:C526)&gt;=$C$12,SUM($F$15:F526)&gt;=$C$12,SUM($I$15:I526)&gt;=$C$12, SUM($J$15:J526)&gt;=$C$12),B526,1300)</f>
        <v>1300</v>
      </c>
    </row>
    <row r="527" spans="2:11" x14ac:dyDescent="0.3">
      <c r="B527" s="21">
        <v>513</v>
      </c>
      <c r="C527" s="40">
        <v>0</v>
      </c>
      <c r="D527" s="49">
        <f t="shared" si="35"/>
        <v>0.27956989247311825</v>
      </c>
      <c r="E527" s="48">
        <v>0</v>
      </c>
      <c r="F527" s="14">
        <f t="shared" si="36"/>
        <v>0</v>
      </c>
      <c r="G527" s="49">
        <f t="shared" si="37"/>
        <v>0.41791044776119407</v>
      </c>
      <c r="H527" s="48">
        <v>0</v>
      </c>
      <c r="I527" s="14">
        <f t="shared" si="38"/>
        <v>0</v>
      </c>
      <c r="J527" s="42">
        <f t="shared" si="39"/>
        <v>1</v>
      </c>
      <c r="K527" s="22">
        <f>IF(AND(SUM($C$15:C527)&gt;=$C$12,SUM($F$15:F527)&gt;=$C$12,SUM($I$15:I527)&gt;=$C$12, SUM($J$15:J527)&gt;=$C$12),B527,1300)</f>
        <v>1300</v>
      </c>
    </row>
    <row r="528" spans="2:11" x14ac:dyDescent="0.3">
      <c r="B528" s="21">
        <v>514</v>
      </c>
      <c r="C528" s="40">
        <v>0</v>
      </c>
      <c r="D528" s="49">
        <f t="shared" ref="D528:D591" si="40">$D$10/($D$10+$C$11+$D$11)</f>
        <v>0.27956989247311825</v>
      </c>
      <c r="E528" s="48">
        <v>0</v>
      </c>
      <c r="F528" s="14">
        <f t="shared" ref="F528:F591" si="41">IF(C528=1,0,E528)</f>
        <v>0</v>
      </c>
      <c r="G528" s="49">
        <f t="shared" ref="G528:G591" si="42">$C$11/($C$11+$D$11)</f>
        <v>0.41791044776119407</v>
      </c>
      <c r="H528" s="48">
        <v>1</v>
      </c>
      <c r="I528" s="14">
        <f t="shared" ref="I528:I591" si="43">IF(SUM(C528,F528)=0,H528,0)</f>
        <v>1</v>
      </c>
      <c r="J528" s="42">
        <f t="shared" ref="J528:J591" si="44">IF(SUM(C528,F528,I528)=0,1,0)</f>
        <v>0</v>
      </c>
      <c r="K528" s="22">
        <f>IF(AND(SUM($C$15:C528)&gt;=$C$12,SUM($F$15:F528)&gt;=$C$12,SUM($I$15:I528)&gt;=$C$12, SUM($J$15:J528)&gt;=$C$12),B528,1300)</f>
        <v>1300</v>
      </c>
    </row>
    <row r="529" spans="2:11" x14ac:dyDescent="0.3">
      <c r="B529" s="21">
        <v>515</v>
      </c>
      <c r="C529" s="40">
        <v>1</v>
      </c>
      <c r="D529" s="49">
        <f t="shared" si="40"/>
        <v>0.27956989247311825</v>
      </c>
      <c r="E529" s="48">
        <v>0</v>
      </c>
      <c r="F529" s="14">
        <f t="shared" si="41"/>
        <v>0</v>
      </c>
      <c r="G529" s="49">
        <f t="shared" si="42"/>
        <v>0.41791044776119407</v>
      </c>
      <c r="H529" s="48">
        <v>0</v>
      </c>
      <c r="I529" s="14">
        <f t="shared" si="43"/>
        <v>0</v>
      </c>
      <c r="J529" s="42">
        <f t="shared" si="44"/>
        <v>0</v>
      </c>
      <c r="K529" s="22">
        <f>IF(AND(SUM($C$15:C529)&gt;=$C$12,SUM($F$15:F529)&gt;=$C$12,SUM($I$15:I529)&gt;=$C$12, SUM($J$15:J529)&gt;=$C$12),B529,1300)</f>
        <v>1300</v>
      </c>
    </row>
    <row r="530" spans="2:11" x14ac:dyDescent="0.3">
      <c r="B530" s="21">
        <v>516</v>
      </c>
      <c r="C530" s="40">
        <v>1</v>
      </c>
      <c r="D530" s="49">
        <f t="shared" si="40"/>
        <v>0.27956989247311825</v>
      </c>
      <c r="E530" s="48">
        <v>1</v>
      </c>
      <c r="F530" s="14">
        <f t="shared" si="41"/>
        <v>0</v>
      </c>
      <c r="G530" s="49">
        <f t="shared" si="42"/>
        <v>0.41791044776119407</v>
      </c>
      <c r="H530" s="48">
        <v>0</v>
      </c>
      <c r="I530" s="14">
        <f t="shared" si="43"/>
        <v>0</v>
      </c>
      <c r="J530" s="42">
        <f t="shared" si="44"/>
        <v>0</v>
      </c>
      <c r="K530" s="22">
        <f>IF(AND(SUM($C$15:C530)&gt;=$C$12,SUM($F$15:F530)&gt;=$C$12,SUM($I$15:I530)&gt;=$C$12, SUM($J$15:J530)&gt;=$C$12),B530,1300)</f>
        <v>1300</v>
      </c>
    </row>
    <row r="531" spans="2:11" x14ac:dyDescent="0.3">
      <c r="B531" s="21">
        <v>517</v>
      </c>
      <c r="C531" s="40">
        <v>0</v>
      </c>
      <c r="D531" s="49">
        <f t="shared" si="40"/>
        <v>0.27956989247311825</v>
      </c>
      <c r="E531" s="48">
        <v>1</v>
      </c>
      <c r="F531" s="14">
        <f t="shared" si="41"/>
        <v>1</v>
      </c>
      <c r="G531" s="49">
        <f t="shared" si="42"/>
        <v>0.41791044776119407</v>
      </c>
      <c r="H531" s="48">
        <v>0</v>
      </c>
      <c r="I531" s="14">
        <f t="shared" si="43"/>
        <v>0</v>
      </c>
      <c r="J531" s="42">
        <f t="shared" si="44"/>
        <v>0</v>
      </c>
      <c r="K531" s="22">
        <f>IF(AND(SUM($C$15:C531)&gt;=$C$12,SUM($F$15:F531)&gt;=$C$12,SUM($I$15:I531)&gt;=$C$12, SUM($J$15:J531)&gt;=$C$12),B531,1300)</f>
        <v>1300</v>
      </c>
    </row>
    <row r="532" spans="2:11" x14ac:dyDescent="0.3">
      <c r="B532" s="21">
        <v>518</v>
      </c>
      <c r="C532" s="40">
        <v>0</v>
      </c>
      <c r="D532" s="49">
        <f t="shared" si="40"/>
        <v>0.27956989247311825</v>
      </c>
      <c r="E532" s="48">
        <v>0</v>
      </c>
      <c r="F532" s="14">
        <f t="shared" si="41"/>
        <v>0</v>
      </c>
      <c r="G532" s="49">
        <f t="shared" si="42"/>
        <v>0.41791044776119407</v>
      </c>
      <c r="H532" s="48">
        <v>0</v>
      </c>
      <c r="I532" s="14">
        <f t="shared" si="43"/>
        <v>0</v>
      </c>
      <c r="J532" s="42">
        <f t="shared" si="44"/>
        <v>1</v>
      </c>
      <c r="K532" s="22">
        <f>IF(AND(SUM($C$15:C532)&gt;=$C$12,SUM($F$15:F532)&gt;=$C$12,SUM($I$15:I532)&gt;=$C$12, SUM($J$15:J532)&gt;=$C$12),B532,1300)</f>
        <v>1300</v>
      </c>
    </row>
    <row r="533" spans="2:11" x14ac:dyDescent="0.3">
      <c r="B533" s="21">
        <v>519</v>
      </c>
      <c r="C533" s="40">
        <v>0</v>
      </c>
      <c r="D533" s="49">
        <f t="shared" si="40"/>
        <v>0.27956989247311825</v>
      </c>
      <c r="E533" s="48">
        <v>0</v>
      </c>
      <c r="F533" s="14">
        <f t="shared" si="41"/>
        <v>0</v>
      </c>
      <c r="G533" s="49">
        <f t="shared" si="42"/>
        <v>0.41791044776119407</v>
      </c>
      <c r="H533" s="48">
        <v>0</v>
      </c>
      <c r="I533" s="14">
        <f t="shared" si="43"/>
        <v>0</v>
      </c>
      <c r="J533" s="42">
        <f t="shared" si="44"/>
        <v>1</v>
      </c>
      <c r="K533" s="22">
        <f>IF(AND(SUM($C$15:C533)&gt;=$C$12,SUM($F$15:F533)&gt;=$C$12,SUM($I$15:I533)&gt;=$C$12, SUM($J$15:J533)&gt;=$C$12),B533,1300)</f>
        <v>1300</v>
      </c>
    </row>
    <row r="534" spans="2:11" x14ac:dyDescent="0.3">
      <c r="B534" s="21">
        <v>520</v>
      </c>
      <c r="C534" s="40">
        <v>0</v>
      </c>
      <c r="D534" s="49">
        <f t="shared" si="40"/>
        <v>0.27956989247311825</v>
      </c>
      <c r="E534" s="48">
        <v>1</v>
      </c>
      <c r="F534" s="14">
        <f t="shared" si="41"/>
        <v>1</v>
      </c>
      <c r="G534" s="49">
        <f t="shared" si="42"/>
        <v>0.41791044776119407</v>
      </c>
      <c r="H534" s="48">
        <v>0</v>
      </c>
      <c r="I534" s="14">
        <f t="shared" si="43"/>
        <v>0</v>
      </c>
      <c r="J534" s="42">
        <f t="shared" si="44"/>
        <v>0</v>
      </c>
      <c r="K534" s="22">
        <f>IF(AND(SUM($C$15:C534)&gt;=$C$12,SUM($F$15:F534)&gt;=$C$12,SUM($I$15:I534)&gt;=$C$12, SUM($J$15:J534)&gt;=$C$12),B534,1300)</f>
        <v>1300</v>
      </c>
    </row>
    <row r="535" spans="2:11" x14ac:dyDescent="0.3">
      <c r="B535" s="21">
        <v>521</v>
      </c>
      <c r="C535" s="40">
        <v>0</v>
      </c>
      <c r="D535" s="49">
        <f t="shared" si="40"/>
        <v>0.27956989247311825</v>
      </c>
      <c r="E535" s="48">
        <v>0</v>
      </c>
      <c r="F535" s="14">
        <f t="shared" si="41"/>
        <v>0</v>
      </c>
      <c r="G535" s="49">
        <f t="shared" si="42"/>
        <v>0.41791044776119407</v>
      </c>
      <c r="H535" s="48">
        <v>1</v>
      </c>
      <c r="I535" s="14">
        <f t="shared" si="43"/>
        <v>1</v>
      </c>
      <c r="J535" s="42">
        <f t="shared" si="44"/>
        <v>0</v>
      </c>
      <c r="K535" s="22">
        <f>IF(AND(SUM($C$15:C535)&gt;=$C$12,SUM($F$15:F535)&gt;=$C$12,SUM($I$15:I535)&gt;=$C$12, SUM($J$15:J535)&gt;=$C$12),B535,1300)</f>
        <v>1300</v>
      </c>
    </row>
    <row r="536" spans="2:11" x14ac:dyDescent="0.3">
      <c r="B536" s="21">
        <v>522</v>
      </c>
      <c r="C536" s="40">
        <v>0</v>
      </c>
      <c r="D536" s="49">
        <f t="shared" si="40"/>
        <v>0.27956989247311825</v>
      </c>
      <c r="E536" s="48">
        <v>0</v>
      </c>
      <c r="F536" s="14">
        <f t="shared" si="41"/>
        <v>0</v>
      </c>
      <c r="G536" s="49">
        <f t="shared" si="42"/>
        <v>0.41791044776119407</v>
      </c>
      <c r="H536" s="48">
        <v>1</v>
      </c>
      <c r="I536" s="14">
        <f t="shared" si="43"/>
        <v>1</v>
      </c>
      <c r="J536" s="42">
        <f t="shared" si="44"/>
        <v>0</v>
      </c>
      <c r="K536" s="22">
        <f>IF(AND(SUM($C$15:C536)&gt;=$C$12,SUM($F$15:F536)&gt;=$C$12,SUM($I$15:I536)&gt;=$C$12, SUM($J$15:J536)&gt;=$C$12),B536,1300)</f>
        <v>1300</v>
      </c>
    </row>
    <row r="537" spans="2:11" x14ac:dyDescent="0.3">
      <c r="B537" s="21">
        <v>523</v>
      </c>
      <c r="C537" s="40">
        <v>0</v>
      </c>
      <c r="D537" s="49">
        <f t="shared" si="40"/>
        <v>0.27956989247311825</v>
      </c>
      <c r="E537" s="48">
        <v>0</v>
      </c>
      <c r="F537" s="14">
        <f t="shared" si="41"/>
        <v>0</v>
      </c>
      <c r="G537" s="49">
        <f t="shared" si="42"/>
        <v>0.41791044776119407</v>
      </c>
      <c r="H537" s="48">
        <v>0</v>
      </c>
      <c r="I537" s="14">
        <f t="shared" si="43"/>
        <v>0</v>
      </c>
      <c r="J537" s="42">
        <f t="shared" si="44"/>
        <v>1</v>
      </c>
      <c r="K537" s="22">
        <f>IF(AND(SUM($C$15:C537)&gt;=$C$12,SUM($F$15:F537)&gt;=$C$12,SUM($I$15:I537)&gt;=$C$12, SUM($J$15:J537)&gt;=$C$12),B537,1300)</f>
        <v>1300</v>
      </c>
    </row>
    <row r="538" spans="2:11" x14ac:dyDescent="0.3">
      <c r="B538" s="21">
        <v>524</v>
      </c>
      <c r="C538" s="40">
        <v>0</v>
      </c>
      <c r="D538" s="49">
        <f t="shared" si="40"/>
        <v>0.27956989247311825</v>
      </c>
      <c r="E538" s="48">
        <v>0</v>
      </c>
      <c r="F538" s="14">
        <f t="shared" si="41"/>
        <v>0</v>
      </c>
      <c r="G538" s="49">
        <f t="shared" si="42"/>
        <v>0.41791044776119407</v>
      </c>
      <c r="H538" s="48">
        <v>0</v>
      </c>
      <c r="I538" s="14">
        <f t="shared" si="43"/>
        <v>0</v>
      </c>
      <c r="J538" s="42">
        <f t="shared" si="44"/>
        <v>1</v>
      </c>
      <c r="K538" s="22">
        <f>IF(AND(SUM($C$15:C538)&gt;=$C$12,SUM($F$15:F538)&gt;=$C$12,SUM($I$15:I538)&gt;=$C$12, SUM($J$15:J538)&gt;=$C$12),B538,1300)</f>
        <v>1300</v>
      </c>
    </row>
    <row r="539" spans="2:11" x14ac:dyDescent="0.3">
      <c r="B539" s="21">
        <v>525</v>
      </c>
      <c r="C539" s="40">
        <v>0</v>
      </c>
      <c r="D539" s="49">
        <f t="shared" si="40"/>
        <v>0.27956989247311825</v>
      </c>
      <c r="E539" s="48">
        <v>0</v>
      </c>
      <c r="F539" s="14">
        <f t="shared" si="41"/>
        <v>0</v>
      </c>
      <c r="G539" s="49">
        <f t="shared" si="42"/>
        <v>0.41791044776119407</v>
      </c>
      <c r="H539" s="48">
        <v>1</v>
      </c>
      <c r="I539" s="14">
        <f t="shared" si="43"/>
        <v>1</v>
      </c>
      <c r="J539" s="42">
        <f t="shared" si="44"/>
        <v>0</v>
      </c>
      <c r="K539" s="22">
        <f>IF(AND(SUM($C$15:C539)&gt;=$C$12,SUM($F$15:F539)&gt;=$C$12,SUM($I$15:I539)&gt;=$C$12, SUM($J$15:J539)&gt;=$C$12),B539,1300)</f>
        <v>1300</v>
      </c>
    </row>
    <row r="540" spans="2:11" x14ac:dyDescent="0.3">
      <c r="B540" s="21">
        <v>526</v>
      </c>
      <c r="C540" s="40">
        <v>0</v>
      </c>
      <c r="D540" s="49">
        <f t="shared" si="40"/>
        <v>0.27956989247311825</v>
      </c>
      <c r="E540" s="48">
        <v>0</v>
      </c>
      <c r="F540" s="14">
        <f t="shared" si="41"/>
        <v>0</v>
      </c>
      <c r="G540" s="49">
        <f t="shared" si="42"/>
        <v>0.41791044776119407</v>
      </c>
      <c r="H540" s="48">
        <v>1</v>
      </c>
      <c r="I540" s="14">
        <f t="shared" si="43"/>
        <v>1</v>
      </c>
      <c r="J540" s="42">
        <f t="shared" si="44"/>
        <v>0</v>
      </c>
      <c r="K540" s="22">
        <f>IF(AND(SUM($C$15:C540)&gt;=$C$12,SUM($F$15:F540)&gt;=$C$12,SUM($I$15:I540)&gt;=$C$12, SUM($J$15:J540)&gt;=$C$12),B540,1300)</f>
        <v>1300</v>
      </c>
    </row>
    <row r="541" spans="2:11" x14ac:dyDescent="0.3">
      <c r="B541" s="21">
        <v>527</v>
      </c>
      <c r="C541" s="40">
        <v>0</v>
      </c>
      <c r="D541" s="49">
        <f t="shared" si="40"/>
        <v>0.27956989247311825</v>
      </c>
      <c r="E541" s="48">
        <v>0</v>
      </c>
      <c r="F541" s="14">
        <f t="shared" si="41"/>
        <v>0</v>
      </c>
      <c r="G541" s="49">
        <f t="shared" si="42"/>
        <v>0.41791044776119407</v>
      </c>
      <c r="H541" s="48">
        <v>0</v>
      </c>
      <c r="I541" s="14">
        <f t="shared" si="43"/>
        <v>0</v>
      </c>
      <c r="J541" s="42">
        <f t="shared" si="44"/>
        <v>1</v>
      </c>
      <c r="K541" s="22">
        <f>IF(AND(SUM($C$15:C541)&gt;=$C$12,SUM($F$15:F541)&gt;=$C$12,SUM($I$15:I541)&gt;=$C$12, SUM($J$15:J541)&gt;=$C$12),B541,1300)</f>
        <v>1300</v>
      </c>
    </row>
    <row r="542" spans="2:11" x14ac:dyDescent="0.3">
      <c r="B542" s="21">
        <v>528</v>
      </c>
      <c r="C542" s="40">
        <v>0</v>
      </c>
      <c r="D542" s="49">
        <f t="shared" si="40"/>
        <v>0.27956989247311825</v>
      </c>
      <c r="E542" s="48">
        <v>0</v>
      </c>
      <c r="F542" s="14">
        <f t="shared" si="41"/>
        <v>0</v>
      </c>
      <c r="G542" s="49">
        <f t="shared" si="42"/>
        <v>0.41791044776119407</v>
      </c>
      <c r="H542" s="48">
        <v>0</v>
      </c>
      <c r="I542" s="14">
        <f t="shared" si="43"/>
        <v>0</v>
      </c>
      <c r="J542" s="42">
        <f t="shared" si="44"/>
        <v>1</v>
      </c>
      <c r="K542" s="22">
        <f>IF(AND(SUM($C$15:C542)&gt;=$C$12,SUM($F$15:F542)&gt;=$C$12,SUM($I$15:I542)&gt;=$C$12, SUM($J$15:J542)&gt;=$C$12),B542,1300)</f>
        <v>1300</v>
      </c>
    </row>
    <row r="543" spans="2:11" x14ac:dyDescent="0.3">
      <c r="B543" s="21">
        <v>529</v>
      </c>
      <c r="C543" s="40">
        <v>0</v>
      </c>
      <c r="D543" s="49">
        <f t="shared" si="40"/>
        <v>0.27956989247311825</v>
      </c>
      <c r="E543" s="48">
        <v>0</v>
      </c>
      <c r="F543" s="14">
        <f t="shared" si="41"/>
        <v>0</v>
      </c>
      <c r="G543" s="49">
        <f t="shared" si="42"/>
        <v>0.41791044776119407</v>
      </c>
      <c r="H543" s="48">
        <v>1</v>
      </c>
      <c r="I543" s="14">
        <f t="shared" si="43"/>
        <v>1</v>
      </c>
      <c r="J543" s="42">
        <f t="shared" si="44"/>
        <v>0</v>
      </c>
      <c r="K543" s="22">
        <f>IF(AND(SUM($C$15:C543)&gt;=$C$12,SUM($F$15:F543)&gt;=$C$12,SUM($I$15:I543)&gt;=$C$12, SUM($J$15:J543)&gt;=$C$12),B543,1300)</f>
        <v>1300</v>
      </c>
    </row>
    <row r="544" spans="2:11" x14ac:dyDescent="0.3">
      <c r="B544" s="21">
        <v>530</v>
      </c>
      <c r="C544" s="40">
        <v>0</v>
      </c>
      <c r="D544" s="49">
        <f t="shared" si="40"/>
        <v>0.27956989247311825</v>
      </c>
      <c r="E544" s="48">
        <v>0</v>
      </c>
      <c r="F544" s="14">
        <f t="shared" si="41"/>
        <v>0</v>
      </c>
      <c r="G544" s="49">
        <f t="shared" si="42"/>
        <v>0.41791044776119407</v>
      </c>
      <c r="H544" s="48">
        <v>0</v>
      </c>
      <c r="I544" s="14">
        <f t="shared" si="43"/>
        <v>0</v>
      </c>
      <c r="J544" s="42">
        <f t="shared" si="44"/>
        <v>1</v>
      </c>
      <c r="K544" s="22">
        <f>IF(AND(SUM($C$15:C544)&gt;=$C$12,SUM($F$15:F544)&gt;=$C$12,SUM($I$15:I544)&gt;=$C$12, SUM($J$15:J544)&gt;=$C$12),B544,1300)</f>
        <v>1300</v>
      </c>
    </row>
    <row r="545" spans="2:11" x14ac:dyDescent="0.3">
      <c r="B545" s="21">
        <v>531</v>
      </c>
      <c r="C545" s="40">
        <v>0</v>
      </c>
      <c r="D545" s="49">
        <f t="shared" si="40"/>
        <v>0.27956989247311825</v>
      </c>
      <c r="E545" s="48">
        <v>0</v>
      </c>
      <c r="F545" s="14">
        <f t="shared" si="41"/>
        <v>0</v>
      </c>
      <c r="G545" s="49">
        <f t="shared" si="42"/>
        <v>0.41791044776119407</v>
      </c>
      <c r="H545" s="48">
        <v>0</v>
      </c>
      <c r="I545" s="14">
        <f t="shared" si="43"/>
        <v>0</v>
      </c>
      <c r="J545" s="42">
        <f t="shared" si="44"/>
        <v>1</v>
      </c>
      <c r="K545" s="22">
        <f>IF(AND(SUM($C$15:C545)&gt;=$C$12,SUM($F$15:F545)&gt;=$C$12,SUM($I$15:I545)&gt;=$C$12, SUM($J$15:J545)&gt;=$C$12),B545,1300)</f>
        <v>1300</v>
      </c>
    </row>
    <row r="546" spans="2:11" x14ac:dyDescent="0.3">
      <c r="B546" s="21">
        <v>532</v>
      </c>
      <c r="C546" s="40">
        <v>0</v>
      </c>
      <c r="D546" s="49">
        <f t="shared" si="40"/>
        <v>0.27956989247311825</v>
      </c>
      <c r="E546" s="48">
        <v>0</v>
      </c>
      <c r="F546" s="14">
        <f t="shared" si="41"/>
        <v>0</v>
      </c>
      <c r="G546" s="49">
        <f t="shared" si="42"/>
        <v>0.41791044776119407</v>
      </c>
      <c r="H546" s="48">
        <v>1</v>
      </c>
      <c r="I546" s="14">
        <f t="shared" si="43"/>
        <v>1</v>
      </c>
      <c r="J546" s="42">
        <f t="shared" si="44"/>
        <v>0</v>
      </c>
      <c r="K546" s="22">
        <f>IF(AND(SUM($C$15:C546)&gt;=$C$12,SUM($F$15:F546)&gt;=$C$12,SUM($I$15:I546)&gt;=$C$12, SUM($J$15:J546)&gt;=$C$12),B546,1300)</f>
        <v>1300</v>
      </c>
    </row>
    <row r="547" spans="2:11" x14ac:dyDescent="0.3">
      <c r="B547" s="21">
        <v>533</v>
      </c>
      <c r="C547" s="40">
        <v>0</v>
      </c>
      <c r="D547" s="49">
        <f t="shared" si="40"/>
        <v>0.27956989247311825</v>
      </c>
      <c r="E547" s="48">
        <v>1</v>
      </c>
      <c r="F547" s="14">
        <f t="shared" si="41"/>
        <v>1</v>
      </c>
      <c r="G547" s="49">
        <f t="shared" si="42"/>
        <v>0.41791044776119407</v>
      </c>
      <c r="H547" s="48">
        <v>0</v>
      </c>
      <c r="I547" s="14">
        <f t="shared" si="43"/>
        <v>0</v>
      </c>
      <c r="J547" s="42">
        <f t="shared" si="44"/>
        <v>0</v>
      </c>
      <c r="K547" s="22">
        <f>IF(AND(SUM($C$15:C547)&gt;=$C$12,SUM($F$15:F547)&gt;=$C$12,SUM($I$15:I547)&gt;=$C$12, SUM($J$15:J547)&gt;=$C$12),B547,1300)</f>
        <v>1300</v>
      </c>
    </row>
    <row r="548" spans="2:11" x14ac:dyDescent="0.3">
      <c r="B548" s="21">
        <v>534</v>
      </c>
      <c r="C548" s="40">
        <v>0</v>
      </c>
      <c r="D548" s="49">
        <f t="shared" si="40"/>
        <v>0.27956989247311825</v>
      </c>
      <c r="E548" s="48">
        <v>0</v>
      </c>
      <c r="F548" s="14">
        <f t="shared" si="41"/>
        <v>0</v>
      </c>
      <c r="G548" s="49">
        <f t="shared" si="42"/>
        <v>0.41791044776119407</v>
      </c>
      <c r="H548" s="48">
        <v>1</v>
      </c>
      <c r="I548" s="14">
        <f t="shared" si="43"/>
        <v>1</v>
      </c>
      <c r="J548" s="42">
        <f t="shared" si="44"/>
        <v>0</v>
      </c>
      <c r="K548" s="22">
        <f>IF(AND(SUM($C$15:C548)&gt;=$C$12,SUM($F$15:F548)&gt;=$C$12,SUM($I$15:I548)&gt;=$C$12, SUM($J$15:J548)&gt;=$C$12),B548,1300)</f>
        <v>1300</v>
      </c>
    </row>
    <row r="549" spans="2:11" x14ac:dyDescent="0.3">
      <c r="B549" s="21">
        <v>535</v>
      </c>
      <c r="C549" s="40">
        <v>0</v>
      </c>
      <c r="D549" s="49">
        <f t="shared" si="40"/>
        <v>0.27956989247311825</v>
      </c>
      <c r="E549" s="48">
        <v>1</v>
      </c>
      <c r="F549" s="14">
        <f t="shared" si="41"/>
        <v>1</v>
      </c>
      <c r="G549" s="49">
        <f t="shared" si="42"/>
        <v>0.41791044776119407</v>
      </c>
      <c r="H549" s="48">
        <v>1</v>
      </c>
      <c r="I549" s="14">
        <f t="shared" si="43"/>
        <v>0</v>
      </c>
      <c r="J549" s="42">
        <f t="shared" si="44"/>
        <v>0</v>
      </c>
      <c r="K549" s="22">
        <f>IF(AND(SUM($C$15:C549)&gt;=$C$12,SUM($F$15:F549)&gt;=$C$12,SUM($I$15:I549)&gt;=$C$12, SUM($J$15:J549)&gt;=$C$12),B549,1300)</f>
        <v>1300</v>
      </c>
    </row>
    <row r="550" spans="2:11" x14ac:dyDescent="0.3">
      <c r="B550" s="21">
        <v>536</v>
      </c>
      <c r="C550" s="40">
        <v>0</v>
      </c>
      <c r="D550" s="49">
        <f t="shared" si="40"/>
        <v>0.27956989247311825</v>
      </c>
      <c r="E550" s="48">
        <v>0</v>
      </c>
      <c r="F550" s="14">
        <f t="shared" si="41"/>
        <v>0</v>
      </c>
      <c r="G550" s="49">
        <f t="shared" si="42"/>
        <v>0.41791044776119407</v>
      </c>
      <c r="H550" s="48">
        <v>1</v>
      </c>
      <c r="I550" s="14">
        <f t="shared" si="43"/>
        <v>1</v>
      </c>
      <c r="J550" s="42">
        <f t="shared" si="44"/>
        <v>0</v>
      </c>
      <c r="K550" s="22">
        <f>IF(AND(SUM($C$15:C550)&gt;=$C$12,SUM($F$15:F550)&gt;=$C$12,SUM($I$15:I550)&gt;=$C$12, SUM($J$15:J550)&gt;=$C$12),B550,1300)</f>
        <v>1300</v>
      </c>
    </row>
    <row r="551" spans="2:11" x14ac:dyDescent="0.3">
      <c r="B551" s="21">
        <v>537</v>
      </c>
      <c r="C551" s="40">
        <v>0</v>
      </c>
      <c r="D551" s="49">
        <f t="shared" si="40"/>
        <v>0.27956989247311825</v>
      </c>
      <c r="E551" s="48">
        <v>0</v>
      </c>
      <c r="F551" s="14">
        <f t="shared" si="41"/>
        <v>0</v>
      </c>
      <c r="G551" s="49">
        <f t="shared" si="42"/>
        <v>0.41791044776119407</v>
      </c>
      <c r="H551" s="48">
        <v>0</v>
      </c>
      <c r="I551" s="14">
        <f t="shared" si="43"/>
        <v>0</v>
      </c>
      <c r="J551" s="42">
        <f t="shared" si="44"/>
        <v>1</v>
      </c>
      <c r="K551" s="22">
        <f>IF(AND(SUM($C$15:C551)&gt;=$C$12,SUM($F$15:F551)&gt;=$C$12,SUM($I$15:I551)&gt;=$C$12, SUM($J$15:J551)&gt;=$C$12),B551,1300)</f>
        <v>1300</v>
      </c>
    </row>
    <row r="552" spans="2:11" x14ac:dyDescent="0.3">
      <c r="B552" s="21">
        <v>538</v>
      </c>
      <c r="C552" s="40">
        <v>1</v>
      </c>
      <c r="D552" s="49">
        <f t="shared" si="40"/>
        <v>0.27956989247311825</v>
      </c>
      <c r="E552" s="48">
        <v>0</v>
      </c>
      <c r="F552" s="14">
        <f t="shared" si="41"/>
        <v>0</v>
      </c>
      <c r="G552" s="49">
        <f t="shared" si="42"/>
        <v>0.41791044776119407</v>
      </c>
      <c r="H552" s="48">
        <v>0</v>
      </c>
      <c r="I552" s="14">
        <f t="shared" si="43"/>
        <v>0</v>
      </c>
      <c r="J552" s="42">
        <f t="shared" si="44"/>
        <v>0</v>
      </c>
      <c r="K552" s="22">
        <f>IF(AND(SUM($C$15:C552)&gt;=$C$12,SUM($F$15:F552)&gt;=$C$12,SUM($I$15:I552)&gt;=$C$12, SUM($J$15:J552)&gt;=$C$12),B552,1300)</f>
        <v>1300</v>
      </c>
    </row>
    <row r="553" spans="2:11" x14ac:dyDescent="0.3">
      <c r="B553" s="21">
        <v>539</v>
      </c>
      <c r="C553" s="40">
        <v>0</v>
      </c>
      <c r="D553" s="49">
        <f t="shared" si="40"/>
        <v>0.27956989247311825</v>
      </c>
      <c r="E553" s="48">
        <v>1</v>
      </c>
      <c r="F553" s="14">
        <f t="shared" si="41"/>
        <v>1</v>
      </c>
      <c r="G553" s="49">
        <f t="shared" si="42"/>
        <v>0.41791044776119407</v>
      </c>
      <c r="H553" s="48">
        <v>0</v>
      </c>
      <c r="I553" s="14">
        <f t="shared" si="43"/>
        <v>0</v>
      </c>
      <c r="J553" s="42">
        <f t="shared" si="44"/>
        <v>0</v>
      </c>
      <c r="K553" s="22">
        <f>IF(AND(SUM($C$15:C553)&gt;=$C$12,SUM($F$15:F553)&gt;=$C$12,SUM($I$15:I553)&gt;=$C$12, SUM($J$15:J553)&gt;=$C$12),B553,1300)</f>
        <v>1300</v>
      </c>
    </row>
    <row r="554" spans="2:11" x14ac:dyDescent="0.3">
      <c r="B554" s="21">
        <v>540</v>
      </c>
      <c r="C554" s="40">
        <v>0</v>
      </c>
      <c r="D554" s="49">
        <f t="shared" si="40"/>
        <v>0.27956989247311825</v>
      </c>
      <c r="E554" s="48">
        <v>0</v>
      </c>
      <c r="F554" s="14">
        <f t="shared" si="41"/>
        <v>0</v>
      </c>
      <c r="G554" s="49">
        <f t="shared" si="42"/>
        <v>0.41791044776119407</v>
      </c>
      <c r="H554" s="48">
        <v>1</v>
      </c>
      <c r="I554" s="14">
        <f t="shared" si="43"/>
        <v>1</v>
      </c>
      <c r="J554" s="42">
        <f t="shared" si="44"/>
        <v>0</v>
      </c>
      <c r="K554" s="22">
        <f>IF(AND(SUM($C$15:C554)&gt;=$C$12,SUM($F$15:F554)&gt;=$C$12,SUM($I$15:I554)&gt;=$C$12, SUM($J$15:J554)&gt;=$C$12),B554,1300)</f>
        <v>1300</v>
      </c>
    </row>
    <row r="555" spans="2:11" x14ac:dyDescent="0.3">
      <c r="B555" s="21">
        <v>541</v>
      </c>
      <c r="C555" s="40">
        <v>0</v>
      </c>
      <c r="D555" s="49">
        <f t="shared" si="40"/>
        <v>0.27956989247311825</v>
      </c>
      <c r="E555" s="48">
        <v>0</v>
      </c>
      <c r="F555" s="14">
        <f t="shared" si="41"/>
        <v>0</v>
      </c>
      <c r="G555" s="49">
        <f t="shared" si="42"/>
        <v>0.41791044776119407</v>
      </c>
      <c r="H555" s="48">
        <v>0</v>
      </c>
      <c r="I555" s="14">
        <f t="shared" si="43"/>
        <v>0</v>
      </c>
      <c r="J555" s="42">
        <f t="shared" si="44"/>
        <v>1</v>
      </c>
      <c r="K555" s="22">
        <f>IF(AND(SUM($C$15:C555)&gt;=$C$12,SUM($F$15:F555)&gt;=$C$12,SUM($I$15:I555)&gt;=$C$12, SUM($J$15:J555)&gt;=$C$12),B555,1300)</f>
        <v>1300</v>
      </c>
    </row>
    <row r="556" spans="2:11" x14ac:dyDescent="0.3">
      <c r="B556" s="21">
        <v>542</v>
      </c>
      <c r="C556" s="40">
        <v>0</v>
      </c>
      <c r="D556" s="49">
        <f t="shared" si="40"/>
        <v>0.27956989247311825</v>
      </c>
      <c r="E556" s="48">
        <v>0</v>
      </c>
      <c r="F556" s="14">
        <f t="shared" si="41"/>
        <v>0</v>
      </c>
      <c r="G556" s="49">
        <f t="shared" si="42"/>
        <v>0.41791044776119407</v>
      </c>
      <c r="H556" s="48">
        <v>1</v>
      </c>
      <c r="I556" s="14">
        <f t="shared" si="43"/>
        <v>1</v>
      </c>
      <c r="J556" s="42">
        <f t="shared" si="44"/>
        <v>0</v>
      </c>
      <c r="K556" s="22">
        <f>IF(AND(SUM($C$15:C556)&gt;=$C$12,SUM($F$15:F556)&gt;=$C$12,SUM($I$15:I556)&gt;=$C$12, SUM($J$15:J556)&gt;=$C$12),B556,1300)</f>
        <v>1300</v>
      </c>
    </row>
    <row r="557" spans="2:11" x14ac:dyDescent="0.3">
      <c r="B557" s="21">
        <v>543</v>
      </c>
      <c r="C557" s="40">
        <v>0</v>
      </c>
      <c r="D557" s="49">
        <f t="shared" si="40"/>
        <v>0.27956989247311825</v>
      </c>
      <c r="E557" s="48">
        <v>0</v>
      </c>
      <c r="F557" s="14">
        <f t="shared" si="41"/>
        <v>0</v>
      </c>
      <c r="G557" s="49">
        <f t="shared" si="42"/>
        <v>0.41791044776119407</v>
      </c>
      <c r="H557" s="48">
        <v>1</v>
      </c>
      <c r="I557" s="14">
        <f t="shared" si="43"/>
        <v>1</v>
      </c>
      <c r="J557" s="42">
        <f t="shared" si="44"/>
        <v>0</v>
      </c>
      <c r="K557" s="22">
        <f>IF(AND(SUM($C$15:C557)&gt;=$C$12,SUM($F$15:F557)&gt;=$C$12,SUM($I$15:I557)&gt;=$C$12, SUM($J$15:J557)&gt;=$C$12),B557,1300)</f>
        <v>1300</v>
      </c>
    </row>
    <row r="558" spans="2:11" x14ac:dyDescent="0.3">
      <c r="B558" s="21">
        <v>544</v>
      </c>
      <c r="C558" s="40">
        <v>0</v>
      </c>
      <c r="D558" s="49">
        <f t="shared" si="40"/>
        <v>0.27956989247311825</v>
      </c>
      <c r="E558" s="48">
        <v>0</v>
      </c>
      <c r="F558" s="14">
        <f t="shared" si="41"/>
        <v>0</v>
      </c>
      <c r="G558" s="49">
        <f t="shared" si="42"/>
        <v>0.41791044776119407</v>
      </c>
      <c r="H558" s="48">
        <v>0</v>
      </c>
      <c r="I558" s="14">
        <f t="shared" si="43"/>
        <v>0</v>
      </c>
      <c r="J558" s="42">
        <f t="shared" si="44"/>
        <v>1</v>
      </c>
      <c r="K558" s="22">
        <f>IF(AND(SUM($C$15:C558)&gt;=$C$12,SUM($F$15:F558)&gt;=$C$12,SUM($I$15:I558)&gt;=$C$12, SUM($J$15:J558)&gt;=$C$12),B558,1300)</f>
        <v>1300</v>
      </c>
    </row>
    <row r="559" spans="2:11" x14ac:dyDescent="0.3">
      <c r="B559" s="21">
        <v>545</v>
      </c>
      <c r="C559" s="40">
        <v>0</v>
      </c>
      <c r="D559" s="49">
        <f t="shared" si="40"/>
        <v>0.27956989247311825</v>
      </c>
      <c r="E559" s="48">
        <v>1</v>
      </c>
      <c r="F559" s="14">
        <f t="shared" si="41"/>
        <v>1</v>
      </c>
      <c r="G559" s="49">
        <f t="shared" si="42"/>
        <v>0.41791044776119407</v>
      </c>
      <c r="H559" s="48">
        <v>0</v>
      </c>
      <c r="I559" s="14">
        <f t="shared" si="43"/>
        <v>0</v>
      </c>
      <c r="J559" s="42">
        <f t="shared" si="44"/>
        <v>0</v>
      </c>
      <c r="K559" s="22">
        <f>IF(AND(SUM($C$15:C559)&gt;=$C$12,SUM($F$15:F559)&gt;=$C$12,SUM($I$15:I559)&gt;=$C$12, SUM($J$15:J559)&gt;=$C$12),B559,1300)</f>
        <v>1300</v>
      </c>
    </row>
    <row r="560" spans="2:11" x14ac:dyDescent="0.3">
      <c r="B560" s="21">
        <v>546</v>
      </c>
      <c r="C560" s="40">
        <v>0</v>
      </c>
      <c r="D560" s="49">
        <f t="shared" si="40"/>
        <v>0.27956989247311825</v>
      </c>
      <c r="E560" s="48">
        <v>0</v>
      </c>
      <c r="F560" s="14">
        <f t="shared" si="41"/>
        <v>0</v>
      </c>
      <c r="G560" s="49">
        <f t="shared" si="42"/>
        <v>0.41791044776119407</v>
      </c>
      <c r="H560" s="48">
        <v>1</v>
      </c>
      <c r="I560" s="14">
        <f t="shared" si="43"/>
        <v>1</v>
      </c>
      <c r="J560" s="42">
        <f t="shared" si="44"/>
        <v>0</v>
      </c>
      <c r="K560" s="22">
        <f>IF(AND(SUM($C$15:C560)&gt;=$C$12,SUM($F$15:F560)&gt;=$C$12,SUM($I$15:I560)&gt;=$C$12, SUM($J$15:J560)&gt;=$C$12),B560,1300)</f>
        <v>1300</v>
      </c>
    </row>
    <row r="561" spans="2:11" x14ac:dyDescent="0.3">
      <c r="B561" s="21">
        <v>547</v>
      </c>
      <c r="C561" s="40">
        <v>0</v>
      </c>
      <c r="D561" s="49">
        <f t="shared" si="40"/>
        <v>0.27956989247311825</v>
      </c>
      <c r="E561" s="48">
        <v>0</v>
      </c>
      <c r="F561" s="14">
        <f t="shared" si="41"/>
        <v>0</v>
      </c>
      <c r="G561" s="49">
        <f t="shared" si="42"/>
        <v>0.41791044776119407</v>
      </c>
      <c r="H561" s="48">
        <v>0</v>
      </c>
      <c r="I561" s="14">
        <f t="shared" si="43"/>
        <v>0</v>
      </c>
      <c r="J561" s="42">
        <f t="shared" si="44"/>
        <v>1</v>
      </c>
      <c r="K561" s="22">
        <f>IF(AND(SUM($C$15:C561)&gt;=$C$12,SUM($F$15:F561)&gt;=$C$12,SUM($I$15:I561)&gt;=$C$12, SUM($J$15:J561)&gt;=$C$12),B561,1300)</f>
        <v>1300</v>
      </c>
    </row>
    <row r="562" spans="2:11" x14ac:dyDescent="0.3">
      <c r="B562" s="21">
        <v>548</v>
      </c>
      <c r="C562" s="40">
        <v>0</v>
      </c>
      <c r="D562" s="49">
        <f t="shared" si="40"/>
        <v>0.27956989247311825</v>
      </c>
      <c r="E562" s="48">
        <v>1</v>
      </c>
      <c r="F562" s="14">
        <f t="shared" si="41"/>
        <v>1</v>
      </c>
      <c r="G562" s="49">
        <f t="shared" si="42"/>
        <v>0.41791044776119407</v>
      </c>
      <c r="H562" s="48">
        <v>0</v>
      </c>
      <c r="I562" s="14">
        <f t="shared" si="43"/>
        <v>0</v>
      </c>
      <c r="J562" s="42">
        <f t="shared" si="44"/>
        <v>0</v>
      </c>
      <c r="K562" s="22">
        <f>IF(AND(SUM($C$15:C562)&gt;=$C$12,SUM($F$15:F562)&gt;=$C$12,SUM($I$15:I562)&gt;=$C$12, SUM($J$15:J562)&gt;=$C$12),B562,1300)</f>
        <v>1300</v>
      </c>
    </row>
    <row r="563" spans="2:11" x14ac:dyDescent="0.3">
      <c r="B563" s="21">
        <v>549</v>
      </c>
      <c r="C563" s="40">
        <v>0</v>
      </c>
      <c r="D563" s="49">
        <f t="shared" si="40"/>
        <v>0.27956989247311825</v>
      </c>
      <c r="E563" s="48">
        <v>0</v>
      </c>
      <c r="F563" s="14">
        <f t="shared" si="41"/>
        <v>0</v>
      </c>
      <c r="G563" s="49">
        <f t="shared" si="42"/>
        <v>0.41791044776119407</v>
      </c>
      <c r="H563" s="48">
        <v>0</v>
      </c>
      <c r="I563" s="14">
        <f t="shared" si="43"/>
        <v>0</v>
      </c>
      <c r="J563" s="42">
        <f t="shared" si="44"/>
        <v>1</v>
      </c>
      <c r="K563" s="22">
        <f>IF(AND(SUM($C$15:C563)&gt;=$C$12,SUM($F$15:F563)&gt;=$C$12,SUM($I$15:I563)&gt;=$C$12, SUM($J$15:J563)&gt;=$C$12),B563,1300)</f>
        <v>1300</v>
      </c>
    </row>
    <row r="564" spans="2:11" x14ac:dyDescent="0.3">
      <c r="B564" s="21">
        <v>550</v>
      </c>
      <c r="C564" s="40">
        <v>0</v>
      </c>
      <c r="D564" s="49">
        <f t="shared" si="40"/>
        <v>0.27956989247311825</v>
      </c>
      <c r="E564" s="48">
        <v>1</v>
      </c>
      <c r="F564" s="14">
        <f t="shared" si="41"/>
        <v>1</v>
      </c>
      <c r="G564" s="49">
        <f t="shared" si="42"/>
        <v>0.41791044776119407</v>
      </c>
      <c r="H564" s="48">
        <v>0</v>
      </c>
      <c r="I564" s="14">
        <f t="shared" si="43"/>
        <v>0</v>
      </c>
      <c r="J564" s="42">
        <f t="shared" si="44"/>
        <v>0</v>
      </c>
      <c r="K564" s="22">
        <f>IF(AND(SUM($C$15:C564)&gt;=$C$12,SUM($F$15:F564)&gt;=$C$12,SUM($I$15:I564)&gt;=$C$12, SUM($J$15:J564)&gt;=$C$12),B564,1300)</f>
        <v>1300</v>
      </c>
    </row>
    <row r="565" spans="2:11" x14ac:dyDescent="0.3">
      <c r="B565" s="21">
        <v>551</v>
      </c>
      <c r="C565" s="40">
        <v>1</v>
      </c>
      <c r="D565" s="49">
        <f t="shared" si="40"/>
        <v>0.27956989247311825</v>
      </c>
      <c r="E565" s="48">
        <v>0</v>
      </c>
      <c r="F565" s="14">
        <f t="shared" si="41"/>
        <v>0</v>
      </c>
      <c r="G565" s="49">
        <f t="shared" si="42"/>
        <v>0.41791044776119407</v>
      </c>
      <c r="H565" s="48">
        <v>0</v>
      </c>
      <c r="I565" s="14">
        <f t="shared" si="43"/>
        <v>0</v>
      </c>
      <c r="J565" s="42">
        <f t="shared" si="44"/>
        <v>0</v>
      </c>
      <c r="K565" s="22">
        <f>IF(AND(SUM($C$15:C565)&gt;=$C$12,SUM($F$15:F565)&gt;=$C$12,SUM($I$15:I565)&gt;=$C$12, SUM($J$15:J565)&gt;=$C$12),B565,1300)</f>
        <v>1300</v>
      </c>
    </row>
    <row r="566" spans="2:11" x14ac:dyDescent="0.3">
      <c r="B566" s="21">
        <v>552</v>
      </c>
      <c r="C566" s="40">
        <v>0</v>
      </c>
      <c r="D566" s="49">
        <f t="shared" si="40"/>
        <v>0.27956989247311825</v>
      </c>
      <c r="E566" s="48">
        <v>0</v>
      </c>
      <c r="F566" s="14">
        <f t="shared" si="41"/>
        <v>0</v>
      </c>
      <c r="G566" s="49">
        <f t="shared" si="42"/>
        <v>0.41791044776119407</v>
      </c>
      <c r="H566" s="48">
        <v>0</v>
      </c>
      <c r="I566" s="14">
        <f t="shared" si="43"/>
        <v>0</v>
      </c>
      <c r="J566" s="42">
        <f t="shared" si="44"/>
        <v>1</v>
      </c>
      <c r="K566" s="22">
        <f>IF(AND(SUM($C$15:C566)&gt;=$C$12,SUM($F$15:F566)&gt;=$C$12,SUM($I$15:I566)&gt;=$C$12, SUM($J$15:J566)&gt;=$C$12),B566,1300)</f>
        <v>1300</v>
      </c>
    </row>
    <row r="567" spans="2:11" x14ac:dyDescent="0.3">
      <c r="B567" s="21">
        <v>553</v>
      </c>
      <c r="C567" s="40">
        <v>0</v>
      </c>
      <c r="D567" s="49">
        <f t="shared" si="40"/>
        <v>0.27956989247311825</v>
      </c>
      <c r="E567" s="48">
        <v>0</v>
      </c>
      <c r="F567" s="14">
        <f t="shared" si="41"/>
        <v>0</v>
      </c>
      <c r="G567" s="49">
        <f t="shared" si="42"/>
        <v>0.41791044776119407</v>
      </c>
      <c r="H567" s="48">
        <v>0</v>
      </c>
      <c r="I567" s="14">
        <f t="shared" si="43"/>
        <v>0</v>
      </c>
      <c r="J567" s="42">
        <f t="shared" si="44"/>
        <v>1</v>
      </c>
      <c r="K567" s="22">
        <f>IF(AND(SUM($C$15:C567)&gt;=$C$12,SUM($F$15:F567)&gt;=$C$12,SUM($I$15:I567)&gt;=$C$12, SUM($J$15:J567)&gt;=$C$12),B567,1300)</f>
        <v>1300</v>
      </c>
    </row>
    <row r="568" spans="2:11" x14ac:dyDescent="0.3">
      <c r="B568" s="21">
        <v>554</v>
      </c>
      <c r="C568" s="40">
        <v>0</v>
      </c>
      <c r="D568" s="49">
        <f t="shared" si="40"/>
        <v>0.27956989247311825</v>
      </c>
      <c r="E568" s="48">
        <v>1</v>
      </c>
      <c r="F568" s="14">
        <f t="shared" si="41"/>
        <v>1</v>
      </c>
      <c r="G568" s="49">
        <f t="shared" si="42"/>
        <v>0.41791044776119407</v>
      </c>
      <c r="H568" s="48">
        <v>1</v>
      </c>
      <c r="I568" s="14">
        <f t="shared" si="43"/>
        <v>0</v>
      </c>
      <c r="J568" s="42">
        <f t="shared" si="44"/>
        <v>0</v>
      </c>
      <c r="K568" s="22">
        <f>IF(AND(SUM($C$15:C568)&gt;=$C$12,SUM($F$15:F568)&gt;=$C$12,SUM($I$15:I568)&gt;=$C$12, SUM($J$15:J568)&gt;=$C$12),B568,1300)</f>
        <v>1300</v>
      </c>
    </row>
    <row r="569" spans="2:11" x14ac:dyDescent="0.3">
      <c r="B569" s="21">
        <v>555</v>
      </c>
      <c r="C569" s="40">
        <v>0</v>
      </c>
      <c r="D569" s="49">
        <f t="shared" si="40"/>
        <v>0.27956989247311825</v>
      </c>
      <c r="E569" s="48">
        <v>1</v>
      </c>
      <c r="F569" s="14">
        <f t="shared" si="41"/>
        <v>1</v>
      </c>
      <c r="G569" s="49">
        <f t="shared" si="42"/>
        <v>0.41791044776119407</v>
      </c>
      <c r="H569" s="48">
        <v>1</v>
      </c>
      <c r="I569" s="14">
        <f t="shared" si="43"/>
        <v>0</v>
      </c>
      <c r="J569" s="42">
        <f t="shared" si="44"/>
        <v>0</v>
      </c>
      <c r="K569" s="22">
        <f>IF(AND(SUM($C$15:C569)&gt;=$C$12,SUM($F$15:F569)&gt;=$C$12,SUM($I$15:I569)&gt;=$C$12, SUM($J$15:J569)&gt;=$C$12),B569,1300)</f>
        <v>1300</v>
      </c>
    </row>
    <row r="570" spans="2:11" x14ac:dyDescent="0.3">
      <c r="B570" s="21">
        <v>556</v>
      </c>
      <c r="C570" s="40">
        <v>0</v>
      </c>
      <c r="D570" s="49">
        <f t="shared" si="40"/>
        <v>0.27956989247311825</v>
      </c>
      <c r="E570" s="48">
        <v>0</v>
      </c>
      <c r="F570" s="14">
        <f t="shared" si="41"/>
        <v>0</v>
      </c>
      <c r="G570" s="49">
        <f t="shared" si="42"/>
        <v>0.41791044776119407</v>
      </c>
      <c r="H570" s="48">
        <v>1</v>
      </c>
      <c r="I570" s="14">
        <f t="shared" si="43"/>
        <v>1</v>
      </c>
      <c r="J570" s="42">
        <f t="shared" si="44"/>
        <v>0</v>
      </c>
      <c r="K570" s="22">
        <f>IF(AND(SUM($C$15:C570)&gt;=$C$12,SUM($F$15:F570)&gt;=$C$12,SUM($I$15:I570)&gt;=$C$12, SUM($J$15:J570)&gt;=$C$12),B570,1300)</f>
        <v>1300</v>
      </c>
    </row>
    <row r="571" spans="2:11" x14ac:dyDescent="0.3">
      <c r="B571" s="21">
        <v>557</v>
      </c>
      <c r="C571" s="40">
        <v>0</v>
      </c>
      <c r="D571" s="49">
        <f t="shared" si="40"/>
        <v>0.27956989247311825</v>
      </c>
      <c r="E571" s="48">
        <v>1</v>
      </c>
      <c r="F571" s="14">
        <f t="shared" si="41"/>
        <v>1</v>
      </c>
      <c r="G571" s="49">
        <f t="shared" si="42"/>
        <v>0.41791044776119407</v>
      </c>
      <c r="H571" s="48">
        <v>0</v>
      </c>
      <c r="I571" s="14">
        <f t="shared" si="43"/>
        <v>0</v>
      </c>
      <c r="J571" s="42">
        <f t="shared" si="44"/>
        <v>0</v>
      </c>
      <c r="K571" s="22">
        <f>IF(AND(SUM($C$15:C571)&gt;=$C$12,SUM($F$15:F571)&gt;=$C$12,SUM($I$15:I571)&gt;=$C$12, SUM($J$15:J571)&gt;=$C$12),B571,1300)</f>
        <v>1300</v>
      </c>
    </row>
    <row r="572" spans="2:11" x14ac:dyDescent="0.3">
      <c r="B572" s="21">
        <v>558</v>
      </c>
      <c r="C572" s="40">
        <v>0</v>
      </c>
      <c r="D572" s="49">
        <f t="shared" si="40"/>
        <v>0.27956989247311825</v>
      </c>
      <c r="E572" s="48">
        <v>0</v>
      </c>
      <c r="F572" s="14">
        <f t="shared" si="41"/>
        <v>0</v>
      </c>
      <c r="G572" s="49">
        <f t="shared" si="42"/>
        <v>0.41791044776119407</v>
      </c>
      <c r="H572" s="48">
        <v>0</v>
      </c>
      <c r="I572" s="14">
        <f t="shared" si="43"/>
        <v>0</v>
      </c>
      <c r="J572" s="42">
        <f t="shared" si="44"/>
        <v>1</v>
      </c>
      <c r="K572" s="22">
        <f>IF(AND(SUM($C$15:C572)&gt;=$C$12,SUM($F$15:F572)&gt;=$C$12,SUM($I$15:I572)&gt;=$C$12, SUM($J$15:J572)&gt;=$C$12),B572,1300)</f>
        <v>1300</v>
      </c>
    </row>
    <row r="573" spans="2:11" x14ac:dyDescent="0.3">
      <c r="B573" s="21">
        <v>559</v>
      </c>
      <c r="C573" s="40">
        <v>0</v>
      </c>
      <c r="D573" s="49">
        <f t="shared" si="40"/>
        <v>0.27956989247311825</v>
      </c>
      <c r="E573" s="48">
        <v>0</v>
      </c>
      <c r="F573" s="14">
        <f t="shared" si="41"/>
        <v>0</v>
      </c>
      <c r="G573" s="49">
        <f t="shared" si="42"/>
        <v>0.41791044776119407</v>
      </c>
      <c r="H573" s="48">
        <v>1</v>
      </c>
      <c r="I573" s="14">
        <f t="shared" si="43"/>
        <v>1</v>
      </c>
      <c r="J573" s="42">
        <f t="shared" si="44"/>
        <v>0</v>
      </c>
      <c r="K573" s="22">
        <f>IF(AND(SUM($C$15:C573)&gt;=$C$12,SUM($F$15:F573)&gt;=$C$12,SUM($I$15:I573)&gt;=$C$12, SUM($J$15:J573)&gt;=$C$12),B573,1300)</f>
        <v>1300</v>
      </c>
    </row>
    <row r="574" spans="2:11" x14ac:dyDescent="0.3">
      <c r="B574" s="21">
        <v>560</v>
      </c>
      <c r="C574" s="40">
        <v>0</v>
      </c>
      <c r="D574" s="49">
        <f t="shared" si="40"/>
        <v>0.27956989247311825</v>
      </c>
      <c r="E574" s="48">
        <v>0</v>
      </c>
      <c r="F574" s="14">
        <f t="shared" si="41"/>
        <v>0</v>
      </c>
      <c r="G574" s="49">
        <f t="shared" si="42"/>
        <v>0.41791044776119407</v>
      </c>
      <c r="H574" s="48">
        <v>0</v>
      </c>
      <c r="I574" s="14">
        <f t="shared" si="43"/>
        <v>0</v>
      </c>
      <c r="J574" s="42">
        <f t="shared" si="44"/>
        <v>1</v>
      </c>
      <c r="K574" s="22">
        <f>IF(AND(SUM($C$15:C574)&gt;=$C$12,SUM($F$15:F574)&gt;=$C$12,SUM($I$15:I574)&gt;=$C$12, SUM($J$15:J574)&gt;=$C$12),B574,1300)</f>
        <v>1300</v>
      </c>
    </row>
    <row r="575" spans="2:11" x14ac:dyDescent="0.3">
      <c r="B575" s="21">
        <v>561</v>
      </c>
      <c r="C575" s="40">
        <v>0</v>
      </c>
      <c r="D575" s="49">
        <f t="shared" si="40"/>
        <v>0.27956989247311825</v>
      </c>
      <c r="E575" s="48">
        <v>0</v>
      </c>
      <c r="F575" s="14">
        <f t="shared" si="41"/>
        <v>0</v>
      </c>
      <c r="G575" s="49">
        <f t="shared" si="42"/>
        <v>0.41791044776119407</v>
      </c>
      <c r="H575" s="48">
        <v>1</v>
      </c>
      <c r="I575" s="14">
        <f t="shared" si="43"/>
        <v>1</v>
      </c>
      <c r="J575" s="42">
        <f t="shared" si="44"/>
        <v>0</v>
      </c>
      <c r="K575" s="22">
        <f>IF(AND(SUM($C$15:C575)&gt;=$C$12,SUM($F$15:F575)&gt;=$C$12,SUM($I$15:I575)&gt;=$C$12, SUM($J$15:J575)&gt;=$C$12),B575,1300)</f>
        <v>1300</v>
      </c>
    </row>
    <row r="576" spans="2:11" x14ac:dyDescent="0.3">
      <c r="B576" s="21">
        <v>562</v>
      </c>
      <c r="C576" s="40">
        <v>0</v>
      </c>
      <c r="D576" s="49">
        <f t="shared" si="40"/>
        <v>0.27956989247311825</v>
      </c>
      <c r="E576" s="48">
        <v>0</v>
      </c>
      <c r="F576" s="14">
        <f t="shared" si="41"/>
        <v>0</v>
      </c>
      <c r="G576" s="49">
        <f t="shared" si="42"/>
        <v>0.41791044776119407</v>
      </c>
      <c r="H576" s="48">
        <v>0</v>
      </c>
      <c r="I576" s="14">
        <f t="shared" si="43"/>
        <v>0</v>
      </c>
      <c r="J576" s="42">
        <f t="shared" si="44"/>
        <v>1</v>
      </c>
      <c r="K576" s="22">
        <f>IF(AND(SUM($C$15:C576)&gt;=$C$12,SUM($F$15:F576)&gt;=$C$12,SUM($I$15:I576)&gt;=$C$12, SUM($J$15:J576)&gt;=$C$12),B576,1300)</f>
        <v>1300</v>
      </c>
    </row>
    <row r="577" spans="2:11" x14ac:dyDescent="0.3">
      <c r="B577" s="21">
        <v>563</v>
      </c>
      <c r="C577" s="40">
        <v>0</v>
      </c>
      <c r="D577" s="49">
        <f t="shared" si="40"/>
        <v>0.27956989247311825</v>
      </c>
      <c r="E577" s="48">
        <v>1</v>
      </c>
      <c r="F577" s="14">
        <f t="shared" si="41"/>
        <v>1</v>
      </c>
      <c r="G577" s="49">
        <f t="shared" si="42"/>
        <v>0.41791044776119407</v>
      </c>
      <c r="H577" s="48">
        <v>0</v>
      </c>
      <c r="I577" s="14">
        <f t="shared" si="43"/>
        <v>0</v>
      </c>
      <c r="J577" s="42">
        <f t="shared" si="44"/>
        <v>0</v>
      </c>
      <c r="K577" s="22">
        <f>IF(AND(SUM($C$15:C577)&gt;=$C$12,SUM($F$15:F577)&gt;=$C$12,SUM($I$15:I577)&gt;=$C$12, SUM($J$15:J577)&gt;=$C$12),B577,1300)</f>
        <v>1300</v>
      </c>
    </row>
    <row r="578" spans="2:11" x14ac:dyDescent="0.3">
      <c r="B578" s="21">
        <v>564</v>
      </c>
      <c r="C578" s="40">
        <v>0</v>
      </c>
      <c r="D578" s="49">
        <f t="shared" si="40"/>
        <v>0.27956989247311825</v>
      </c>
      <c r="E578" s="48">
        <v>0</v>
      </c>
      <c r="F578" s="14">
        <f t="shared" si="41"/>
        <v>0</v>
      </c>
      <c r="G578" s="49">
        <f t="shared" si="42"/>
        <v>0.41791044776119407</v>
      </c>
      <c r="H578" s="48">
        <v>1</v>
      </c>
      <c r="I578" s="14">
        <f t="shared" si="43"/>
        <v>1</v>
      </c>
      <c r="J578" s="42">
        <f t="shared" si="44"/>
        <v>0</v>
      </c>
      <c r="K578" s="22">
        <f>IF(AND(SUM($C$15:C578)&gt;=$C$12,SUM($F$15:F578)&gt;=$C$12,SUM($I$15:I578)&gt;=$C$12, SUM($J$15:J578)&gt;=$C$12),B578,1300)</f>
        <v>1300</v>
      </c>
    </row>
    <row r="579" spans="2:11" x14ac:dyDescent="0.3">
      <c r="B579" s="21">
        <v>565</v>
      </c>
      <c r="C579" s="40">
        <v>0</v>
      </c>
      <c r="D579" s="49">
        <f t="shared" si="40"/>
        <v>0.27956989247311825</v>
      </c>
      <c r="E579" s="48">
        <v>1</v>
      </c>
      <c r="F579" s="14">
        <f t="shared" si="41"/>
        <v>1</v>
      </c>
      <c r="G579" s="49">
        <f t="shared" si="42"/>
        <v>0.41791044776119407</v>
      </c>
      <c r="H579" s="48">
        <v>0</v>
      </c>
      <c r="I579" s="14">
        <f t="shared" si="43"/>
        <v>0</v>
      </c>
      <c r="J579" s="42">
        <f t="shared" si="44"/>
        <v>0</v>
      </c>
      <c r="K579" s="22">
        <f>IF(AND(SUM($C$15:C579)&gt;=$C$12,SUM($F$15:F579)&gt;=$C$12,SUM($I$15:I579)&gt;=$C$12, SUM($J$15:J579)&gt;=$C$12),B579,1300)</f>
        <v>1300</v>
      </c>
    </row>
    <row r="580" spans="2:11" x14ac:dyDescent="0.3">
      <c r="B580" s="21">
        <v>566</v>
      </c>
      <c r="C580" s="40">
        <v>0</v>
      </c>
      <c r="D580" s="49">
        <f t="shared" si="40"/>
        <v>0.27956989247311825</v>
      </c>
      <c r="E580" s="48">
        <v>0</v>
      </c>
      <c r="F580" s="14">
        <f t="shared" si="41"/>
        <v>0</v>
      </c>
      <c r="G580" s="49">
        <f t="shared" si="42"/>
        <v>0.41791044776119407</v>
      </c>
      <c r="H580" s="48">
        <v>1</v>
      </c>
      <c r="I580" s="14">
        <f t="shared" si="43"/>
        <v>1</v>
      </c>
      <c r="J580" s="42">
        <f t="shared" si="44"/>
        <v>0</v>
      </c>
      <c r="K580" s="22">
        <f>IF(AND(SUM($C$15:C580)&gt;=$C$12,SUM($F$15:F580)&gt;=$C$12,SUM($I$15:I580)&gt;=$C$12, SUM($J$15:J580)&gt;=$C$12),B580,1300)</f>
        <v>1300</v>
      </c>
    </row>
    <row r="581" spans="2:11" x14ac:dyDescent="0.3">
      <c r="B581" s="21">
        <v>567</v>
      </c>
      <c r="C581" s="40">
        <v>0</v>
      </c>
      <c r="D581" s="49">
        <f t="shared" si="40"/>
        <v>0.27956989247311825</v>
      </c>
      <c r="E581" s="48">
        <v>0</v>
      </c>
      <c r="F581" s="14">
        <f t="shared" si="41"/>
        <v>0</v>
      </c>
      <c r="G581" s="49">
        <f t="shared" si="42"/>
        <v>0.41791044776119407</v>
      </c>
      <c r="H581" s="48">
        <v>0</v>
      </c>
      <c r="I581" s="14">
        <f t="shared" si="43"/>
        <v>0</v>
      </c>
      <c r="J581" s="42">
        <f t="shared" si="44"/>
        <v>1</v>
      </c>
      <c r="K581" s="22">
        <f>IF(AND(SUM($C$15:C581)&gt;=$C$12,SUM($F$15:F581)&gt;=$C$12,SUM($I$15:I581)&gt;=$C$12, SUM($J$15:J581)&gt;=$C$12),B581,1300)</f>
        <v>1300</v>
      </c>
    </row>
    <row r="582" spans="2:11" x14ac:dyDescent="0.3">
      <c r="B582" s="21">
        <v>568</v>
      </c>
      <c r="C582" s="40">
        <v>0</v>
      </c>
      <c r="D582" s="49">
        <f t="shared" si="40"/>
        <v>0.27956989247311825</v>
      </c>
      <c r="E582" s="48">
        <v>0</v>
      </c>
      <c r="F582" s="14">
        <f t="shared" si="41"/>
        <v>0</v>
      </c>
      <c r="G582" s="49">
        <f t="shared" si="42"/>
        <v>0.41791044776119407</v>
      </c>
      <c r="H582" s="48">
        <v>1</v>
      </c>
      <c r="I582" s="14">
        <f t="shared" si="43"/>
        <v>1</v>
      </c>
      <c r="J582" s="42">
        <f t="shared" si="44"/>
        <v>0</v>
      </c>
      <c r="K582" s="22">
        <f>IF(AND(SUM($C$15:C582)&gt;=$C$12,SUM($F$15:F582)&gt;=$C$12,SUM($I$15:I582)&gt;=$C$12, SUM($J$15:J582)&gt;=$C$12),B582,1300)</f>
        <v>1300</v>
      </c>
    </row>
    <row r="583" spans="2:11" x14ac:dyDescent="0.3">
      <c r="B583" s="21">
        <v>569</v>
      </c>
      <c r="C583" s="40">
        <v>0</v>
      </c>
      <c r="D583" s="49">
        <f t="shared" si="40"/>
        <v>0.27956989247311825</v>
      </c>
      <c r="E583" s="48">
        <v>1</v>
      </c>
      <c r="F583" s="14">
        <f t="shared" si="41"/>
        <v>1</v>
      </c>
      <c r="G583" s="49">
        <f t="shared" si="42"/>
        <v>0.41791044776119407</v>
      </c>
      <c r="H583" s="48">
        <v>1</v>
      </c>
      <c r="I583" s="14">
        <f t="shared" si="43"/>
        <v>0</v>
      </c>
      <c r="J583" s="42">
        <f t="shared" si="44"/>
        <v>0</v>
      </c>
      <c r="K583" s="22">
        <f>IF(AND(SUM($C$15:C583)&gt;=$C$12,SUM($F$15:F583)&gt;=$C$12,SUM($I$15:I583)&gt;=$C$12, SUM($J$15:J583)&gt;=$C$12),B583,1300)</f>
        <v>1300</v>
      </c>
    </row>
    <row r="584" spans="2:11" x14ac:dyDescent="0.3">
      <c r="B584" s="21">
        <v>570</v>
      </c>
      <c r="C584" s="40">
        <v>0</v>
      </c>
      <c r="D584" s="49">
        <f t="shared" si="40"/>
        <v>0.27956989247311825</v>
      </c>
      <c r="E584" s="48">
        <v>0</v>
      </c>
      <c r="F584" s="14">
        <f t="shared" si="41"/>
        <v>0</v>
      </c>
      <c r="G584" s="49">
        <f t="shared" si="42"/>
        <v>0.41791044776119407</v>
      </c>
      <c r="H584" s="48">
        <v>0</v>
      </c>
      <c r="I584" s="14">
        <f t="shared" si="43"/>
        <v>0</v>
      </c>
      <c r="J584" s="42">
        <f t="shared" si="44"/>
        <v>1</v>
      </c>
      <c r="K584" s="22">
        <f>IF(AND(SUM($C$15:C584)&gt;=$C$12,SUM($F$15:F584)&gt;=$C$12,SUM($I$15:I584)&gt;=$C$12, SUM($J$15:J584)&gt;=$C$12),B584,1300)</f>
        <v>1300</v>
      </c>
    </row>
    <row r="585" spans="2:11" x14ac:dyDescent="0.3">
      <c r="B585" s="21">
        <v>571</v>
      </c>
      <c r="C585" s="40">
        <v>0</v>
      </c>
      <c r="D585" s="49">
        <f t="shared" si="40"/>
        <v>0.27956989247311825</v>
      </c>
      <c r="E585" s="48">
        <v>1</v>
      </c>
      <c r="F585" s="14">
        <f t="shared" si="41"/>
        <v>1</v>
      </c>
      <c r="G585" s="49">
        <f t="shared" si="42"/>
        <v>0.41791044776119407</v>
      </c>
      <c r="H585" s="48">
        <v>1</v>
      </c>
      <c r="I585" s="14">
        <f t="shared" si="43"/>
        <v>0</v>
      </c>
      <c r="J585" s="42">
        <f t="shared" si="44"/>
        <v>0</v>
      </c>
      <c r="K585" s="22">
        <f>IF(AND(SUM($C$15:C585)&gt;=$C$12,SUM($F$15:F585)&gt;=$C$12,SUM($I$15:I585)&gt;=$C$12, SUM($J$15:J585)&gt;=$C$12),B585,1300)</f>
        <v>1300</v>
      </c>
    </row>
    <row r="586" spans="2:11" x14ac:dyDescent="0.3">
      <c r="B586" s="21">
        <v>572</v>
      </c>
      <c r="C586" s="40">
        <v>0</v>
      </c>
      <c r="D586" s="49">
        <f t="shared" si="40"/>
        <v>0.27956989247311825</v>
      </c>
      <c r="E586" s="48">
        <v>0</v>
      </c>
      <c r="F586" s="14">
        <f t="shared" si="41"/>
        <v>0</v>
      </c>
      <c r="G586" s="49">
        <f t="shared" si="42"/>
        <v>0.41791044776119407</v>
      </c>
      <c r="H586" s="48">
        <v>1</v>
      </c>
      <c r="I586" s="14">
        <f t="shared" si="43"/>
        <v>1</v>
      </c>
      <c r="J586" s="42">
        <f t="shared" si="44"/>
        <v>0</v>
      </c>
      <c r="K586" s="22">
        <f>IF(AND(SUM($C$15:C586)&gt;=$C$12,SUM($F$15:F586)&gt;=$C$12,SUM($I$15:I586)&gt;=$C$12, SUM($J$15:J586)&gt;=$C$12),B586,1300)</f>
        <v>1300</v>
      </c>
    </row>
    <row r="587" spans="2:11" x14ac:dyDescent="0.3">
      <c r="B587" s="21">
        <v>573</v>
      </c>
      <c r="C587" s="40">
        <v>0</v>
      </c>
      <c r="D587" s="49">
        <f t="shared" si="40"/>
        <v>0.27956989247311825</v>
      </c>
      <c r="E587" s="48">
        <v>1</v>
      </c>
      <c r="F587" s="14">
        <f t="shared" si="41"/>
        <v>1</v>
      </c>
      <c r="G587" s="49">
        <f t="shared" si="42"/>
        <v>0.41791044776119407</v>
      </c>
      <c r="H587" s="48">
        <v>1</v>
      </c>
      <c r="I587" s="14">
        <f t="shared" si="43"/>
        <v>0</v>
      </c>
      <c r="J587" s="42">
        <f t="shared" si="44"/>
        <v>0</v>
      </c>
      <c r="K587" s="22">
        <f>IF(AND(SUM($C$15:C587)&gt;=$C$12,SUM($F$15:F587)&gt;=$C$12,SUM($I$15:I587)&gt;=$C$12, SUM($J$15:J587)&gt;=$C$12),B587,1300)</f>
        <v>1300</v>
      </c>
    </row>
    <row r="588" spans="2:11" x14ac:dyDescent="0.3">
      <c r="B588" s="21">
        <v>574</v>
      </c>
      <c r="C588" s="40">
        <v>0</v>
      </c>
      <c r="D588" s="49">
        <f t="shared" si="40"/>
        <v>0.27956989247311825</v>
      </c>
      <c r="E588" s="48">
        <v>0</v>
      </c>
      <c r="F588" s="14">
        <f t="shared" si="41"/>
        <v>0</v>
      </c>
      <c r="G588" s="49">
        <f t="shared" si="42"/>
        <v>0.41791044776119407</v>
      </c>
      <c r="H588" s="48">
        <v>0</v>
      </c>
      <c r="I588" s="14">
        <f t="shared" si="43"/>
        <v>0</v>
      </c>
      <c r="J588" s="42">
        <f t="shared" si="44"/>
        <v>1</v>
      </c>
      <c r="K588" s="22">
        <f>IF(AND(SUM($C$15:C588)&gt;=$C$12,SUM($F$15:F588)&gt;=$C$12,SUM($I$15:I588)&gt;=$C$12, SUM($J$15:J588)&gt;=$C$12),B588,1300)</f>
        <v>1300</v>
      </c>
    </row>
    <row r="589" spans="2:11" x14ac:dyDescent="0.3">
      <c r="B589" s="21">
        <v>575</v>
      </c>
      <c r="C589" s="40">
        <v>1</v>
      </c>
      <c r="D589" s="49">
        <f t="shared" si="40"/>
        <v>0.27956989247311825</v>
      </c>
      <c r="E589" s="48">
        <v>0</v>
      </c>
      <c r="F589" s="14">
        <f t="shared" si="41"/>
        <v>0</v>
      </c>
      <c r="G589" s="49">
        <f t="shared" si="42"/>
        <v>0.41791044776119407</v>
      </c>
      <c r="H589" s="48">
        <v>1</v>
      </c>
      <c r="I589" s="14">
        <f t="shared" si="43"/>
        <v>0</v>
      </c>
      <c r="J589" s="42">
        <f t="shared" si="44"/>
        <v>0</v>
      </c>
      <c r="K589" s="22">
        <f>IF(AND(SUM($C$15:C589)&gt;=$C$12,SUM($F$15:F589)&gt;=$C$12,SUM($I$15:I589)&gt;=$C$12, SUM($J$15:J589)&gt;=$C$12),B589,1300)</f>
        <v>1300</v>
      </c>
    </row>
    <row r="590" spans="2:11" x14ac:dyDescent="0.3">
      <c r="B590" s="21">
        <v>576</v>
      </c>
      <c r="C590" s="40">
        <v>0</v>
      </c>
      <c r="D590" s="49">
        <f t="shared" si="40"/>
        <v>0.27956989247311825</v>
      </c>
      <c r="E590" s="48">
        <v>0</v>
      </c>
      <c r="F590" s="14">
        <f t="shared" si="41"/>
        <v>0</v>
      </c>
      <c r="G590" s="49">
        <f t="shared" si="42"/>
        <v>0.41791044776119407</v>
      </c>
      <c r="H590" s="48">
        <v>1</v>
      </c>
      <c r="I590" s="14">
        <f t="shared" si="43"/>
        <v>1</v>
      </c>
      <c r="J590" s="42">
        <f t="shared" si="44"/>
        <v>0</v>
      </c>
      <c r="K590" s="22">
        <f>IF(AND(SUM($C$15:C590)&gt;=$C$12,SUM($F$15:F590)&gt;=$C$12,SUM($I$15:I590)&gt;=$C$12, SUM($J$15:J590)&gt;=$C$12),B590,1300)</f>
        <v>1300</v>
      </c>
    </row>
    <row r="591" spans="2:11" x14ac:dyDescent="0.3">
      <c r="B591" s="21">
        <v>577</v>
      </c>
      <c r="C591" s="40">
        <v>0</v>
      </c>
      <c r="D591" s="49">
        <f t="shared" si="40"/>
        <v>0.27956989247311825</v>
      </c>
      <c r="E591" s="48">
        <v>0</v>
      </c>
      <c r="F591" s="14">
        <f t="shared" si="41"/>
        <v>0</v>
      </c>
      <c r="G591" s="49">
        <f t="shared" si="42"/>
        <v>0.41791044776119407</v>
      </c>
      <c r="H591" s="48">
        <v>0</v>
      </c>
      <c r="I591" s="14">
        <f t="shared" si="43"/>
        <v>0</v>
      </c>
      <c r="J591" s="42">
        <f t="shared" si="44"/>
        <v>1</v>
      </c>
      <c r="K591" s="22">
        <f>IF(AND(SUM($C$15:C591)&gt;=$C$12,SUM($F$15:F591)&gt;=$C$12,SUM($I$15:I591)&gt;=$C$12, SUM($J$15:J591)&gt;=$C$12),B591,1300)</f>
        <v>1300</v>
      </c>
    </row>
    <row r="592" spans="2:11" x14ac:dyDescent="0.3">
      <c r="B592" s="21">
        <v>578</v>
      </c>
      <c r="C592" s="40">
        <v>0</v>
      </c>
      <c r="D592" s="49">
        <f t="shared" ref="D592:D655" si="45">$D$10/($D$10+$C$11+$D$11)</f>
        <v>0.27956989247311825</v>
      </c>
      <c r="E592" s="48">
        <v>0</v>
      </c>
      <c r="F592" s="14">
        <f t="shared" ref="F592:F655" si="46">IF(C592=1,0,E592)</f>
        <v>0</v>
      </c>
      <c r="G592" s="49">
        <f t="shared" ref="G592:G655" si="47">$C$11/($C$11+$D$11)</f>
        <v>0.41791044776119407</v>
      </c>
      <c r="H592" s="48">
        <v>0</v>
      </c>
      <c r="I592" s="14">
        <f t="shared" ref="I592:I655" si="48">IF(SUM(C592,F592)=0,H592,0)</f>
        <v>0</v>
      </c>
      <c r="J592" s="42">
        <f t="shared" ref="J592:J655" si="49">IF(SUM(C592,F592,I592)=0,1,0)</f>
        <v>1</v>
      </c>
      <c r="K592" s="22">
        <f>IF(AND(SUM($C$15:C592)&gt;=$C$12,SUM($F$15:F592)&gt;=$C$12,SUM($I$15:I592)&gt;=$C$12, SUM($J$15:J592)&gt;=$C$12),B592,1300)</f>
        <v>1300</v>
      </c>
    </row>
    <row r="593" spans="2:11" x14ac:dyDescent="0.3">
      <c r="B593" s="21">
        <v>579</v>
      </c>
      <c r="C593" s="40">
        <v>0</v>
      </c>
      <c r="D593" s="49">
        <f t="shared" si="45"/>
        <v>0.27956989247311825</v>
      </c>
      <c r="E593" s="48">
        <v>0</v>
      </c>
      <c r="F593" s="14">
        <f t="shared" si="46"/>
        <v>0</v>
      </c>
      <c r="G593" s="49">
        <f t="shared" si="47"/>
        <v>0.41791044776119407</v>
      </c>
      <c r="H593" s="48">
        <v>1</v>
      </c>
      <c r="I593" s="14">
        <f t="shared" si="48"/>
        <v>1</v>
      </c>
      <c r="J593" s="42">
        <f t="shared" si="49"/>
        <v>0</v>
      </c>
      <c r="K593" s="22">
        <f>IF(AND(SUM($C$15:C593)&gt;=$C$12,SUM($F$15:F593)&gt;=$C$12,SUM($I$15:I593)&gt;=$C$12, SUM($J$15:J593)&gt;=$C$12),B593,1300)</f>
        <v>1300</v>
      </c>
    </row>
    <row r="594" spans="2:11" x14ac:dyDescent="0.3">
      <c r="B594" s="21">
        <v>580</v>
      </c>
      <c r="C594" s="40">
        <v>1</v>
      </c>
      <c r="D594" s="49">
        <f t="shared" si="45"/>
        <v>0.27956989247311825</v>
      </c>
      <c r="E594" s="48">
        <v>0</v>
      </c>
      <c r="F594" s="14">
        <f t="shared" si="46"/>
        <v>0</v>
      </c>
      <c r="G594" s="49">
        <f t="shared" si="47"/>
        <v>0.41791044776119407</v>
      </c>
      <c r="H594" s="48">
        <v>0</v>
      </c>
      <c r="I594" s="14">
        <f t="shared" si="48"/>
        <v>0</v>
      </c>
      <c r="J594" s="42">
        <f t="shared" si="49"/>
        <v>0</v>
      </c>
      <c r="K594" s="22">
        <f>IF(AND(SUM($C$15:C594)&gt;=$C$12,SUM($F$15:F594)&gt;=$C$12,SUM($I$15:I594)&gt;=$C$12, SUM($J$15:J594)&gt;=$C$12),B594,1300)</f>
        <v>1300</v>
      </c>
    </row>
    <row r="595" spans="2:11" x14ac:dyDescent="0.3">
      <c r="B595" s="21">
        <v>581</v>
      </c>
      <c r="C595" s="40">
        <v>0</v>
      </c>
      <c r="D595" s="49">
        <f t="shared" si="45"/>
        <v>0.27956989247311825</v>
      </c>
      <c r="E595" s="48">
        <v>0</v>
      </c>
      <c r="F595" s="14">
        <f t="shared" si="46"/>
        <v>0</v>
      </c>
      <c r="G595" s="49">
        <f t="shared" si="47"/>
        <v>0.41791044776119407</v>
      </c>
      <c r="H595" s="48">
        <v>0</v>
      </c>
      <c r="I595" s="14">
        <f t="shared" si="48"/>
        <v>0</v>
      </c>
      <c r="J595" s="42">
        <f t="shared" si="49"/>
        <v>1</v>
      </c>
      <c r="K595" s="22">
        <f>IF(AND(SUM($C$15:C595)&gt;=$C$12,SUM($F$15:F595)&gt;=$C$12,SUM($I$15:I595)&gt;=$C$12, SUM($J$15:J595)&gt;=$C$12),B595,1300)</f>
        <v>1300</v>
      </c>
    </row>
    <row r="596" spans="2:11" x14ac:dyDescent="0.3">
      <c r="B596" s="21">
        <v>582</v>
      </c>
      <c r="C596" s="40">
        <v>0</v>
      </c>
      <c r="D596" s="49">
        <f t="shared" si="45"/>
        <v>0.27956989247311825</v>
      </c>
      <c r="E596" s="48">
        <v>0</v>
      </c>
      <c r="F596" s="14">
        <f t="shared" si="46"/>
        <v>0</v>
      </c>
      <c r="G596" s="49">
        <f t="shared" si="47"/>
        <v>0.41791044776119407</v>
      </c>
      <c r="H596" s="48">
        <v>0</v>
      </c>
      <c r="I596" s="14">
        <f t="shared" si="48"/>
        <v>0</v>
      </c>
      <c r="J596" s="42">
        <f t="shared" si="49"/>
        <v>1</v>
      </c>
      <c r="K596" s="22">
        <f>IF(AND(SUM($C$15:C596)&gt;=$C$12,SUM($F$15:F596)&gt;=$C$12,SUM($I$15:I596)&gt;=$C$12, SUM($J$15:J596)&gt;=$C$12),B596,1300)</f>
        <v>1300</v>
      </c>
    </row>
    <row r="597" spans="2:11" x14ac:dyDescent="0.3">
      <c r="B597" s="21">
        <v>583</v>
      </c>
      <c r="C597" s="40">
        <v>0</v>
      </c>
      <c r="D597" s="49">
        <f t="shared" si="45"/>
        <v>0.27956989247311825</v>
      </c>
      <c r="E597" s="48">
        <v>0</v>
      </c>
      <c r="F597" s="14">
        <f t="shared" si="46"/>
        <v>0</v>
      </c>
      <c r="G597" s="49">
        <f t="shared" si="47"/>
        <v>0.41791044776119407</v>
      </c>
      <c r="H597" s="48">
        <v>1</v>
      </c>
      <c r="I597" s="14">
        <f t="shared" si="48"/>
        <v>1</v>
      </c>
      <c r="J597" s="42">
        <f t="shared" si="49"/>
        <v>0</v>
      </c>
      <c r="K597" s="22">
        <f>IF(AND(SUM($C$15:C597)&gt;=$C$12,SUM($F$15:F597)&gt;=$C$12,SUM($I$15:I597)&gt;=$C$12, SUM($J$15:J597)&gt;=$C$12),B597,1300)</f>
        <v>1300</v>
      </c>
    </row>
    <row r="598" spans="2:11" x14ac:dyDescent="0.3">
      <c r="B598" s="21">
        <v>584</v>
      </c>
      <c r="C598" s="40">
        <v>0</v>
      </c>
      <c r="D598" s="49">
        <f t="shared" si="45"/>
        <v>0.27956989247311825</v>
      </c>
      <c r="E598" s="48">
        <v>0</v>
      </c>
      <c r="F598" s="14">
        <f t="shared" si="46"/>
        <v>0</v>
      </c>
      <c r="G598" s="49">
        <f t="shared" si="47"/>
        <v>0.41791044776119407</v>
      </c>
      <c r="H598" s="48">
        <v>1</v>
      </c>
      <c r="I598" s="14">
        <f t="shared" si="48"/>
        <v>1</v>
      </c>
      <c r="J598" s="42">
        <f t="shared" si="49"/>
        <v>0</v>
      </c>
      <c r="K598" s="22">
        <f>IF(AND(SUM($C$15:C598)&gt;=$C$12,SUM($F$15:F598)&gt;=$C$12,SUM($I$15:I598)&gt;=$C$12, SUM($J$15:J598)&gt;=$C$12),B598,1300)</f>
        <v>1300</v>
      </c>
    </row>
    <row r="599" spans="2:11" x14ac:dyDescent="0.3">
      <c r="B599" s="21">
        <v>585</v>
      </c>
      <c r="C599" s="40">
        <v>1</v>
      </c>
      <c r="D599" s="49">
        <f t="shared" si="45"/>
        <v>0.27956989247311825</v>
      </c>
      <c r="E599" s="48">
        <v>0</v>
      </c>
      <c r="F599" s="14">
        <f t="shared" si="46"/>
        <v>0</v>
      </c>
      <c r="G599" s="49">
        <f t="shared" si="47"/>
        <v>0.41791044776119407</v>
      </c>
      <c r="H599" s="48">
        <v>0</v>
      </c>
      <c r="I599" s="14">
        <f t="shared" si="48"/>
        <v>0</v>
      </c>
      <c r="J599" s="42">
        <f t="shared" si="49"/>
        <v>0</v>
      </c>
      <c r="K599" s="22">
        <f>IF(AND(SUM($C$15:C599)&gt;=$C$12,SUM($F$15:F599)&gt;=$C$12,SUM($I$15:I599)&gt;=$C$12, SUM($J$15:J599)&gt;=$C$12),B599,1300)</f>
        <v>1300</v>
      </c>
    </row>
    <row r="600" spans="2:11" x14ac:dyDescent="0.3">
      <c r="B600" s="21">
        <v>586</v>
      </c>
      <c r="C600" s="40">
        <v>1</v>
      </c>
      <c r="D600" s="49">
        <f t="shared" si="45"/>
        <v>0.27956989247311825</v>
      </c>
      <c r="E600" s="48">
        <v>0</v>
      </c>
      <c r="F600" s="14">
        <f t="shared" si="46"/>
        <v>0</v>
      </c>
      <c r="G600" s="49">
        <f t="shared" si="47"/>
        <v>0.41791044776119407</v>
      </c>
      <c r="H600" s="48">
        <v>1</v>
      </c>
      <c r="I600" s="14">
        <f t="shared" si="48"/>
        <v>0</v>
      </c>
      <c r="J600" s="42">
        <f t="shared" si="49"/>
        <v>0</v>
      </c>
      <c r="K600" s="22">
        <f>IF(AND(SUM($C$15:C600)&gt;=$C$12,SUM($F$15:F600)&gt;=$C$12,SUM($I$15:I600)&gt;=$C$12, SUM($J$15:J600)&gt;=$C$12),B600,1300)</f>
        <v>1300</v>
      </c>
    </row>
    <row r="601" spans="2:11" x14ac:dyDescent="0.3">
      <c r="B601" s="21">
        <v>587</v>
      </c>
      <c r="C601" s="40">
        <v>0</v>
      </c>
      <c r="D601" s="49">
        <f t="shared" si="45"/>
        <v>0.27956989247311825</v>
      </c>
      <c r="E601" s="48">
        <v>1</v>
      </c>
      <c r="F601" s="14">
        <f t="shared" si="46"/>
        <v>1</v>
      </c>
      <c r="G601" s="49">
        <f t="shared" si="47"/>
        <v>0.41791044776119407</v>
      </c>
      <c r="H601" s="48">
        <v>0</v>
      </c>
      <c r="I601" s="14">
        <f t="shared" si="48"/>
        <v>0</v>
      </c>
      <c r="J601" s="42">
        <f t="shared" si="49"/>
        <v>0</v>
      </c>
      <c r="K601" s="22">
        <f>IF(AND(SUM($C$15:C601)&gt;=$C$12,SUM($F$15:F601)&gt;=$C$12,SUM($I$15:I601)&gt;=$C$12, SUM($J$15:J601)&gt;=$C$12),B601,1300)</f>
        <v>1300</v>
      </c>
    </row>
    <row r="602" spans="2:11" x14ac:dyDescent="0.3">
      <c r="B602" s="21">
        <v>588</v>
      </c>
      <c r="C602" s="40">
        <v>0</v>
      </c>
      <c r="D602" s="49">
        <f t="shared" si="45"/>
        <v>0.27956989247311825</v>
      </c>
      <c r="E602" s="48">
        <v>0</v>
      </c>
      <c r="F602" s="14">
        <f t="shared" si="46"/>
        <v>0</v>
      </c>
      <c r="G602" s="49">
        <f t="shared" si="47"/>
        <v>0.41791044776119407</v>
      </c>
      <c r="H602" s="48">
        <v>0</v>
      </c>
      <c r="I602" s="14">
        <f t="shared" si="48"/>
        <v>0</v>
      </c>
      <c r="J602" s="42">
        <f t="shared" si="49"/>
        <v>1</v>
      </c>
      <c r="K602" s="22">
        <f>IF(AND(SUM($C$15:C602)&gt;=$C$12,SUM($F$15:F602)&gt;=$C$12,SUM($I$15:I602)&gt;=$C$12, SUM($J$15:J602)&gt;=$C$12),B602,1300)</f>
        <v>1300</v>
      </c>
    </row>
    <row r="603" spans="2:11" x14ac:dyDescent="0.3">
      <c r="B603" s="21">
        <v>589</v>
      </c>
      <c r="C603" s="40">
        <v>0</v>
      </c>
      <c r="D603" s="49">
        <f t="shared" si="45"/>
        <v>0.27956989247311825</v>
      </c>
      <c r="E603" s="48">
        <v>0</v>
      </c>
      <c r="F603" s="14">
        <f t="shared" si="46"/>
        <v>0</v>
      </c>
      <c r="G603" s="49">
        <f t="shared" si="47"/>
        <v>0.41791044776119407</v>
      </c>
      <c r="H603" s="48">
        <v>1</v>
      </c>
      <c r="I603" s="14">
        <f t="shared" si="48"/>
        <v>1</v>
      </c>
      <c r="J603" s="42">
        <f t="shared" si="49"/>
        <v>0</v>
      </c>
      <c r="K603" s="22">
        <f>IF(AND(SUM($C$15:C603)&gt;=$C$12,SUM($F$15:F603)&gt;=$C$12,SUM($I$15:I603)&gt;=$C$12, SUM($J$15:J603)&gt;=$C$12),B603,1300)</f>
        <v>1300</v>
      </c>
    </row>
    <row r="604" spans="2:11" x14ac:dyDescent="0.3">
      <c r="B604" s="21">
        <v>590</v>
      </c>
      <c r="C604" s="40">
        <v>0</v>
      </c>
      <c r="D604" s="49">
        <f t="shared" si="45"/>
        <v>0.27956989247311825</v>
      </c>
      <c r="E604" s="48">
        <v>0</v>
      </c>
      <c r="F604" s="14">
        <f t="shared" si="46"/>
        <v>0</v>
      </c>
      <c r="G604" s="49">
        <f t="shared" si="47"/>
        <v>0.41791044776119407</v>
      </c>
      <c r="H604" s="48">
        <v>1</v>
      </c>
      <c r="I604" s="14">
        <f t="shared" si="48"/>
        <v>1</v>
      </c>
      <c r="J604" s="42">
        <f t="shared" si="49"/>
        <v>0</v>
      </c>
      <c r="K604" s="22">
        <f>IF(AND(SUM($C$15:C604)&gt;=$C$12,SUM($F$15:F604)&gt;=$C$12,SUM($I$15:I604)&gt;=$C$12, SUM($J$15:J604)&gt;=$C$12),B604,1300)</f>
        <v>1300</v>
      </c>
    </row>
    <row r="605" spans="2:11" x14ac:dyDescent="0.3">
      <c r="B605" s="21">
        <v>591</v>
      </c>
      <c r="C605" s="40">
        <v>0</v>
      </c>
      <c r="D605" s="49">
        <f t="shared" si="45"/>
        <v>0.27956989247311825</v>
      </c>
      <c r="E605" s="48">
        <v>1</v>
      </c>
      <c r="F605" s="14">
        <f t="shared" si="46"/>
        <v>1</v>
      </c>
      <c r="G605" s="49">
        <f t="shared" si="47"/>
        <v>0.41791044776119407</v>
      </c>
      <c r="H605" s="48">
        <v>1</v>
      </c>
      <c r="I605" s="14">
        <f t="shared" si="48"/>
        <v>0</v>
      </c>
      <c r="J605" s="42">
        <f t="shared" si="49"/>
        <v>0</v>
      </c>
      <c r="K605" s="22">
        <f>IF(AND(SUM($C$15:C605)&gt;=$C$12,SUM($F$15:F605)&gt;=$C$12,SUM($I$15:I605)&gt;=$C$12, SUM($J$15:J605)&gt;=$C$12),B605,1300)</f>
        <v>1300</v>
      </c>
    </row>
    <row r="606" spans="2:11" x14ac:dyDescent="0.3">
      <c r="B606" s="21">
        <v>592</v>
      </c>
      <c r="C606" s="40">
        <v>0</v>
      </c>
      <c r="D606" s="49">
        <f t="shared" si="45"/>
        <v>0.27956989247311825</v>
      </c>
      <c r="E606" s="48">
        <v>1</v>
      </c>
      <c r="F606" s="14">
        <f t="shared" si="46"/>
        <v>1</v>
      </c>
      <c r="G606" s="49">
        <f t="shared" si="47"/>
        <v>0.41791044776119407</v>
      </c>
      <c r="H606" s="48">
        <v>1</v>
      </c>
      <c r="I606" s="14">
        <f t="shared" si="48"/>
        <v>0</v>
      </c>
      <c r="J606" s="42">
        <f t="shared" si="49"/>
        <v>0</v>
      </c>
      <c r="K606" s="22">
        <f>IF(AND(SUM($C$15:C606)&gt;=$C$12,SUM($F$15:F606)&gt;=$C$12,SUM($I$15:I606)&gt;=$C$12, SUM($J$15:J606)&gt;=$C$12),B606,1300)</f>
        <v>1300</v>
      </c>
    </row>
    <row r="607" spans="2:11" x14ac:dyDescent="0.3">
      <c r="B607" s="21">
        <v>593</v>
      </c>
      <c r="C607" s="40">
        <v>0</v>
      </c>
      <c r="D607" s="49">
        <f t="shared" si="45"/>
        <v>0.27956989247311825</v>
      </c>
      <c r="E607" s="48">
        <v>0</v>
      </c>
      <c r="F607" s="14">
        <f t="shared" si="46"/>
        <v>0</v>
      </c>
      <c r="G607" s="49">
        <f t="shared" si="47"/>
        <v>0.41791044776119407</v>
      </c>
      <c r="H607" s="48">
        <v>0</v>
      </c>
      <c r="I607" s="14">
        <f t="shared" si="48"/>
        <v>0</v>
      </c>
      <c r="J607" s="42">
        <f t="shared" si="49"/>
        <v>1</v>
      </c>
      <c r="K607" s="22">
        <f>IF(AND(SUM($C$15:C607)&gt;=$C$12,SUM($F$15:F607)&gt;=$C$12,SUM($I$15:I607)&gt;=$C$12, SUM($J$15:J607)&gt;=$C$12),B607,1300)</f>
        <v>1300</v>
      </c>
    </row>
    <row r="608" spans="2:11" x14ac:dyDescent="0.3">
      <c r="B608" s="21">
        <v>594</v>
      </c>
      <c r="C608" s="40">
        <v>0</v>
      </c>
      <c r="D608" s="49">
        <f t="shared" si="45"/>
        <v>0.27956989247311825</v>
      </c>
      <c r="E608" s="48">
        <v>0</v>
      </c>
      <c r="F608" s="14">
        <f t="shared" si="46"/>
        <v>0</v>
      </c>
      <c r="G608" s="49">
        <f t="shared" si="47"/>
        <v>0.41791044776119407</v>
      </c>
      <c r="H608" s="48">
        <v>0</v>
      </c>
      <c r="I608" s="14">
        <f t="shared" si="48"/>
        <v>0</v>
      </c>
      <c r="J608" s="42">
        <f t="shared" si="49"/>
        <v>1</v>
      </c>
      <c r="K608" s="22">
        <f>IF(AND(SUM($C$15:C608)&gt;=$C$12,SUM($F$15:F608)&gt;=$C$12,SUM($I$15:I608)&gt;=$C$12, SUM($J$15:J608)&gt;=$C$12),B608,1300)</f>
        <v>1300</v>
      </c>
    </row>
    <row r="609" spans="2:11" x14ac:dyDescent="0.3">
      <c r="B609" s="21">
        <v>595</v>
      </c>
      <c r="C609" s="40">
        <v>0</v>
      </c>
      <c r="D609" s="49">
        <f t="shared" si="45"/>
        <v>0.27956989247311825</v>
      </c>
      <c r="E609" s="48">
        <v>0</v>
      </c>
      <c r="F609" s="14">
        <f t="shared" si="46"/>
        <v>0</v>
      </c>
      <c r="G609" s="49">
        <f t="shared" si="47"/>
        <v>0.41791044776119407</v>
      </c>
      <c r="H609" s="48">
        <v>0</v>
      </c>
      <c r="I609" s="14">
        <f t="shared" si="48"/>
        <v>0</v>
      </c>
      <c r="J609" s="42">
        <f t="shared" si="49"/>
        <v>1</v>
      </c>
      <c r="K609" s="22">
        <f>IF(AND(SUM($C$15:C609)&gt;=$C$12,SUM($F$15:F609)&gt;=$C$12,SUM($I$15:I609)&gt;=$C$12, SUM($J$15:J609)&gt;=$C$12),B609,1300)</f>
        <v>1300</v>
      </c>
    </row>
    <row r="610" spans="2:11" x14ac:dyDescent="0.3">
      <c r="B610" s="21">
        <v>596</v>
      </c>
      <c r="C610" s="40">
        <v>0</v>
      </c>
      <c r="D610" s="49">
        <f t="shared" si="45"/>
        <v>0.27956989247311825</v>
      </c>
      <c r="E610" s="48">
        <v>0</v>
      </c>
      <c r="F610" s="14">
        <f t="shared" si="46"/>
        <v>0</v>
      </c>
      <c r="G610" s="49">
        <f t="shared" si="47"/>
        <v>0.41791044776119407</v>
      </c>
      <c r="H610" s="48">
        <v>1</v>
      </c>
      <c r="I610" s="14">
        <f t="shared" si="48"/>
        <v>1</v>
      </c>
      <c r="J610" s="42">
        <f t="shared" si="49"/>
        <v>0</v>
      </c>
      <c r="K610" s="22">
        <f>IF(AND(SUM($C$15:C610)&gt;=$C$12,SUM($F$15:F610)&gt;=$C$12,SUM($I$15:I610)&gt;=$C$12, SUM($J$15:J610)&gt;=$C$12),B610,1300)</f>
        <v>1300</v>
      </c>
    </row>
    <row r="611" spans="2:11" x14ac:dyDescent="0.3">
      <c r="B611" s="21">
        <v>597</v>
      </c>
      <c r="C611" s="40">
        <v>0</v>
      </c>
      <c r="D611" s="49">
        <f t="shared" si="45"/>
        <v>0.27956989247311825</v>
      </c>
      <c r="E611" s="48">
        <v>1</v>
      </c>
      <c r="F611" s="14">
        <f t="shared" si="46"/>
        <v>1</v>
      </c>
      <c r="G611" s="49">
        <f t="shared" si="47"/>
        <v>0.41791044776119407</v>
      </c>
      <c r="H611" s="48">
        <v>1</v>
      </c>
      <c r="I611" s="14">
        <f t="shared" si="48"/>
        <v>0</v>
      </c>
      <c r="J611" s="42">
        <f t="shared" si="49"/>
        <v>0</v>
      </c>
      <c r="K611" s="22">
        <f>IF(AND(SUM($C$15:C611)&gt;=$C$12,SUM($F$15:F611)&gt;=$C$12,SUM($I$15:I611)&gt;=$C$12, SUM($J$15:J611)&gt;=$C$12),B611,1300)</f>
        <v>1300</v>
      </c>
    </row>
    <row r="612" spans="2:11" x14ac:dyDescent="0.3">
      <c r="B612" s="21">
        <v>598</v>
      </c>
      <c r="C612" s="40">
        <v>0</v>
      </c>
      <c r="D612" s="49">
        <f t="shared" si="45"/>
        <v>0.27956989247311825</v>
      </c>
      <c r="E612" s="48">
        <v>0</v>
      </c>
      <c r="F612" s="14">
        <f t="shared" si="46"/>
        <v>0</v>
      </c>
      <c r="G612" s="49">
        <f t="shared" si="47"/>
        <v>0.41791044776119407</v>
      </c>
      <c r="H612" s="48">
        <v>1</v>
      </c>
      <c r="I612" s="14">
        <f t="shared" si="48"/>
        <v>1</v>
      </c>
      <c r="J612" s="42">
        <f t="shared" si="49"/>
        <v>0</v>
      </c>
      <c r="K612" s="22">
        <f>IF(AND(SUM($C$15:C612)&gt;=$C$12,SUM($F$15:F612)&gt;=$C$12,SUM($I$15:I612)&gt;=$C$12, SUM($J$15:J612)&gt;=$C$12),B612,1300)</f>
        <v>1300</v>
      </c>
    </row>
    <row r="613" spans="2:11" x14ac:dyDescent="0.3">
      <c r="B613" s="21">
        <v>599</v>
      </c>
      <c r="C613" s="40">
        <v>0</v>
      </c>
      <c r="D613" s="49">
        <f t="shared" si="45"/>
        <v>0.27956989247311825</v>
      </c>
      <c r="E613" s="48">
        <v>1</v>
      </c>
      <c r="F613" s="14">
        <f t="shared" si="46"/>
        <v>1</v>
      </c>
      <c r="G613" s="49">
        <f t="shared" si="47"/>
        <v>0.41791044776119407</v>
      </c>
      <c r="H613" s="48">
        <v>0</v>
      </c>
      <c r="I613" s="14">
        <f t="shared" si="48"/>
        <v>0</v>
      </c>
      <c r="J613" s="42">
        <f t="shared" si="49"/>
        <v>0</v>
      </c>
      <c r="K613" s="22">
        <f>IF(AND(SUM($C$15:C613)&gt;=$C$12,SUM($F$15:F613)&gt;=$C$12,SUM($I$15:I613)&gt;=$C$12, SUM($J$15:J613)&gt;=$C$12),B613,1300)</f>
        <v>1300</v>
      </c>
    </row>
    <row r="614" spans="2:11" x14ac:dyDescent="0.3">
      <c r="B614" s="21">
        <v>600</v>
      </c>
      <c r="C614" s="40">
        <v>0</v>
      </c>
      <c r="D614" s="49">
        <f t="shared" si="45"/>
        <v>0.27956989247311825</v>
      </c>
      <c r="E614" s="48">
        <v>1</v>
      </c>
      <c r="F614" s="14">
        <f t="shared" si="46"/>
        <v>1</v>
      </c>
      <c r="G614" s="49">
        <f t="shared" si="47"/>
        <v>0.41791044776119407</v>
      </c>
      <c r="H614" s="48">
        <v>0</v>
      </c>
      <c r="I614" s="14">
        <f t="shared" si="48"/>
        <v>0</v>
      </c>
      <c r="J614" s="42">
        <f t="shared" si="49"/>
        <v>0</v>
      </c>
      <c r="K614" s="22">
        <f>IF(AND(SUM($C$15:C614)&gt;=$C$12,SUM($F$15:F614)&gt;=$C$12,SUM($I$15:I614)&gt;=$C$12, SUM($J$15:J614)&gt;=$C$12),B614,1300)</f>
        <v>1300</v>
      </c>
    </row>
    <row r="615" spans="2:11" x14ac:dyDescent="0.3">
      <c r="B615" s="21">
        <v>601</v>
      </c>
      <c r="C615" s="40">
        <v>0</v>
      </c>
      <c r="D615" s="49">
        <f t="shared" si="45"/>
        <v>0.27956989247311825</v>
      </c>
      <c r="E615" s="48">
        <v>1</v>
      </c>
      <c r="F615" s="14">
        <f t="shared" si="46"/>
        <v>1</v>
      </c>
      <c r="G615" s="49">
        <f t="shared" si="47"/>
        <v>0.41791044776119407</v>
      </c>
      <c r="H615" s="48">
        <v>1</v>
      </c>
      <c r="I615" s="14">
        <f t="shared" si="48"/>
        <v>0</v>
      </c>
      <c r="J615" s="42">
        <f t="shared" si="49"/>
        <v>0</v>
      </c>
      <c r="K615" s="22">
        <f>IF(AND(SUM($C$15:C615)&gt;=$C$12,SUM($F$15:F615)&gt;=$C$12,SUM($I$15:I615)&gt;=$C$12, SUM($J$15:J615)&gt;=$C$12),B615,1300)</f>
        <v>1300</v>
      </c>
    </row>
    <row r="616" spans="2:11" x14ac:dyDescent="0.3">
      <c r="B616" s="21">
        <v>602</v>
      </c>
      <c r="C616" s="40">
        <v>0</v>
      </c>
      <c r="D616" s="49">
        <f t="shared" si="45"/>
        <v>0.27956989247311825</v>
      </c>
      <c r="E616" s="48">
        <v>0</v>
      </c>
      <c r="F616" s="14">
        <f t="shared" si="46"/>
        <v>0</v>
      </c>
      <c r="G616" s="49">
        <f t="shared" si="47"/>
        <v>0.41791044776119407</v>
      </c>
      <c r="H616" s="48">
        <v>1</v>
      </c>
      <c r="I616" s="14">
        <f t="shared" si="48"/>
        <v>1</v>
      </c>
      <c r="J616" s="42">
        <f t="shared" si="49"/>
        <v>0</v>
      </c>
      <c r="K616" s="22">
        <f>IF(AND(SUM($C$15:C616)&gt;=$C$12,SUM($F$15:F616)&gt;=$C$12,SUM($I$15:I616)&gt;=$C$12, SUM($J$15:J616)&gt;=$C$12),B616,1300)</f>
        <v>1300</v>
      </c>
    </row>
    <row r="617" spans="2:11" x14ac:dyDescent="0.3">
      <c r="B617" s="21">
        <v>603</v>
      </c>
      <c r="C617" s="40">
        <v>0</v>
      </c>
      <c r="D617" s="49">
        <f t="shared" si="45"/>
        <v>0.27956989247311825</v>
      </c>
      <c r="E617" s="48">
        <v>0</v>
      </c>
      <c r="F617" s="14">
        <f t="shared" si="46"/>
        <v>0</v>
      </c>
      <c r="G617" s="49">
        <f t="shared" si="47"/>
        <v>0.41791044776119407</v>
      </c>
      <c r="H617" s="48">
        <v>0</v>
      </c>
      <c r="I617" s="14">
        <f t="shared" si="48"/>
        <v>0</v>
      </c>
      <c r="J617" s="42">
        <f t="shared" si="49"/>
        <v>1</v>
      </c>
      <c r="K617" s="22">
        <f>IF(AND(SUM($C$15:C617)&gt;=$C$12,SUM($F$15:F617)&gt;=$C$12,SUM($I$15:I617)&gt;=$C$12, SUM($J$15:J617)&gt;=$C$12),B617,1300)</f>
        <v>1300</v>
      </c>
    </row>
    <row r="618" spans="2:11" x14ac:dyDescent="0.3">
      <c r="B618" s="21">
        <v>604</v>
      </c>
      <c r="C618" s="40">
        <v>0</v>
      </c>
      <c r="D618" s="49">
        <f t="shared" si="45"/>
        <v>0.27956989247311825</v>
      </c>
      <c r="E618" s="48">
        <v>0</v>
      </c>
      <c r="F618" s="14">
        <f t="shared" si="46"/>
        <v>0</v>
      </c>
      <c r="G618" s="49">
        <f t="shared" si="47"/>
        <v>0.41791044776119407</v>
      </c>
      <c r="H618" s="48">
        <v>0</v>
      </c>
      <c r="I618" s="14">
        <f t="shared" si="48"/>
        <v>0</v>
      </c>
      <c r="J618" s="42">
        <f t="shared" si="49"/>
        <v>1</v>
      </c>
      <c r="K618" s="22">
        <f>IF(AND(SUM($C$15:C618)&gt;=$C$12,SUM($F$15:F618)&gt;=$C$12,SUM($I$15:I618)&gt;=$C$12, SUM($J$15:J618)&gt;=$C$12),B618,1300)</f>
        <v>1300</v>
      </c>
    </row>
    <row r="619" spans="2:11" x14ac:dyDescent="0.3">
      <c r="B619" s="21">
        <v>605</v>
      </c>
      <c r="C619" s="40">
        <v>0</v>
      </c>
      <c r="D619" s="49">
        <f t="shared" si="45"/>
        <v>0.27956989247311825</v>
      </c>
      <c r="E619" s="48">
        <v>1</v>
      </c>
      <c r="F619" s="14">
        <f t="shared" si="46"/>
        <v>1</v>
      </c>
      <c r="G619" s="49">
        <f t="shared" si="47"/>
        <v>0.41791044776119407</v>
      </c>
      <c r="H619" s="48">
        <v>0</v>
      </c>
      <c r="I619" s="14">
        <f t="shared" si="48"/>
        <v>0</v>
      </c>
      <c r="J619" s="42">
        <f t="shared" si="49"/>
        <v>0</v>
      </c>
      <c r="K619" s="22">
        <f>IF(AND(SUM($C$15:C619)&gt;=$C$12,SUM($F$15:F619)&gt;=$C$12,SUM($I$15:I619)&gt;=$C$12, SUM($J$15:J619)&gt;=$C$12),B619,1300)</f>
        <v>1300</v>
      </c>
    </row>
    <row r="620" spans="2:11" x14ac:dyDescent="0.3">
      <c r="B620" s="21">
        <v>606</v>
      </c>
      <c r="C620" s="40">
        <v>0</v>
      </c>
      <c r="D620" s="49">
        <f t="shared" si="45"/>
        <v>0.27956989247311825</v>
      </c>
      <c r="E620" s="48">
        <v>0</v>
      </c>
      <c r="F620" s="14">
        <f t="shared" si="46"/>
        <v>0</v>
      </c>
      <c r="G620" s="49">
        <f t="shared" si="47"/>
        <v>0.41791044776119407</v>
      </c>
      <c r="H620" s="48">
        <v>1</v>
      </c>
      <c r="I620" s="14">
        <f t="shared" si="48"/>
        <v>1</v>
      </c>
      <c r="J620" s="42">
        <f t="shared" si="49"/>
        <v>0</v>
      </c>
      <c r="K620" s="22">
        <f>IF(AND(SUM($C$15:C620)&gt;=$C$12,SUM($F$15:F620)&gt;=$C$12,SUM($I$15:I620)&gt;=$C$12, SUM($J$15:J620)&gt;=$C$12),B620,1300)</f>
        <v>1300</v>
      </c>
    </row>
    <row r="621" spans="2:11" x14ac:dyDescent="0.3">
      <c r="B621" s="21">
        <v>607</v>
      </c>
      <c r="C621" s="40">
        <v>0</v>
      </c>
      <c r="D621" s="49">
        <f t="shared" si="45"/>
        <v>0.27956989247311825</v>
      </c>
      <c r="E621" s="48">
        <v>0</v>
      </c>
      <c r="F621" s="14">
        <f t="shared" si="46"/>
        <v>0</v>
      </c>
      <c r="G621" s="49">
        <f t="shared" si="47"/>
        <v>0.41791044776119407</v>
      </c>
      <c r="H621" s="48">
        <v>0</v>
      </c>
      <c r="I621" s="14">
        <f t="shared" si="48"/>
        <v>0</v>
      </c>
      <c r="J621" s="42">
        <f t="shared" si="49"/>
        <v>1</v>
      </c>
      <c r="K621" s="22">
        <f>IF(AND(SUM($C$15:C621)&gt;=$C$12,SUM($F$15:F621)&gt;=$C$12,SUM($I$15:I621)&gt;=$C$12, SUM($J$15:J621)&gt;=$C$12),B621,1300)</f>
        <v>1300</v>
      </c>
    </row>
    <row r="622" spans="2:11" x14ac:dyDescent="0.3">
      <c r="B622" s="21">
        <v>608</v>
      </c>
      <c r="C622" s="40">
        <v>0</v>
      </c>
      <c r="D622" s="49">
        <f t="shared" si="45"/>
        <v>0.27956989247311825</v>
      </c>
      <c r="E622" s="48">
        <v>1</v>
      </c>
      <c r="F622" s="14">
        <f t="shared" si="46"/>
        <v>1</v>
      </c>
      <c r="G622" s="49">
        <f t="shared" si="47"/>
        <v>0.41791044776119407</v>
      </c>
      <c r="H622" s="48">
        <v>0</v>
      </c>
      <c r="I622" s="14">
        <f t="shared" si="48"/>
        <v>0</v>
      </c>
      <c r="J622" s="42">
        <f t="shared" si="49"/>
        <v>0</v>
      </c>
      <c r="K622" s="22">
        <f>IF(AND(SUM($C$15:C622)&gt;=$C$12,SUM($F$15:F622)&gt;=$C$12,SUM($I$15:I622)&gt;=$C$12, SUM($J$15:J622)&gt;=$C$12),B622,1300)</f>
        <v>1300</v>
      </c>
    </row>
    <row r="623" spans="2:11" x14ac:dyDescent="0.3">
      <c r="B623" s="21">
        <v>609</v>
      </c>
      <c r="C623" s="40">
        <v>0</v>
      </c>
      <c r="D623" s="49">
        <f t="shared" si="45"/>
        <v>0.27956989247311825</v>
      </c>
      <c r="E623" s="48">
        <v>0</v>
      </c>
      <c r="F623" s="14">
        <f t="shared" si="46"/>
        <v>0</v>
      </c>
      <c r="G623" s="49">
        <f t="shared" si="47"/>
        <v>0.41791044776119407</v>
      </c>
      <c r="H623" s="48">
        <v>0</v>
      </c>
      <c r="I623" s="14">
        <f t="shared" si="48"/>
        <v>0</v>
      </c>
      <c r="J623" s="42">
        <f t="shared" si="49"/>
        <v>1</v>
      </c>
      <c r="K623" s="22">
        <f>IF(AND(SUM($C$15:C623)&gt;=$C$12,SUM($F$15:F623)&gt;=$C$12,SUM($I$15:I623)&gt;=$C$12, SUM($J$15:J623)&gt;=$C$12),B623,1300)</f>
        <v>1300</v>
      </c>
    </row>
    <row r="624" spans="2:11" x14ac:dyDescent="0.3">
      <c r="B624" s="21">
        <v>610</v>
      </c>
      <c r="C624" s="40">
        <v>0</v>
      </c>
      <c r="D624" s="49">
        <f t="shared" si="45"/>
        <v>0.27956989247311825</v>
      </c>
      <c r="E624" s="48">
        <v>1</v>
      </c>
      <c r="F624" s="14">
        <f t="shared" si="46"/>
        <v>1</v>
      </c>
      <c r="G624" s="49">
        <f t="shared" si="47"/>
        <v>0.41791044776119407</v>
      </c>
      <c r="H624" s="48">
        <v>1</v>
      </c>
      <c r="I624" s="14">
        <f t="shared" si="48"/>
        <v>0</v>
      </c>
      <c r="J624" s="42">
        <f t="shared" si="49"/>
        <v>0</v>
      </c>
      <c r="K624" s="22">
        <f>IF(AND(SUM($C$15:C624)&gt;=$C$12,SUM($F$15:F624)&gt;=$C$12,SUM($I$15:I624)&gt;=$C$12, SUM($J$15:J624)&gt;=$C$12),B624,1300)</f>
        <v>1300</v>
      </c>
    </row>
    <row r="625" spans="2:11" x14ac:dyDescent="0.3">
      <c r="B625" s="21">
        <v>611</v>
      </c>
      <c r="C625" s="40">
        <v>0</v>
      </c>
      <c r="D625" s="49">
        <f t="shared" si="45"/>
        <v>0.27956989247311825</v>
      </c>
      <c r="E625" s="48">
        <v>0</v>
      </c>
      <c r="F625" s="14">
        <f t="shared" si="46"/>
        <v>0</v>
      </c>
      <c r="G625" s="49">
        <f t="shared" si="47"/>
        <v>0.41791044776119407</v>
      </c>
      <c r="H625" s="48">
        <v>0</v>
      </c>
      <c r="I625" s="14">
        <f t="shared" si="48"/>
        <v>0</v>
      </c>
      <c r="J625" s="42">
        <f t="shared" si="49"/>
        <v>1</v>
      </c>
      <c r="K625" s="22">
        <f>IF(AND(SUM($C$15:C625)&gt;=$C$12,SUM($F$15:F625)&gt;=$C$12,SUM($I$15:I625)&gt;=$C$12, SUM($J$15:J625)&gt;=$C$12),B625,1300)</f>
        <v>1300</v>
      </c>
    </row>
    <row r="626" spans="2:11" x14ac:dyDescent="0.3">
      <c r="B626" s="21">
        <v>612</v>
      </c>
      <c r="C626" s="40">
        <v>0</v>
      </c>
      <c r="D626" s="49">
        <f t="shared" si="45"/>
        <v>0.27956989247311825</v>
      </c>
      <c r="E626" s="48">
        <v>1</v>
      </c>
      <c r="F626" s="14">
        <f t="shared" si="46"/>
        <v>1</v>
      </c>
      <c r="G626" s="49">
        <f t="shared" si="47"/>
        <v>0.41791044776119407</v>
      </c>
      <c r="H626" s="48">
        <v>1</v>
      </c>
      <c r="I626" s="14">
        <f t="shared" si="48"/>
        <v>0</v>
      </c>
      <c r="J626" s="42">
        <f t="shared" si="49"/>
        <v>0</v>
      </c>
      <c r="K626" s="22">
        <f>IF(AND(SUM($C$15:C626)&gt;=$C$12,SUM($F$15:F626)&gt;=$C$12,SUM($I$15:I626)&gt;=$C$12, SUM($J$15:J626)&gt;=$C$12),B626,1300)</f>
        <v>1300</v>
      </c>
    </row>
    <row r="627" spans="2:11" x14ac:dyDescent="0.3">
      <c r="B627" s="21">
        <v>613</v>
      </c>
      <c r="C627" s="40">
        <v>0</v>
      </c>
      <c r="D627" s="49">
        <f t="shared" si="45"/>
        <v>0.27956989247311825</v>
      </c>
      <c r="E627" s="48">
        <v>0</v>
      </c>
      <c r="F627" s="14">
        <f t="shared" si="46"/>
        <v>0</v>
      </c>
      <c r="G627" s="49">
        <f t="shared" si="47"/>
        <v>0.41791044776119407</v>
      </c>
      <c r="H627" s="48">
        <v>1</v>
      </c>
      <c r="I627" s="14">
        <f t="shared" si="48"/>
        <v>1</v>
      </c>
      <c r="J627" s="42">
        <f t="shared" si="49"/>
        <v>0</v>
      </c>
      <c r="K627" s="22">
        <f>IF(AND(SUM($C$15:C627)&gt;=$C$12,SUM($F$15:F627)&gt;=$C$12,SUM($I$15:I627)&gt;=$C$12, SUM($J$15:J627)&gt;=$C$12),B627,1300)</f>
        <v>1300</v>
      </c>
    </row>
    <row r="628" spans="2:11" x14ac:dyDescent="0.3">
      <c r="B628" s="21">
        <v>614</v>
      </c>
      <c r="C628" s="40">
        <v>0</v>
      </c>
      <c r="D628" s="49">
        <f t="shared" si="45"/>
        <v>0.27956989247311825</v>
      </c>
      <c r="E628" s="48">
        <v>1</v>
      </c>
      <c r="F628" s="14">
        <f t="shared" si="46"/>
        <v>1</v>
      </c>
      <c r="G628" s="49">
        <f t="shared" si="47"/>
        <v>0.41791044776119407</v>
      </c>
      <c r="H628" s="48">
        <v>1</v>
      </c>
      <c r="I628" s="14">
        <f t="shared" si="48"/>
        <v>0</v>
      </c>
      <c r="J628" s="42">
        <f t="shared" si="49"/>
        <v>0</v>
      </c>
      <c r="K628" s="22">
        <f>IF(AND(SUM($C$15:C628)&gt;=$C$12,SUM($F$15:F628)&gt;=$C$12,SUM($I$15:I628)&gt;=$C$12, SUM($J$15:J628)&gt;=$C$12),B628,1300)</f>
        <v>1300</v>
      </c>
    </row>
    <row r="629" spans="2:11" x14ac:dyDescent="0.3">
      <c r="B629" s="21">
        <v>615</v>
      </c>
      <c r="C629" s="40">
        <v>0</v>
      </c>
      <c r="D629" s="49">
        <f t="shared" si="45"/>
        <v>0.27956989247311825</v>
      </c>
      <c r="E629" s="48">
        <v>0</v>
      </c>
      <c r="F629" s="14">
        <f t="shared" si="46"/>
        <v>0</v>
      </c>
      <c r="G629" s="49">
        <f t="shared" si="47"/>
        <v>0.41791044776119407</v>
      </c>
      <c r="H629" s="48">
        <v>1</v>
      </c>
      <c r="I629" s="14">
        <f t="shared" si="48"/>
        <v>1</v>
      </c>
      <c r="J629" s="42">
        <f t="shared" si="49"/>
        <v>0</v>
      </c>
      <c r="K629" s="22">
        <f>IF(AND(SUM($C$15:C629)&gt;=$C$12,SUM($F$15:F629)&gt;=$C$12,SUM($I$15:I629)&gt;=$C$12, SUM($J$15:J629)&gt;=$C$12),B629,1300)</f>
        <v>1300</v>
      </c>
    </row>
    <row r="630" spans="2:11" x14ac:dyDescent="0.3">
      <c r="B630" s="21">
        <v>616</v>
      </c>
      <c r="C630" s="40">
        <v>0</v>
      </c>
      <c r="D630" s="49">
        <f t="shared" si="45"/>
        <v>0.27956989247311825</v>
      </c>
      <c r="E630" s="48">
        <v>0</v>
      </c>
      <c r="F630" s="14">
        <f t="shared" si="46"/>
        <v>0</v>
      </c>
      <c r="G630" s="49">
        <f t="shared" si="47"/>
        <v>0.41791044776119407</v>
      </c>
      <c r="H630" s="48">
        <v>0</v>
      </c>
      <c r="I630" s="14">
        <f t="shared" si="48"/>
        <v>0</v>
      </c>
      <c r="J630" s="42">
        <f t="shared" si="49"/>
        <v>1</v>
      </c>
      <c r="K630" s="22">
        <f>IF(AND(SUM($C$15:C630)&gt;=$C$12,SUM($F$15:F630)&gt;=$C$12,SUM($I$15:I630)&gt;=$C$12, SUM($J$15:J630)&gt;=$C$12),B630,1300)</f>
        <v>1300</v>
      </c>
    </row>
    <row r="631" spans="2:11" x14ac:dyDescent="0.3">
      <c r="B631" s="21">
        <v>617</v>
      </c>
      <c r="C631" s="40">
        <v>0</v>
      </c>
      <c r="D631" s="49">
        <f t="shared" si="45"/>
        <v>0.27956989247311825</v>
      </c>
      <c r="E631" s="48">
        <v>0</v>
      </c>
      <c r="F631" s="14">
        <f t="shared" si="46"/>
        <v>0</v>
      </c>
      <c r="G631" s="49">
        <f t="shared" si="47"/>
        <v>0.41791044776119407</v>
      </c>
      <c r="H631" s="48">
        <v>0</v>
      </c>
      <c r="I631" s="14">
        <f t="shared" si="48"/>
        <v>0</v>
      </c>
      <c r="J631" s="42">
        <f t="shared" si="49"/>
        <v>1</v>
      </c>
      <c r="K631" s="22">
        <f>IF(AND(SUM($C$15:C631)&gt;=$C$12,SUM($F$15:F631)&gt;=$C$12,SUM($I$15:I631)&gt;=$C$12, SUM($J$15:J631)&gt;=$C$12),B631,1300)</f>
        <v>1300</v>
      </c>
    </row>
    <row r="632" spans="2:11" x14ac:dyDescent="0.3">
      <c r="B632" s="21">
        <v>618</v>
      </c>
      <c r="C632" s="40">
        <v>0</v>
      </c>
      <c r="D632" s="49">
        <f t="shared" si="45"/>
        <v>0.27956989247311825</v>
      </c>
      <c r="E632" s="48">
        <v>1</v>
      </c>
      <c r="F632" s="14">
        <f t="shared" si="46"/>
        <v>1</v>
      </c>
      <c r="G632" s="49">
        <f t="shared" si="47"/>
        <v>0.41791044776119407</v>
      </c>
      <c r="H632" s="48">
        <v>0</v>
      </c>
      <c r="I632" s="14">
        <f t="shared" si="48"/>
        <v>0</v>
      </c>
      <c r="J632" s="42">
        <f t="shared" si="49"/>
        <v>0</v>
      </c>
      <c r="K632" s="22">
        <f>IF(AND(SUM($C$15:C632)&gt;=$C$12,SUM($F$15:F632)&gt;=$C$12,SUM($I$15:I632)&gt;=$C$12, SUM($J$15:J632)&gt;=$C$12),B632,1300)</f>
        <v>1300</v>
      </c>
    </row>
    <row r="633" spans="2:11" x14ac:dyDescent="0.3">
      <c r="B633" s="21">
        <v>619</v>
      </c>
      <c r="C633" s="40">
        <v>1</v>
      </c>
      <c r="D633" s="49">
        <f t="shared" si="45"/>
        <v>0.27956989247311825</v>
      </c>
      <c r="E633" s="48">
        <v>0</v>
      </c>
      <c r="F633" s="14">
        <f t="shared" si="46"/>
        <v>0</v>
      </c>
      <c r="G633" s="49">
        <f t="shared" si="47"/>
        <v>0.41791044776119407</v>
      </c>
      <c r="H633" s="48">
        <v>0</v>
      </c>
      <c r="I633" s="14">
        <f t="shared" si="48"/>
        <v>0</v>
      </c>
      <c r="J633" s="42">
        <f t="shared" si="49"/>
        <v>0</v>
      </c>
      <c r="K633" s="22">
        <f>IF(AND(SUM($C$15:C633)&gt;=$C$12,SUM($F$15:F633)&gt;=$C$12,SUM($I$15:I633)&gt;=$C$12, SUM($J$15:J633)&gt;=$C$12),B633,1300)</f>
        <v>1300</v>
      </c>
    </row>
    <row r="634" spans="2:11" x14ac:dyDescent="0.3">
      <c r="B634" s="21">
        <v>620</v>
      </c>
      <c r="C634" s="40">
        <v>0</v>
      </c>
      <c r="D634" s="49">
        <f t="shared" si="45"/>
        <v>0.27956989247311825</v>
      </c>
      <c r="E634" s="48">
        <v>0</v>
      </c>
      <c r="F634" s="14">
        <f t="shared" si="46"/>
        <v>0</v>
      </c>
      <c r="G634" s="49">
        <f t="shared" si="47"/>
        <v>0.41791044776119407</v>
      </c>
      <c r="H634" s="48">
        <v>0</v>
      </c>
      <c r="I634" s="14">
        <f t="shared" si="48"/>
        <v>0</v>
      </c>
      <c r="J634" s="42">
        <f t="shared" si="49"/>
        <v>1</v>
      </c>
      <c r="K634" s="22">
        <f>IF(AND(SUM($C$15:C634)&gt;=$C$12,SUM($F$15:F634)&gt;=$C$12,SUM($I$15:I634)&gt;=$C$12, SUM($J$15:J634)&gt;=$C$12),B634,1300)</f>
        <v>1300</v>
      </c>
    </row>
    <row r="635" spans="2:11" x14ac:dyDescent="0.3">
      <c r="B635" s="21">
        <v>621</v>
      </c>
      <c r="C635" s="40">
        <v>0</v>
      </c>
      <c r="D635" s="49">
        <f t="shared" si="45"/>
        <v>0.27956989247311825</v>
      </c>
      <c r="E635" s="48">
        <v>0</v>
      </c>
      <c r="F635" s="14">
        <f t="shared" si="46"/>
        <v>0</v>
      </c>
      <c r="G635" s="49">
        <f t="shared" si="47"/>
        <v>0.41791044776119407</v>
      </c>
      <c r="H635" s="48">
        <v>0</v>
      </c>
      <c r="I635" s="14">
        <f t="shared" si="48"/>
        <v>0</v>
      </c>
      <c r="J635" s="42">
        <f t="shared" si="49"/>
        <v>1</v>
      </c>
      <c r="K635" s="22">
        <f>IF(AND(SUM($C$15:C635)&gt;=$C$12,SUM($F$15:F635)&gt;=$C$12,SUM($I$15:I635)&gt;=$C$12, SUM($J$15:J635)&gt;=$C$12),B635,1300)</f>
        <v>1300</v>
      </c>
    </row>
    <row r="636" spans="2:11" x14ac:dyDescent="0.3">
      <c r="B636" s="21">
        <v>622</v>
      </c>
      <c r="C636" s="40">
        <v>0</v>
      </c>
      <c r="D636" s="49">
        <f t="shared" si="45"/>
        <v>0.27956989247311825</v>
      </c>
      <c r="E636" s="48">
        <v>0</v>
      </c>
      <c r="F636" s="14">
        <f t="shared" si="46"/>
        <v>0</v>
      </c>
      <c r="G636" s="49">
        <f t="shared" si="47"/>
        <v>0.41791044776119407</v>
      </c>
      <c r="H636" s="48">
        <v>1</v>
      </c>
      <c r="I636" s="14">
        <f t="shared" si="48"/>
        <v>1</v>
      </c>
      <c r="J636" s="42">
        <f t="shared" si="49"/>
        <v>0</v>
      </c>
      <c r="K636" s="22">
        <f>IF(AND(SUM($C$15:C636)&gt;=$C$12,SUM($F$15:F636)&gt;=$C$12,SUM($I$15:I636)&gt;=$C$12, SUM($J$15:J636)&gt;=$C$12),B636,1300)</f>
        <v>1300</v>
      </c>
    </row>
    <row r="637" spans="2:11" x14ac:dyDescent="0.3">
      <c r="B637" s="21">
        <v>623</v>
      </c>
      <c r="C637" s="40">
        <v>0</v>
      </c>
      <c r="D637" s="49">
        <f t="shared" si="45"/>
        <v>0.27956989247311825</v>
      </c>
      <c r="E637" s="48">
        <v>0</v>
      </c>
      <c r="F637" s="14">
        <f t="shared" si="46"/>
        <v>0</v>
      </c>
      <c r="G637" s="49">
        <f t="shared" si="47"/>
        <v>0.41791044776119407</v>
      </c>
      <c r="H637" s="48">
        <v>1</v>
      </c>
      <c r="I637" s="14">
        <f t="shared" si="48"/>
        <v>1</v>
      </c>
      <c r="J637" s="42">
        <f t="shared" si="49"/>
        <v>0</v>
      </c>
      <c r="K637" s="22">
        <f>IF(AND(SUM($C$15:C637)&gt;=$C$12,SUM($F$15:F637)&gt;=$C$12,SUM($I$15:I637)&gt;=$C$12, SUM($J$15:J637)&gt;=$C$12),B637,1300)</f>
        <v>1300</v>
      </c>
    </row>
    <row r="638" spans="2:11" x14ac:dyDescent="0.3">
      <c r="B638" s="21">
        <v>624</v>
      </c>
      <c r="C638" s="40">
        <v>0</v>
      </c>
      <c r="D638" s="49">
        <f t="shared" si="45"/>
        <v>0.27956989247311825</v>
      </c>
      <c r="E638" s="48">
        <v>0</v>
      </c>
      <c r="F638" s="14">
        <f t="shared" si="46"/>
        <v>0</v>
      </c>
      <c r="G638" s="49">
        <f t="shared" si="47"/>
        <v>0.41791044776119407</v>
      </c>
      <c r="H638" s="48">
        <v>1</v>
      </c>
      <c r="I638" s="14">
        <f t="shared" si="48"/>
        <v>1</v>
      </c>
      <c r="J638" s="42">
        <f t="shared" si="49"/>
        <v>0</v>
      </c>
      <c r="K638" s="22">
        <f>IF(AND(SUM($C$15:C638)&gt;=$C$12,SUM($F$15:F638)&gt;=$C$12,SUM($I$15:I638)&gt;=$C$12, SUM($J$15:J638)&gt;=$C$12),B638,1300)</f>
        <v>1300</v>
      </c>
    </row>
    <row r="639" spans="2:11" x14ac:dyDescent="0.3">
      <c r="B639" s="21">
        <v>625</v>
      </c>
      <c r="C639" s="40">
        <v>0</v>
      </c>
      <c r="D639" s="49">
        <f t="shared" si="45"/>
        <v>0.27956989247311825</v>
      </c>
      <c r="E639" s="48">
        <v>1</v>
      </c>
      <c r="F639" s="14">
        <f t="shared" si="46"/>
        <v>1</v>
      </c>
      <c r="G639" s="49">
        <f t="shared" si="47"/>
        <v>0.41791044776119407</v>
      </c>
      <c r="H639" s="48">
        <v>0</v>
      </c>
      <c r="I639" s="14">
        <f t="shared" si="48"/>
        <v>0</v>
      </c>
      <c r="J639" s="42">
        <f t="shared" si="49"/>
        <v>0</v>
      </c>
      <c r="K639" s="22">
        <f>IF(AND(SUM($C$15:C639)&gt;=$C$12,SUM($F$15:F639)&gt;=$C$12,SUM($I$15:I639)&gt;=$C$12, SUM($J$15:J639)&gt;=$C$12),B639,1300)</f>
        <v>1300</v>
      </c>
    </row>
    <row r="640" spans="2:11" x14ac:dyDescent="0.3">
      <c r="B640" s="21">
        <v>626</v>
      </c>
      <c r="C640" s="40">
        <v>0</v>
      </c>
      <c r="D640" s="49">
        <f t="shared" si="45"/>
        <v>0.27956989247311825</v>
      </c>
      <c r="E640" s="48">
        <v>0</v>
      </c>
      <c r="F640" s="14">
        <f t="shared" si="46"/>
        <v>0</v>
      </c>
      <c r="G640" s="49">
        <f t="shared" si="47"/>
        <v>0.41791044776119407</v>
      </c>
      <c r="H640" s="48">
        <v>0</v>
      </c>
      <c r="I640" s="14">
        <f t="shared" si="48"/>
        <v>0</v>
      </c>
      <c r="J640" s="42">
        <f t="shared" si="49"/>
        <v>1</v>
      </c>
      <c r="K640" s="22">
        <f>IF(AND(SUM($C$15:C640)&gt;=$C$12,SUM($F$15:F640)&gt;=$C$12,SUM($I$15:I640)&gt;=$C$12, SUM($J$15:J640)&gt;=$C$12),B640,1300)</f>
        <v>1300</v>
      </c>
    </row>
    <row r="641" spans="2:11" x14ac:dyDescent="0.3">
      <c r="B641" s="21">
        <v>627</v>
      </c>
      <c r="C641" s="40">
        <v>0</v>
      </c>
      <c r="D641" s="49">
        <f t="shared" si="45"/>
        <v>0.27956989247311825</v>
      </c>
      <c r="E641" s="48">
        <v>1</v>
      </c>
      <c r="F641" s="14">
        <f t="shared" si="46"/>
        <v>1</v>
      </c>
      <c r="G641" s="49">
        <f t="shared" si="47"/>
        <v>0.41791044776119407</v>
      </c>
      <c r="H641" s="48">
        <v>1</v>
      </c>
      <c r="I641" s="14">
        <f t="shared" si="48"/>
        <v>0</v>
      </c>
      <c r="J641" s="42">
        <f t="shared" si="49"/>
        <v>0</v>
      </c>
      <c r="K641" s="22">
        <f>IF(AND(SUM($C$15:C641)&gt;=$C$12,SUM($F$15:F641)&gt;=$C$12,SUM($I$15:I641)&gt;=$C$12, SUM($J$15:J641)&gt;=$C$12),B641,1300)</f>
        <v>1300</v>
      </c>
    </row>
    <row r="642" spans="2:11" x14ac:dyDescent="0.3">
      <c r="B642" s="21">
        <v>628</v>
      </c>
      <c r="C642" s="40">
        <v>0</v>
      </c>
      <c r="D642" s="49">
        <f t="shared" si="45"/>
        <v>0.27956989247311825</v>
      </c>
      <c r="E642" s="48">
        <v>0</v>
      </c>
      <c r="F642" s="14">
        <f t="shared" si="46"/>
        <v>0</v>
      </c>
      <c r="G642" s="49">
        <f t="shared" si="47"/>
        <v>0.41791044776119407</v>
      </c>
      <c r="H642" s="48">
        <v>1</v>
      </c>
      <c r="I642" s="14">
        <f t="shared" si="48"/>
        <v>1</v>
      </c>
      <c r="J642" s="42">
        <f t="shared" si="49"/>
        <v>0</v>
      </c>
      <c r="K642" s="22">
        <f>IF(AND(SUM($C$15:C642)&gt;=$C$12,SUM($F$15:F642)&gt;=$C$12,SUM($I$15:I642)&gt;=$C$12, SUM($J$15:J642)&gt;=$C$12),B642,1300)</f>
        <v>1300</v>
      </c>
    </row>
    <row r="643" spans="2:11" x14ac:dyDescent="0.3">
      <c r="B643" s="21">
        <v>629</v>
      </c>
      <c r="C643" s="40">
        <v>0</v>
      </c>
      <c r="D643" s="49">
        <f t="shared" si="45"/>
        <v>0.27956989247311825</v>
      </c>
      <c r="E643" s="48">
        <v>1</v>
      </c>
      <c r="F643" s="14">
        <f t="shared" si="46"/>
        <v>1</v>
      </c>
      <c r="G643" s="49">
        <f t="shared" si="47"/>
        <v>0.41791044776119407</v>
      </c>
      <c r="H643" s="48">
        <v>0</v>
      </c>
      <c r="I643" s="14">
        <f t="shared" si="48"/>
        <v>0</v>
      </c>
      <c r="J643" s="42">
        <f t="shared" si="49"/>
        <v>0</v>
      </c>
      <c r="K643" s="22">
        <f>IF(AND(SUM($C$15:C643)&gt;=$C$12,SUM($F$15:F643)&gt;=$C$12,SUM($I$15:I643)&gt;=$C$12, SUM($J$15:J643)&gt;=$C$12),B643,1300)</f>
        <v>1300</v>
      </c>
    </row>
    <row r="644" spans="2:11" x14ac:dyDescent="0.3">
      <c r="B644" s="21">
        <v>630</v>
      </c>
      <c r="C644" s="40">
        <v>0</v>
      </c>
      <c r="D644" s="49">
        <f t="shared" si="45"/>
        <v>0.27956989247311825</v>
      </c>
      <c r="E644" s="48">
        <v>0</v>
      </c>
      <c r="F644" s="14">
        <f t="shared" si="46"/>
        <v>0</v>
      </c>
      <c r="G644" s="49">
        <f t="shared" si="47"/>
        <v>0.41791044776119407</v>
      </c>
      <c r="H644" s="48">
        <v>1</v>
      </c>
      <c r="I644" s="14">
        <f t="shared" si="48"/>
        <v>1</v>
      </c>
      <c r="J644" s="42">
        <f t="shared" si="49"/>
        <v>0</v>
      </c>
      <c r="K644" s="22">
        <f>IF(AND(SUM($C$15:C644)&gt;=$C$12,SUM($F$15:F644)&gt;=$C$12,SUM($I$15:I644)&gt;=$C$12, SUM($J$15:J644)&gt;=$C$12),B644,1300)</f>
        <v>1300</v>
      </c>
    </row>
    <row r="645" spans="2:11" x14ac:dyDescent="0.3">
      <c r="B645" s="21">
        <v>631</v>
      </c>
      <c r="C645" s="40">
        <v>1</v>
      </c>
      <c r="D645" s="49">
        <f t="shared" si="45"/>
        <v>0.27956989247311825</v>
      </c>
      <c r="E645" s="48">
        <v>0</v>
      </c>
      <c r="F645" s="14">
        <f t="shared" si="46"/>
        <v>0</v>
      </c>
      <c r="G645" s="49">
        <f t="shared" si="47"/>
        <v>0.41791044776119407</v>
      </c>
      <c r="H645" s="48">
        <v>0</v>
      </c>
      <c r="I645" s="14">
        <f t="shared" si="48"/>
        <v>0</v>
      </c>
      <c r="J645" s="42">
        <f t="shared" si="49"/>
        <v>0</v>
      </c>
      <c r="K645" s="22">
        <f>IF(AND(SUM($C$15:C645)&gt;=$C$12,SUM($F$15:F645)&gt;=$C$12,SUM($I$15:I645)&gt;=$C$12, SUM($J$15:J645)&gt;=$C$12),B645,1300)</f>
        <v>1300</v>
      </c>
    </row>
    <row r="646" spans="2:11" x14ac:dyDescent="0.3">
      <c r="B646" s="21">
        <v>632</v>
      </c>
      <c r="C646" s="40">
        <v>0</v>
      </c>
      <c r="D646" s="49">
        <f t="shared" si="45"/>
        <v>0.27956989247311825</v>
      </c>
      <c r="E646" s="48">
        <v>0</v>
      </c>
      <c r="F646" s="14">
        <f t="shared" si="46"/>
        <v>0</v>
      </c>
      <c r="G646" s="49">
        <f t="shared" si="47"/>
        <v>0.41791044776119407</v>
      </c>
      <c r="H646" s="48">
        <v>1</v>
      </c>
      <c r="I646" s="14">
        <f t="shared" si="48"/>
        <v>1</v>
      </c>
      <c r="J646" s="42">
        <f t="shared" si="49"/>
        <v>0</v>
      </c>
      <c r="K646" s="22">
        <f>IF(AND(SUM($C$15:C646)&gt;=$C$12,SUM($F$15:F646)&gt;=$C$12,SUM($I$15:I646)&gt;=$C$12, SUM($J$15:J646)&gt;=$C$12),B646,1300)</f>
        <v>1300</v>
      </c>
    </row>
    <row r="647" spans="2:11" x14ac:dyDescent="0.3">
      <c r="B647" s="21">
        <v>633</v>
      </c>
      <c r="C647" s="40">
        <v>0</v>
      </c>
      <c r="D647" s="49">
        <f t="shared" si="45"/>
        <v>0.27956989247311825</v>
      </c>
      <c r="E647" s="48">
        <v>1</v>
      </c>
      <c r="F647" s="14">
        <f t="shared" si="46"/>
        <v>1</v>
      </c>
      <c r="G647" s="49">
        <f t="shared" si="47"/>
        <v>0.41791044776119407</v>
      </c>
      <c r="H647" s="48">
        <v>0</v>
      </c>
      <c r="I647" s="14">
        <f t="shared" si="48"/>
        <v>0</v>
      </c>
      <c r="J647" s="42">
        <f t="shared" si="49"/>
        <v>0</v>
      </c>
      <c r="K647" s="22">
        <f>IF(AND(SUM($C$15:C647)&gt;=$C$12,SUM($F$15:F647)&gt;=$C$12,SUM($I$15:I647)&gt;=$C$12, SUM($J$15:J647)&gt;=$C$12),B647,1300)</f>
        <v>1300</v>
      </c>
    </row>
    <row r="648" spans="2:11" x14ac:dyDescent="0.3">
      <c r="B648" s="21">
        <v>634</v>
      </c>
      <c r="C648" s="40">
        <v>0</v>
      </c>
      <c r="D648" s="49">
        <f t="shared" si="45"/>
        <v>0.27956989247311825</v>
      </c>
      <c r="E648" s="48">
        <v>0</v>
      </c>
      <c r="F648" s="14">
        <f t="shared" si="46"/>
        <v>0</v>
      </c>
      <c r="G648" s="49">
        <f t="shared" si="47"/>
        <v>0.41791044776119407</v>
      </c>
      <c r="H648" s="48">
        <v>1</v>
      </c>
      <c r="I648" s="14">
        <f t="shared" si="48"/>
        <v>1</v>
      </c>
      <c r="J648" s="42">
        <f t="shared" si="49"/>
        <v>0</v>
      </c>
      <c r="K648" s="22">
        <f>IF(AND(SUM($C$15:C648)&gt;=$C$12,SUM($F$15:F648)&gt;=$C$12,SUM($I$15:I648)&gt;=$C$12, SUM($J$15:J648)&gt;=$C$12),B648,1300)</f>
        <v>1300</v>
      </c>
    </row>
    <row r="649" spans="2:11" x14ac:dyDescent="0.3">
      <c r="B649" s="21">
        <v>635</v>
      </c>
      <c r="C649" s="40">
        <v>0</v>
      </c>
      <c r="D649" s="49">
        <f t="shared" si="45"/>
        <v>0.27956989247311825</v>
      </c>
      <c r="E649" s="48">
        <v>1</v>
      </c>
      <c r="F649" s="14">
        <f t="shared" si="46"/>
        <v>1</v>
      </c>
      <c r="G649" s="49">
        <f t="shared" si="47"/>
        <v>0.41791044776119407</v>
      </c>
      <c r="H649" s="48">
        <v>0</v>
      </c>
      <c r="I649" s="14">
        <f t="shared" si="48"/>
        <v>0</v>
      </c>
      <c r="J649" s="42">
        <f t="shared" si="49"/>
        <v>0</v>
      </c>
      <c r="K649" s="22">
        <f>IF(AND(SUM($C$15:C649)&gt;=$C$12,SUM($F$15:F649)&gt;=$C$12,SUM($I$15:I649)&gt;=$C$12, SUM($J$15:J649)&gt;=$C$12),B649,1300)</f>
        <v>1300</v>
      </c>
    </row>
    <row r="650" spans="2:11" x14ac:dyDescent="0.3">
      <c r="B650" s="21">
        <v>636</v>
      </c>
      <c r="C650" s="40">
        <v>0</v>
      </c>
      <c r="D650" s="49">
        <f t="shared" si="45"/>
        <v>0.27956989247311825</v>
      </c>
      <c r="E650" s="48">
        <v>0</v>
      </c>
      <c r="F650" s="14">
        <f t="shared" si="46"/>
        <v>0</v>
      </c>
      <c r="G650" s="49">
        <f t="shared" si="47"/>
        <v>0.41791044776119407</v>
      </c>
      <c r="H650" s="48">
        <v>1</v>
      </c>
      <c r="I650" s="14">
        <f t="shared" si="48"/>
        <v>1</v>
      </c>
      <c r="J650" s="42">
        <f t="shared" si="49"/>
        <v>0</v>
      </c>
      <c r="K650" s="22">
        <f>IF(AND(SUM($C$15:C650)&gt;=$C$12,SUM($F$15:F650)&gt;=$C$12,SUM($I$15:I650)&gt;=$C$12, SUM($J$15:J650)&gt;=$C$12),B650,1300)</f>
        <v>1300</v>
      </c>
    </row>
    <row r="651" spans="2:11" x14ac:dyDescent="0.3">
      <c r="B651" s="21">
        <v>637</v>
      </c>
      <c r="C651" s="40">
        <v>0</v>
      </c>
      <c r="D651" s="49">
        <f t="shared" si="45"/>
        <v>0.27956989247311825</v>
      </c>
      <c r="E651" s="48">
        <v>1</v>
      </c>
      <c r="F651" s="14">
        <f t="shared" si="46"/>
        <v>1</v>
      </c>
      <c r="G651" s="49">
        <f t="shared" si="47"/>
        <v>0.41791044776119407</v>
      </c>
      <c r="H651" s="48">
        <v>0</v>
      </c>
      <c r="I651" s="14">
        <f t="shared" si="48"/>
        <v>0</v>
      </c>
      <c r="J651" s="42">
        <f t="shared" si="49"/>
        <v>0</v>
      </c>
      <c r="K651" s="22">
        <f>IF(AND(SUM($C$15:C651)&gt;=$C$12,SUM($F$15:F651)&gt;=$C$12,SUM($I$15:I651)&gt;=$C$12, SUM($J$15:J651)&gt;=$C$12),B651,1300)</f>
        <v>1300</v>
      </c>
    </row>
    <row r="652" spans="2:11" x14ac:dyDescent="0.3">
      <c r="B652" s="21">
        <v>638</v>
      </c>
      <c r="C652" s="40">
        <v>0</v>
      </c>
      <c r="D652" s="49">
        <f t="shared" si="45"/>
        <v>0.27956989247311825</v>
      </c>
      <c r="E652" s="48">
        <v>0</v>
      </c>
      <c r="F652" s="14">
        <f t="shared" si="46"/>
        <v>0</v>
      </c>
      <c r="G652" s="49">
        <f t="shared" si="47"/>
        <v>0.41791044776119407</v>
      </c>
      <c r="H652" s="48">
        <v>0</v>
      </c>
      <c r="I652" s="14">
        <f t="shared" si="48"/>
        <v>0</v>
      </c>
      <c r="J652" s="42">
        <f t="shared" si="49"/>
        <v>1</v>
      </c>
      <c r="K652" s="22">
        <f>IF(AND(SUM($C$15:C652)&gt;=$C$12,SUM($F$15:F652)&gt;=$C$12,SUM($I$15:I652)&gt;=$C$12, SUM($J$15:J652)&gt;=$C$12),B652,1300)</f>
        <v>1300</v>
      </c>
    </row>
    <row r="653" spans="2:11" x14ac:dyDescent="0.3">
      <c r="B653" s="21">
        <v>639</v>
      </c>
      <c r="C653" s="40">
        <v>0</v>
      </c>
      <c r="D653" s="49">
        <f t="shared" si="45"/>
        <v>0.27956989247311825</v>
      </c>
      <c r="E653" s="48">
        <v>0</v>
      </c>
      <c r="F653" s="14">
        <f t="shared" si="46"/>
        <v>0</v>
      </c>
      <c r="G653" s="49">
        <f t="shared" si="47"/>
        <v>0.41791044776119407</v>
      </c>
      <c r="H653" s="48">
        <v>0</v>
      </c>
      <c r="I653" s="14">
        <f t="shared" si="48"/>
        <v>0</v>
      </c>
      <c r="J653" s="42">
        <f t="shared" si="49"/>
        <v>1</v>
      </c>
      <c r="K653" s="22">
        <f>IF(AND(SUM($C$15:C653)&gt;=$C$12,SUM($F$15:F653)&gt;=$C$12,SUM($I$15:I653)&gt;=$C$12, SUM($J$15:J653)&gt;=$C$12),B653,1300)</f>
        <v>1300</v>
      </c>
    </row>
    <row r="654" spans="2:11" x14ac:dyDescent="0.3">
      <c r="B654" s="21">
        <v>640</v>
      </c>
      <c r="C654" s="40">
        <v>0</v>
      </c>
      <c r="D654" s="49">
        <f t="shared" si="45"/>
        <v>0.27956989247311825</v>
      </c>
      <c r="E654" s="48">
        <v>1</v>
      </c>
      <c r="F654" s="14">
        <f t="shared" si="46"/>
        <v>1</v>
      </c>
      <c r="G654" s="49">
        <f t="shared" si="47"/>
        <v>0.41791044776119407</v>
      </c>
      <c r="H654" s="48">
        <v>1</v>
      </c>
      <c r="I654" s="14">
        <f t="shared" si="48"/>
        <v>0</v>
      </c>
      <c r="J654" s="42">
        <f t="shared" si="49"/>
        <v>0</v>
      </c>
      <c r="K654" s="22">
        <f>IF(AND(SUM($C$15:C654)&gt;=$C$12,SUM($F$15:F654)&gt;=$C$12,SUM($I$15:I654)&gt;=$C$12, SUM($J$15:J654)&gt;=$C$12),B654,1300)</f>
        <v>1300</v>
      </c>
    </row>
    <row r="655" spans="2:11" x14ac:dyDescent="0.3">
      <c r="B655" s="21">
        <v>641</v>
      </c>
      <c r="C655" s="40">
        <v>0</v>
      </c>
      <c r="D655" s="49">
        <f t="shared" si="45"/>
        <v>0.27956989247311825</v>
      </c>
      <c r="E655" s="48">
        <v>1</v>
      </c>
      <c r="F655" s="14">
        <f t="shared" si="46"/>
        <v>1</v>
      </c>
      <c r="G655" s="49">
        <f t="shared" si="47"/>
        <v>0.41791044776119407</v>
      </c>
      <c r="H655" s="48">
        <v>1</v>
      </c>
      <c r="I655" s="14">
        <f t="shared" si="48"/>
        <v>0</v>
      </c>
      <c r="J655" s="42">
        <f t="shared" si="49"/>
        <v>0</v>
      </c>
      <c r="K655" s="22">
        <f>IF(AND(SUM($C$15:C655)&gt;=$C$12,SUM($F$15:F655)&gt;=$C$12,SUM($I$15:I655)&gt;=$C$12, SUM($J$15:J655)&gt;=$C$12),B655,1300)</f>
        <v>1300</v>
      </c>
    </row>
    <row r="656" spans="2:11" x14ac:dyDescent="0.3">
      <c r="B656" s="21">
        <v>642</v>
      </c>
      <c r="C656" s="40">
        <v>0</v>
      </c>
      <c r="D656" s="49">
        <f t="shared" ref="D656:D719" si="50">$D$10/($D$10+$C$11+$D$11)</f>
        <v>0.27956989247311825</v>
      </c>
      <c r="E656" s="48">
        <v>0</v>
      </c>
      <c r="F656" s="14">
        <f t="shared" ref="F656:F719" si="51">IF(C656=1,0,E656)</f>
        <v>0</v>
      </c>
      <c r="G656" s="49">
        <f t="shared" ref="G656:G719" si="52">$C$11/($C$11+$D$11)</f>
        <v>0.41791044776119407</v>
      </c>
      <c r="H656" s="48">
        <v>0</v>
      </c>
      <c r="I656" s="14">
        <f t="shared" ref="I656:I719" si="53">IF(SUM(C656,F656)=0,H656,0)</f>
        <v>0</v>
      </c>
      <c r="J656" s="42">
        <f t="shared" ref="J656:J719" si="54">IF(SUM(C656,F656,I656)=0,1,0)</f>
        <v>1</v>
      </c>
      <c r="K656" s="22">
        <f>IF(AND(SUM($C$15:C656)&gt;=$C$12,SUM($F$15:F656)&gt;=$C$12,SUM($I$15:I656)&gt;=$C$12, SUM($J$15:J656)&gt;=$C$12),B656,1300)</f>
        <v>1300</v>
      </c>
    </row>
    <row r="657" spans="2:11" x14ac:dyDescent="0.3">
      <c r="B657" s="21">
        <v>643</v>
      </c>
      <c r="C657" s="40">
        <v>0</v>
      </c>
      <c r="D657" s="49">
        <f t="shared" si="50"/>
        <v>0.27956989247311825</v>
      </c>
      <c r="E657" s="48">
        <v>0</v>
      </c>
      <c r="F657" s="14">
        <f t="shared" si="51"/>
        <v>0</v>
      </c>
      <c r="G657" s="49">
        <f t="shared" si="52"/>
        <v>0.41791044776119407</v>
      </c>
      <c r="H657" s="48">
        <v>1</v>
      </c>
      <c r="I657" s="14">
        <f t="shared" si="53"/>
        <v>1</v>
      </c>
      <c r="J657" s="42">
        <f t="shared" si="54"/>
        <v>0</v>
      </c>
      <c r="K657" s="22">
        <f>IF(AND(SUM($C$15:C657)&gt;=$C$12,SUM($F$15:F657)&gt;=$C$12,SUM($I$15:I657)&gt;=$C$12, SUM($J$15:J657)&gt;=$C$12),B657,1300)</f>
        <v>1300</v>
      </c>
    </row>
    <row r="658" spans="2:11" x14ac:dyDescent="0.3">
      <c r="B658" s="21">
        <v>644</v>
      </c>
      <c r="C658" s="40">
        <v>0</v>
      </c>
      <c r="D658" s="49">
        <f t="shared" si="50"/>
        <v>0.27956989247311825</v>
      </c>
      <c r="E658" s="48">
        <v>0</v>
      </c>
      <c r="F658" s="14">
        <f t="shared" si="51"/>
        <v>0</v>
      </c>
      <c r="G658" s="49">
        <f t="shared" si="52"/>
        <v>0.41791044776119407</v>
      </c>
      <c r="H658" s="48">
        <v>1</v>
      </c>
      <c r="I658" s="14">
        <f t="shared" si="53"/>
        <v>1</v>
      </c>
      <c r="J658" s="42">
        <f t="shared" si="54"/>
        <v>0</v>
      </c>
      <c r="K658" s="22">
        <f>IF(AND(SUM($C$15:C658)&gt;=$C$12,SUM($F$15:F658)&gt;=$C$12,SUM($I$15:I658)&gt;=$C$12, SUM($J$15:J658)&gt;=$C$12),B658,1300)</f>
        <v>1300</v>
      </c>
    </row>
    <row r="659" spans="2:11" x14ac:dyDescent="0.3">
      <c r="B659" s="21">
        <v>645</v>
      </c>
      <c r="C659" s="40">
        <v>0</v>
      </c>
      <c r="D659" s="49">
        <f t="shared" si="50"/>
        <v>0.27956989247311825</v>
      </c>
      <c r="E659" s="48">
        <v>1</v>
      </c>
      <c r="F659" s="14">
        <f t="shared" si="51"/>
        <v>1</v>
      </c>
      <c r="G659" s="49">
        <f t="shared" si="52"/>
        <v>0.41791044776119407</v>
      </c>
      <c r="H659" s="48">
        <v>0</v>
      </c>
      <c r="I659" s="14">
        <f t="shared" si="53"/>
        <v>0</v>
      </c>
      <c r="J659" s="42">
        <f t="shared" si="54"/>
        <v>0</v>
      </c>
      <c r="K659" s="22">
        <f>IF(AND(SUM($C$15:C659)&gt;=$C$12,SUM($F$15:F659)&gt;=$C$12,SUM($I$15:I659)&gt;=$C$12, SUM($J$15:J659)&gt;=$C$12),B659,1300)</f>
        <v>1300</v>
      </c>
    </row>
    <row r="660" spans="2:11" x14ac:dyDescent="0.3">
      <c r="B660" s="21">
        <v>646</v>
      </c>
      <c r="C660" s="40">
        <v>0</v>
      </c>
      <c r="D660" s="49">
        <f t="shared" si="50"/>
        <v>0.27956989247311825</v>
      </c>
      <c r="E660" s="48">
        <v>0</v>
      </c>
      <c r="F660" s="14">
        <f t="shared" si="51"/>
        <v>0</v>
      </c>
      <c r="G660" s="49">
        <f t="shared" si="52"/>
        <v>0.41791044776119407</v>
      </c>
      <c r="H660" s="48">
        <v>0</v>
      </c>
      <c r="I660" s="14">
        <f t="shared" si="53"/>
        <v>0</v>
      </c>
      <c r="J660" s="42">
        <f t="shared" si="54"/>
        <v>1</v>
      </c>
      <c r="K660" s="22">
        <f>IF(AND(SUM($C$15:C660)&gt;=$C$12,SUM($F$15:F660)&gt;=$C$12,SUM($I$15:I660)&gt;=$C$12, SUM($J$15:J660)&gt;=$C$12),B660,1300)</f>
        <v>1300</v>
      </c>
    </row>
    <row r="661" spans="2:11" x14ac:dyDescent="0.3">
      <c r="B661" s="21">
        <v>647</v>
      </c>
      <c r="C661" s="40">
        <v>0</v>
      </c>
      <c r="D661" s="49">
        <f t="shared" si="50"/>
        <v>0.27956989247311825</v>
      </c>
      <c r="E661" s="48">
        <v>0</v>
      </c>
      <c r="F661" s="14">
        <f t="shared" si="51"/>
        <v>0</v>
      </c>
      <c r="G661" s="49">
        <f t="shared" si="52"/>
        <v>0.41791044776119407</v>
      </c>
      <c r="H661" s="48">
        <v>0</v>
      </c>
      <c r="I661" s="14">
        <f t="shared" si="53"/>
        <v>0</v>
      </c>
      <c r="J661" s="42">
        <f t="shared" si="54"/>
        <v>1</v>
      </c>
      <c r="K661" s="22">
        <f>IF(AND(SUM($C$15:C661)&gt;=$C$12,SUM($F$15:F661)&gt;=$C$12,SUM($I$15:I661)&gt;=$C$12, SUM($J$15:J661)&gt;=$C$12),B661,1300)</f>
        <v>1300</v>
      </c>
    </row>
    <row r="662" spans="2:11" x14ac:dyDescent="0.3">
      <c r="B662" s="21">
        <v>648</v>
      </c>
      <c r="C662" s="40">
        <v>0</v>
      </c>
      <c r="D662" s="49">
        <f t="shared" si="50"/>
        <v>0.27956989247311825</v>
      </c>
      <c r="E662" s="48">
        <v>1</v>
      </c>
      <c r="F662" s="14">
        <f t="shared" si="51"/>
        <v>1</v>
      </c>
      <c r="G662" s="49">
        <f t="shared" si="52"/>
        <v>0.41791044776119407</v>
      </c>
      <c r="H662" s="48">
        <v>1</v>
      </c>
      <c r="I662" s="14">
        <f t="shared" si="53"/>
        <v>0</v>
      </c>
      <c r="J662" s="42">
        <f t="shared" si="54"/>
        <v>0</v>
      </c>
      <c r="K662" s="22">
        <f>IF(AND(SUM($C$15:C662)&gt;=$C$12,SUM($F$15:F662)&gt;=$C$12,SUM($I$15:I662)&gt;=$C$12, SUM($J$15:J662)&gt;=$C$12),B662,1300)</f>
        <v>1300</v>
      </c>
    </row>
    <row r="663" spans="2:11" x14ac:dyDescent="0.3">
      <c r="B663" s="21">
        <v>649</v>
      </c>
      <c r="C663" s="40">
        <v>0</v>
      </c>
      <c r="D663" s="49">
        <f t="shared" si="50"/>
        <v>0.27956989247311825</v>
      </c>
      <c r="E663" s="48">
        <v>1</v>
      </c>
      <c r="F663" s="14">
        <f t="shared" si="51"/>
        <v>1</v>
      </c>
      <c r="G663" s="49">
        <f t="shared" si="52"/>
        <v>0.41791044776119407</v>
      </c>
      <c r="H663" s="48">
        <v>0</v>
      </c>
      <c r="I663" s="14">
        <f t="shared" si="53"/>
        <v>0</v>
      </c>
      <c r="J663" s="42">
        <f t="shared" si="54"/>
        <v>0</v>
      </c>
      <c r="K663" s="22">
        <f>IF(AND(SUM($C$15:C663)&gt;=$C$12,SUM($F$15:F663)&gt;=$C$12,SUM($I$15:I663)&gt;=$C$12, SUM($J$15:J663)&gt;=$C$12),B663,1300)</f>
        <v>1300</v>
      </c>
    </row>
    <row r="664" spans="2:11" x14ac:dyDescent="0.3">
      <c r="B664" s="21">
        <v>650</v>
      </c>
      <c r="C664" s="40">
        <v>0</v>
      </c>
      <c r="D664" s="49">
        <f t="shared" si="50"/>
        <v>0.27956989247311825</v>
      </c>
      <c r="E664" s="48">
        <v>0</v>
      </c>
      <c r="F664" s="14">
        <f t="shared" si="51"/>
        <v>0</v>
      </c>
      <c r="G664" s="49">
        <f t="shared" si="52"/>
        <v>0.41791044776119407</v>
      </c>
      <c r="H664" s="48">
        <v>0</v>
      </c>
      <c r="I664" s="14">
        <f t="shared" si="53"/>
        <v>0</v>
      </c>
      <c r="J664" s="42">
        <f t="shared" si="54"/>
        <v>1</v>
      </c>
      <c r="K664" s="22">
        <f>IF(AND(SUM($C$15:C664)&gt;=$C$12,SUM($F$15:F664)&gt;=$C$12,SUM($I$15:I664)&gt;=$C$12, SUM($J$15:J664)&gt;=$C$12),B664,1300)</f>
        <v>1300</v>
      </c>
    </row>
    <row r="665" spans="2:11" x14ac:dyDescent="0.3">
      <c r="B665" s="21">
        <v>651</v>
      </c>
      <c r="C665" s="40">
        <v>0</v>
      </c>
      <c r="D665" s="49">
        <f t="shared" si="50"/>
        <v>0.27956989247311825</v>
      </c>
      <c r="E665" s="48">
        <v>1</v>
      </c>
      <c r="F665" s="14">
        <f t="shared" si="51"/>
        <v>1</v>
      </c>
      <c r="G665" s="49">
        <f t="shared" si="52"/>
        <v>0.41791044776119407</v>
      </c>
      <c r="H665" s="48">
        <v>1</v>
      </c>
      <c r="I665" s="14">
        <f t="shared" si="53"/>
        <v>0</v>
      </c>
      <c r="J665" s="42">
        <f t="shared" si="54"/>
        <v>0</v>
      </c>
      <c r="K665" s="22">
        <f>IF(AND(SUM($C$15:C665)&gt;=$C$12,SUM($F$15:F665)&gt;=$C$12,SUM($I$15:I665)&gt;=$C$12, SUM($J$15:J665)&gt;=$C$12),B665,1300)</f>
        <v>1300</v>
      </c>
    </row>
    <row r="666" spans="2:11" x14ac:dyDescent="0.3">
      <c r="B666" s="21">
        <v>652</v>
      </c>
      <c r="C666" s="40">
        <v>0</v>
      </c>
      <c r="D666" s="49">
        <f t="shared" si="50"/>
        <v>0.27956989247311825</v>
      </c>
      <c r="E666" s="48">
        <v>0</v>
      </c>
      <c r="F666" s="14">
        <f t="shared" si="51"/>
        <v>0</v>
      </c>
      <c r="G666" s="49">
        <f t="shared" si="52"/>
        <v>0.41791044776119407</v>
      </c>
      <c r="H666" s="48">
        <v>0</v>
      </c>
      <c r="I666" s="14">
        <f t="shared" si="53"/>
        <v>0</v>
      </c>
      <c r="J666" s="42">
        <f t="shared" si="54"/>
        <v>1</v>
      </c>
      <c r="K666" s="22">
        <f>IF(AND(SUM($C$15:C666)&gt;=$C$12,SUM($F$15:F666)&gt;=$C$12,SUM($I$15:I666)&gt;=$C$12, SUM($J$15:J666)&gt;=$C$12),B666,1300)</f>
        <v>1300</v>
      </c>
    </row>
    <row r="667" spans="2:11" x14ac:dyDescent="0.3">
      <c r="B667" s="21">
        <v>653</v>
      </c>
      <c r="C667" s="40">
        <v>0</v>
      </c>
      <c r="D667" s="49">
        <f t="shared" si="50"/>
        <v>0.27956989247311825</v>
      </c>
      <c r="E667" s="48">
        <v>1</v>
      </c>
      <c r="F667" s="14">
        <f t="shared" si="51"/>
        <v>1</v>
      </c>
      <c r="G667" s="49">
        <f t="shared" si="52"/>
        <v>0.41791044776119407</v>
      </c>
      <c r="H667" s="48">
        <v>0</v>
      </c>
      <c r="I667" s="14">
        <f t="shared" si="53"/>
        <v>0</v>
      </c>
      <c r="J667" s="42">
        <f t="shared" si="54"/>
        <v>0</v>
      </c>
      <c r="K667" s="22">
        <f>IF(AND(SUM($C$15:C667)&gt;=$C$12,SUM($F$15:F667)&gt;=$C$12,SUM($I$15:I667)&gt;=$C$12, SUM($J$15:J667)&gt;=$C$12),B667,1300)</f>
        <v>1300</v>
      </c>
    </row>
    <row r="668" spans="2:11" x14ac:dyDescent="0.3">
      <c r="B668" s="21">
        <v>654</v>
      </c>
      <c r="C668" s="40">
        <v>0</v>
      </c>
      <c r="D668" s="49">
        <f t="shared" si="50"/>
        <v>0.27956989247311825</v>
      </c>
      <c r="E668" s="48">
        <v>0</v>
      </c>
      <c r="F668" s="14">
        <f t="shared" si="51"/>
        <v>0</v>
      </c>
      <c r="G668" s="49">
        <f t="shared" si="52"/>
        <v>0.41791044776119407</v>
      </c>
      <c r="H668" s="48">
        <v>0</v>
      </c>
      <c r="I668" s="14">
        <f t="shared" si="53"/>
        <v>0</v>
      </c>
      <c r="J668" s="42">
        <f t="shared" si="54"/>
        <v>1</v>
      </c>
      <c r="K668" s="22">
        <f>IF(AND(SUM($C$15:C668)&gt;=$C$12,SUM($F$15:F668)&gt;=$C$12,SUM($I$15:I668)&gt;=$C$12, SUM($J$15:J668)&gt;=$C$12),B668,1300)</f>
        <v>1300</v>
      </c>
    </row>
    <row r="669" spans="2:11" x14ac:dyDescent="0.3">
      <c r="B669" s="21">
        <v>655</v>
      </c>
      <c r="C669" s="40">
        <v>0</v>
      </c>
      <c r="D669" s="49">
        <f t="shared" si="50"/>
        <v>0.27956989247311825</v>
      </c>
      <c r="E669" s="48">
        <v>0</v>
      </c>
      <c r="F669" s="14">
        <f t="shared" si="51"/>
        <v>0</v>
      </c>
      <c r="G669" s="49">
        <f t="shared" si="52"/>
        <v>0.41791044776119407</v>
      </c>
      <c r="H669" s="48">
        <v>0</v>
      </c>
      <c r="I669" s="14">
        <f t="shared" si="53"/>
        <v>0</v>
      </c>
      <c r="J669" s="42">
        <f t="shared" si="54"/>
        <v>1</v>
      </c>
      <c r="K669" s="22">
        <f>IF(AND(SUM($C$15:C669)&gt;=$C$12,SUM($F$15:F669)&gt;=$C$12,SUM($I$15:I669)&gt;=$C$12, SUM($J$15:J669)&gt;=$C$12),B669,1300)</f>
        <v>1300</v>
      </c>
    </row>
    <row r="670" spans="2:11" x14ac:dyDescent="0.3">
      <c r="B670" s="21">
        <v>656</v>
      </c>
      <c r="C670" s="40">
        <v>0</v>
      </c>
      <c r="D670" s="49">
        <f t="shared" si="50"/>
        <v>0.27956989247311825</v>
      </c>
      <c r="E670" s="48">
        <v>0</v>
      </c>
      <c r="F670" s="14">
        <f t="shared" si="51"/>
        <v>0</v>
      </c>
      <c r="G670" s="49">
        <f t="shared" si="52"/>
        <v>0.41791044776119407</v>
      </c>
      <c r="H670" s="48">
        <v>0</v>
      </c>
      <c r="I670" s="14">
        <f t="shared" si="53"/>
        <v>0</v>
      </c>
      <c r="J670" s="42">
        <f t="shared" si="54"/>
        <v>1</v>
      </c>
      <c r="K670" s="22">
        <f>IF(AND(SUM($C$15:C670)&gt;=$C$12,SUM($F$15:F670)&gt;=$C$12,SUM($I$15:I670)&gt;=$C$12, SUM($J$15:J670)&gt;=$C$12),B670,1300)</f>
        <v>1300</v>
      </c>
    </row>
    <row r="671" spans="2:11" x14ac:dyDescent="0.3">
      <c r="B671" s="21">
        <v>657</v>
      </c>
      <c r="C671" s="40">
        <v>0</v>
      </c>
      <c r="D671" s="49">
        <f t="shared" si="50"/>
        <v>0.27956989247311825</v>
      </c>
      <c r="E671" s="48">
        <v>0</v>
      </c>
      <c r="F671" s="14">
        <f t="shared" si="51"/>
        <v>0</v>
      </c>
      <c r="G671" s="49">
        <f t="shared" si="52"/>
        <v>0.41791044776119407</v>
      </c>
      <c r="H671" s="48">
        <v>0</v>
      </c>
      <c r="I671" s="14">
        <f t="shared" si="53"/>
        <v>0</v>
      </c>
      <c r="J671" s="42">
        <f t="shared" si="54"/>
        <v>1</v>
      </c>
      <c r="K671" s="22">
        <f>IF(AND(SUM($C$15:C671)&gt;=$C$12,SUM($F$15:F671)&gt;=$C$12,SUM($I$15:I671)&gt;=$C$12, SUM($J$15:J671)&gt;=$C$12),B671,1300)</f>
        <v>1300</v>
      </c>
    </row>
    <row r="672" spans="2:11" x14ac:dyDescent="0.3">
      <c r="B672" s="21">
        <v>658</v>
      </c>
      <c r="C672" s="40">
        <v>0</v>
      </c>
      <c r="D672" s="49">
        <f t="shared" si="50"/>
        <v>0.27956989247311825</v>
      </c>
      <c r="E672" s="48">
        <v>1</v>
      </c>
      <c r="F672" s="14">
        <f t="shared" si="51"/>
        <v>1</v>
      </c>
      <c r="G672" s="49">
        <f t="shared" si="52"/>
        <v>0.41791044776119407</v>
      </c>
      <c r="H672" s="48">
        <v>1</v>
      </c>
      <c r="I672" s="14">
        <f t="shared" si="53"/>
        <v>0</v>
      </c>
      <c r="J672" s="42">
        <f t="shared" si="54"/>
        <v>0</v>
      </c>
      <c r="K672" s="22">
        <f>IF(AND(SUM($C$15:C672)&gt;=$C$12,SUM($F$15:F672)&gt;=$C$12,SUM($I$15:I672)&gt;=$C$12, SUM($J$15:J672)&gt;=$C$12),B672,1300)</f>
        <v>1300</v>
      </c>
    </row>
    <row r="673" spans="2:11" x14ac:dyDescent="0.3">
      <c r="B673" s="21">
        <v>659</v>
      </c>
      <c r="C673" s="40">
        <v>0</v>
      </c>
      <c r="D673" s="49">
        <f t="shared" si="50"/>
        <v>0.27956989247311825</v>
      </c>
      <c r="E673" s="48">
        <v>0</v>
      </c>
      <c r="F673" s="14">
        <f t="shared" si="51"/>
        <v>0</v>
      </c>
      <c r="G673" s="49">
        <f t="shared" si="52"/>
        <v>0.41791044776119407</v>
      </c>
      <c r="H673" s="48">
        <v>0</v>
      </c>
      <c r="I673" s="14">
        <f t="shared" si="53"/>
        <v>0</v>
      </c>
      <c r="J673" s="42">
        <f t="shared" si="54"/>
        <v>1</v>
      </c>
      <c r="K673" s="22">
        <f>IF(AND(SUM($C$15:C673)&gt;=$C$12,SUM($F$15:F673)&gt;=$C$12,SUM($I$15:I673)&gt;=$C$12, SUM($J$15:J673)&gt;=$C$12),B673,1300)</f>
        <v>1300</v>
      </c>
    </row>
    <row r="674" spans="2:11" x14ac:dyDescent="0.3">
      <c r="B674" s="21">
        <v>660</v>
      </c>
      <c r="C674" s="40">
        <v>1</v>
      </c>
      <c r="D674" s="49">
        <f t="shared" si="50"/>
        <v>0.27956989247311825</v>
      </c>
      <c r="E674" s="48">
        <v>1</v>
      </c>
      <c r="F674" s="14">
        <f t="shared" si="51"/>
        <v>0</v>
      </c>
      <c r="G674" s="49">
        <f t="shared" si="52"/>
        <v>0.41791044776119407</v>
      </c>
      <c r="H674" s="48">
        <v>0</v>
      </c>
      <c r="I674" s="14">
        <f t="shared" si="53"/>
        <v>0</v>
      </c>
      <c r="J674" s="42">
        <f t="shared" si="54"/>
        <v>0</v>
      </c>
      <c r="K674" s="22">
        <f>IF(AND(SUM($C$15:C674)&gt;=$C$12,SUM($F$15:F674)&gt;=$C$12,SUM($I$15:I674)&gt;=$C$12, SUM($J$15:J674)&gt;=$C$12),B674,1300)</f>
        <v>660</v>
      </c>
    </row>
    <row r="675" spans="2:11" x14ac:dyDescent="0.3">
      <c r="B675" s="21">
        <v>661</v>
      </c>
      <c r="C675" s="40">
        <v>0</v>
      </c>
      <c r="D675" s="49">
        <f t="shared" si="50"/>
        <v>0.27956989247311825</v>
      </c>
      <c r="E675" s="48">
        <v>0</v>
      </c>
      <c r="F675" s="14">
        <f t="shared" si="51"/>
        <v>0</v>
      </c>
      <c r="G675" s="49">
        <f t="shared" si="52"/>
        <v>0.41791044776119407</v>
      </c>
      <c r="H675" s="48">
        <v>1</v>
      </c>
      <c r="I675" s="14">
        <f t="shared" si="53"/>
        <v>1</v>
      </c>
      <c r="J675" s="42">
        <f t="shared" si="54"/>
        <v>0</v>
      </c>
      <c r="K675" s="22">
        <f>IF(AND(SUM($C$15:C675)&gt;=$C$12,SUM($F$15:F675)&gt;=$C$12,SUM($I$15:I675)&gt;=$C$12, SUM($J$15:J675)&gt;=$C$12),B675,1300)</f>
        <v>661</v>
      </c>
    </row>
    <row r="676" spans="2:11" x14ac:dyDescent="0.3">
      <c r="B676" s="21">
        <v>662</v>
      </c>
      <c r="C676" s="40">
        <v>0</v>
      </c>
      <c r="D676" s="49">
        <f t="shared" si="50"/>
        <v>0.27956989247311825</v>
      </c>
      <c r="E676" s="48">
        <v>0</v>
      </c>
      <c r="F676" s="14">
        <f t="shared" si="51"/>
        <v>0</v>
      </c>
      <c r="G676" s="49">
        <f t="shared" si="52"/>
        <v>0.41791044776119407</v>
      </c>
      <c r="H676" s="48">
        <v>0</v>
      </c>
      <c r="I676" s="14">
        <f t="shared" si="53"/>
        <v>0</v>
      </c>
      <c r="J676" s="42">
        <f t="shared" si="54"/>
        <v>1</v>
      </c>
      <c r="K676" s="22">
        <f>IF(AND(SUM($C$15:C676)&gt;=$C$12,SUM($F$15:F676)&gt;=$C$12,SUM($I$15:I676)&gt;=$C$12, SUM($J$15:J676)&gt;=$C$12),B676,1300)</f>
        <v>662</v>
      </c>
    </row>
    <row r="677" spans="2:11" x14ac:dyDescent="0.3">
      <c r="B677" s="21">
        <v>663</v>
      </c>
      <c r="C677" s="40">
        <v>0</v>
      </c>
      <c r="D677" s="49">
        <f t="shared" si="50"/>
        <v>0.27956989247311825</v>
      </c>
      <c r="E677" s="48">
        <v>0</v>
      </c>
      <c r="F677" s="14">
        <f t="shared" si="51"/>
        <v>0</v>
      </c>
      <c r="G677" s="49">
        <f t="shared" si="52"/>
        <v>0.41791044776119407</v>
      </c>
      <c r="H677" s="48">
        <v>1</v>
      </c>
      <c r="I677" s="14">
        <f t="shared" si="53"/>
        <v>1</v>
      </c>
      <c r="J677" s="42">
        <f t="shared" si="54"/>
        <v>0</v>
      </c>
      <c r="K677" s="22">
        <f>IF(AND(SUM($C$15:C677)&gt;=$C$12,SUM($F$15:F677)&gt;=$C$12,SUM($I$15:I677)&gt;=$C$12, SUM($J$15:J677)&gt;=$C$12),B677,1300)</f>
        <v>663</v>
      </c>
    </row>
    <row r="678" spans="2:11" x14ac:dyDescent="0.3">
      <c r="B678" s="21">
        <v>664</v>
      </c>
      <c r="C678" s="40">
        <v>0</v>
      </c>
      <c r="D678" s="49">
        <f t="shared" si="50"/>
        <v>0.27956989247311825</v>
      </c>
      <c r="E678" s="48">
        <v>0</v>
      </c>
      <c r="F678" s="14">
        <f t="shared" si="51"/>
        <v>0</v>
      </c>
      <c r="G678" s="49">
        <f t="shared" si="52"/>
        <v>0.41791044776119407</v>
      </c>
      <c r="H678" s="48">
        <v>1</v>
      </c>
      <c r="I678" s="14">
        <f t="shared" si="53"/>
        <v>1</v>
      </c>
      <c r="J678" s="42">
        <f t="shared" si="54"/>
        <v>0</v>
      </c>
      <c r="K678" s="22">
        <f>IF(AND(SUM($C$15:C678)&gt;=$C$12,SUM($F$15:F678)&gt;=$C$12,SUM($I$15:I678)&gt;=$C$12, SUM($J$15:J678)&gt;=$C$12),B678,1300)</f>
        <v>664</v>
      </c>
    </row>
    <row r="679" spans="2:11" x14ac:dyDescent="0.3">
      <c r="B679" s="21">
        <v>665</v>
      </c>
      <c r="C679" s="40">
        <v>0</v>
      </c>
      <c r="D679" s="49">
        <f t="shared" si="50"/>
        <v>0.27956989247311825</v>
      </c>
      <c r="E679" s="48">
        <v>0</v>
      </c>
      <c r="F679" s="14">
        <f t="shared" si="51"/>
        <v>0</v>
      </c>
      <c r="G679" s="49">
        <f t="shared" si="52"/>
        <v>0.41791044776119407</v>
      </c>
      <c r="H679" s="48">
        <v>1</v>
      </c>
      <c r="I679" s="14">
        <f t="shared" si="53"/>
        <v>1</v>
      </c>
      <c r="J679" s="42">
        <f t="shared" si="54"/>
        <v>0</v>
      </c>
      <c r="K679" s="22">
        <f>IF(AND(SUM($C$15:C679)&gt;=$C$12,SUM($F$15:F679)&gt;=$C$12,SUM($I$15:I679)&gt;=$C$12, SUM($J$15:J679)&gt;=$C$12),B679,1300)</f>
        <v>665</v>
      </c>
    </row>
    <row r="680" spans="2:11" x14ac:dyDescent="0.3">
      <c r="B680" s="21">
        <v>666</v>
      </c>
      <c r="C680" s="40">
        <v>0</v>
      </c>
      <c r="D680" s="49">
        <f t="shared" si="50"/>
        <v>0.27956989247311825</v>
      </c>
      <c r="E680" s="48">
        <v>1</v>
      </c>
      <c r="F680" s="14">
        <f t="shared" si="51"/>
        <v>1</v>
      </c>
      <c r="G680" s="49">
        <f t="shared" si="52"/>
        <v>0.41791044776119407</v>
      </c>
      <c r="H680" s="48">
        <v>1</v>
      </c>
      <c r="I680" s="14">
        <f t="shared" si="53"/>
        <v>0</v>
      </c>
      <c r="J680" s="42">
        <f t="shared" si="54"/>
        <v>0</v>
      </c>
      <c r="K680" s="22">
        <f>IF(AND(SUM($C$15:C680)&gt;=$C$12,SUM($F$15:F680)&gt;=$C$12,SUM($I$15:I680)&gt;=$C$12, SUM($J$15:J680)&gt;=$C$12),B680,1300)</f>
        <v>666</v>
      </c>
    </row>
    <row r="681" spans="2:11" x14ac:dyDescent="0.3">
      <c r="B681" s="21">
        <v>667</v>
      </c>
      <c r="C681" s="40">
        <v>0</v>
      </c>
      <c r="D681" s="49">
        <f t="shared" si="50"/>
        <v>0.27956989247311825</v>
      </c>
      <c r="E681" s="48">
        <v>0</v>
      </c>
      <c r="F681" s="14">
        <f t="shared" si="51"/>
        <v>0</v>
      </c>
      <c r="G681" s="49">
        <f t="shared" si="52"/>
        <v>0.41791044776119407</v>
      </c>
      <c r="H681" s="48">
        <v>1</v>
      </c>
      <c r="I681" s="14">
        <f t="shared" si="53"/>
        <v>1</v>
      </c>
      <c r="J681" s="42">
        <f t="shared" si="54"/>
        <v>0</v>
      </c>
      <c r="K681" s="22">
        <f>IF(AND(SUM($C$15:C681)&gt;=$C$12,SUM($F$15:F681)&gt;=$C$12,SUM($I$15:I681)&gt;=$C$12, SUM($J$15:J681)&gt;=$C$12),B681,1300)</f>
        <v>667</v>
      </c>
    </row>
    <row r="682" spans="2:11" x14ac:dyDescent="0.3">
      <c r="B682" s="21">
        <v>668</v>
      </c>
      <c r="C682" s="40">
        <v>0</v>
      </c>
      <c r="D682" s="49">
        <f t="shared" si="50"/>
        <v>0.27956989247311825</v>
      </c>
      <c r="E682" s="48">
        <v>0</v>
      </c>
      <c r="F682" s="14">
        <f t="shared" si="51"/>
        <v>0</v>
      </c>
      <c r="G682" s="49">
        <f t="shared" si="52"/>
        <v>0.41791044776119407</v>
      </c>
      <c r="H682" s="48">
        <v>1</v>
      </c>
      <c r="I682" s="14">
        <f t="shared" si="53"/>
        <v>1</v>
      </c>
      <c r="J682" s="42">
        <f t="shared" si="54"/>
        <v>0</v>
      </c>
      <c r="K682" s="22">
        <f>IF(AND(SUM($C$15:C682)&gt;=$C$12,SUM($F$15:F682)&gt;=$C$12,SUM($I$15:I682)&gt;=$C$12, SUM($J$15:J682)&gt;=$C$12),B682,1300)</f>
        <v>668</v>
      </c>
    </row>
    <row r="683" spans="2:11" x14ac:dyDescent="0.3">
      <c r="B683" s="21">
        <v>669</v>
      </c>
      <c r="C683" s="40">
        <v>0</v>
      </c>
      <c r="D683" s="49">
        <f t="shared" si="50"/>
        <v>0.27956989247311825</v>
      </c>
      <c r="E683" s="48">
        <v>1</v>
      </c>
      <c r="F683" s="14">
        <f t="shared" si="51"/>
        <v>1</v>
      </c>
      <c r="G683" s="49">
        <f t="shared" si="52"/>
        <v>0.41791044776119407</v>
      </c>
      <c r="H683" s="48">
        <v>1</v>
      </c>
      <c r="I683" s="14">
        <f t="shared" si="53"/>
        <v>0</v>
      </c>
      <c r="J683" s="42">
        <f t="shared" si="54"/>
        <v>0</v>
      </c>
      <c r="K683" s="22">
        <f>IF(AND(SUM($C$15:C683)&gt;=$C$12,SUM($F$15:F683)&gt;=$C$12,SUM($I$15:I683)&gt;=$C$12, SUM($J$15:J683)&gt;=$C$12),B683,1300)</f>
        <v>669</v>
      </c>
    </row>
    <row r="684" spans="2:11" x14ac:dyDescent="0.3">
      <c r="B684" s="21">
        <v>670</v>
      </c>
      <c r="C684" s="40">
        <v>1</v>
      </c>
      <c r="D684" s="49">
        <f t="shared" si="50"/>
        <v>0.27956989247311825</v>
      </c>
      <c r="E684" s="48">
        <v>0</v>
      </c>
      <c r="F684" s="14">
        <f t="shared" si="51"/>
        <v>0</v>
      </c>
      <c r="G684" s="49">
        <f t="shared" si="52"/>
        <v>0.41791044776119407</v>
      </c>
      <c r="H684" s="48">
        <v>0</v>
      </c>
      <c r="I684" s="14">
        <f t="shared" si="53"/>
        <v>0</v>
      </c>
      <c r="J684" s="42">
        <f t="shared" si="54"/>
        <v>0</v>
      </c>
      <c r="K684" s="22">
        <f>IF(AND(SUM($C$15:C684)&gt;=$C$12,SUM($F$15:F684)&gt;=$C$12,SUM($I$15:I684)&gt;=$C$12, SUM($J$15:J684)&gt;=$C$12),B684,1300)</f>
        <v>670</v>
      </c>
    </row>
    <row r="685" spans="2:11" x14ac:dyDescent="0.3">
      <c r="B685" s="21">
        <v>671</v>
      </c>
      <c r="C685" s="40">
        <v>0</v>
      </c>
      <c r="D685" s="49">
        <f t="shared" si="50"/>
        <v>0.27956989247311825</v>
      </c>
      <c r="E685" s="48">
        <v>0</v>
      </c>
      <c r="F685" s="14">
        <f t="shared" si="51"/>
        <v>0</v>
      </c>
      <c r="G685" s="49">
        <f t="shared" si="52"/>
        <v>0.41791044776119407</v>
      </c>
      <c r="H685" s="48">
        <v>1</v>
      </c>
      <c r="I685" s="14">
        <f t="shared" si="53"/>
        <v>1</v>
      </c>
      <c r="J685" s="42">
        <f t="shared" si="54"/>
        <v>0</v>
      </c>
      <c r="K685" s="22">
        <f>IF(AND(SUM($C$15:C685)&gt;=$C$12,SUM($F$15:F685)&gt;=$C$12,SUM($I$15:I685)&gt;=$C$12, SUM($J$15:J685)&gt;=$C$12),B685,1300)</f>
        <v>671</v>
      </c>
    </row>
    <row r="686" spans="2:11" x14ac:dyDescent="0.3">
      <c r="B686" s="21">
        <v>672</v>
      </c>
      <c r="C686" s="40">
        <v>0</v>
      </c>
      <c r="D686" s="49">
        <f t="shared" si="50"/>
        <v>0.27956989247311825</v>
      </c>
      <c r="E686" s="48">
        <v>0</v>
      </c>
      <c r="F686" s="14">
        <f t="shared" si="51"/>
        <v>0</v>
      </c>
      <c r="G686" s="49">
        <f t="shared" si="52"/>
        <v>0.41791044776119407</v>
      </c>
      <c r="H686" s="48">
        <v>0</v>
      </c>
      <c r="I686" s="14">
        <f t="shared" si="53"/>
        <v>0</v>
      </c>
      <c r="J686" s="42">
        <f t="shared" si="54"/>
        <v>1</v>
      </c>
      <c r="K686" s="22">
        <f>IF(AND(SUM($C$15:C686)&gt;=$C$12,SUM($F$15:F686)&gt;=$C$12,SUM($I$15:I686)&gt;=$C$12, SUM($J$15:J686)&gt;=$C$12),B686,1300)</f>
        <v>672</v>
      </c>
    </row>
    <row r="687" spans="2:11" x14ac:dyDescent="0.3">
      <c r="B687" s="21">
        <v>673</v>
      </c>
      <c r="C687" s="40">
        <v>0</v>
      </c>
      <c r="D687" s="49">
        <f t="shared" si="50"/>
        <v>0.27956989247311825</v>
      </c>
      <c r="E687" s="48">
        <v>0</v>
      </c>
      <c r="F687" s="14">
        <f t="shared" si="51"/>
        <v>0</v>
      </c>
      <c r="G687" s="49">
        <f t="shared" si="52"/>
        <v>0.41791044776119407</v>
      </c>
      <c r="H687" s="48">
        <v>1</v>
      </c>
      <c r="I687" s="14">
        <f t="shared" si="53"/>
        <v>1</v>
      </c>
      <c r="J687" s="42">
        <f t="shared" si="54"/>
        <v>0</v>
      </c>
      <c r="K687" s="22">
        <f>IF(AND(SUM($C$15:C687)&gt;=$C$12,SUM($F$15:F687)&gt;=$C$12,SUM($I$15:I687)&gt;=$C$12, SUM($J$15:J687)&gt;=$C$12),B687,1300)</f>
        <v>673</v>
      </c>
    </row>
    <row r="688" spans="2:11" x14ac:dyDescent="0.3">
      <c r="B688" s="21">
        <v>674</v>
      </c>
      <c r="C688" s="40">
        <v>0</v>
      </c>
      <c r="D688" s="49">
        <f t="shared" si="50"/>
        <v>0.27956989247311825</v>
      </c>
      <c r="E688" s="48">
        <v>1</v>
      </c>
      <c r="F688" s="14">
        <f t="shared" si="51"/>
        <v>1</v>
      </c>
      <c r="G688" s="49">
        <f t="shared" si="52"/>
        <v>0.41791044776119407</v>
      </c>
      <c r="H688" s="48">
        <v>0</v>
      </c>
      <c r="I688" s="14">
        <f t="shared" si="53"/>
        <v>0</v>
      </c>
      <c r="J688" s="42">
        <f t="shared" si="54"/>
        <v>0</v>
      </c>
      <c r="K688" s="22">
        <f>IF(AND(SUM($C$15:C688)&gt;=$C$12,SUM($F$15:F688)&gt;=$C$12,SUM($I$15:I688)&gt;=$C$12, SUM($J$15:J688)&gt;=$C$12),B688,1300)</f>
        <v>674</v>
      </c>
    </row>
    <row r="689" spans="2:11" x14ac:dyDescent="0.3">
      <c r="B689" s="21">
        <v>675</v>
      </c>
      <c r="C689" s="40">
        <v>0</v>
      </c>
      <c r="D689" s="49">
        <f t="shared" si="50"/>
        <v>0.27956989247311825</v>
      </c>
      <c r="E689" s="48">
        <v>0</v>
      </c>
      <c r="F689" s="14">
        <f t="shared" si="51"/>
        <v>0</v>
      </c>
      <c r="G689" s="49">
        <f t="shared" si="52"/>
        <v>0.41791044776119407</v>
      </c>
      <c r="H689" s="48">
        <v>1</v>
      </c>
      <c r="I689" s="14">
        <f t="shared" si="53"/>
        <v>1</v>
      </c>
      <c r="J689" s="42">
        <f t="shared" si="54"/>
        <v>0</v>
      </c>
      <c r="K689" s="22">
        <f>IF(AND(SUM($C$15:C689)&gt;=$C$12,SUM($F$15:F689)&gt;=$C$12,SUM($I$15:I689)&gt;=$C$12, SUM($J$15:J689)&gt;=$C$12),B689,1300)</f>
        <v>675</v>
      </c>
    </row>
    <row r="690" spans="2:11" x14ac:dyDescent="0.3">
      <c r="B690" s="21">
        <v>676</v>
      </c>
      <c r="C690" s="40">
        <v>0</v>
      </c>
      <c r="D690" s="49">
        <f t="shared" si="50"/>
        <v>0.27956989247311825</v>
      </c>
      <c r="E690" s="48">
        <v>0</v>
      </c>
      <c r="F690" s="14">
        <f t="shared" si="51"/>
        <v>0</v>
      </c>
      <c r="G690" s="49">
        <f t="shared" si="52"/>
        <v>0.41791044776119407</v>
      </c>
      <c r="H690" s="48">
        <v>0</v>
      </c>
      <c r="I690" s="14">
        <f t="shared" si="53"/>
        <v>0</v>
      </c>
      <c r="J690" s="42">
        <f t="shared" si="54"/>
        <v>1</v>
      </c>
      <c r="K690" s="22">
        <f>IF(AND(SUM($C$15:C690)&gt;=$C$12,SUM($F$15:F690)&gt;=$C$12,SUM($I$15:I690)&gt;=$C$12, SUM($J$15:J690)&gt;=$C$12),B690,1300)</f>
        <v>676</v>
      </c>
    </row>
    <row r="691" spans="2:11" x14ac:dyDescent="0.3">
      <c r="B691" s="21">
        <v>677</v>
      </c>
      <c r="C691" s="40">
        <v>0</v>
      </c>
      <c r="D691" s="49">
        <f t="shared" si="50"/>
        <v>0.27956989247311825</v>
      </c>
      <c r="E691" s="48">
        <v>1</v>
      </c>
      <c r="F691" s="14">
        <f t="shared" si="51"/>
        <v>1</v>
      </c>
      <c r="G691" s="49">
        <f t="shared" si="52"/>
        <v>0.41791044776119407</v>
      </c>
      <c r="H691" s="48">
        <v>0</v>
      </c>
      <c r="I691" s="14">
        <f t="shared" si="53"/>
        <v>0</v>
      </c>
      <c r="J691" s="42">
        <f t="shared" si="54"/>
        <v>0</v>
      </c>
      <c r="K691" s="22">
        <f>IF(AND(SUM($C$15:C691)&gt;=$C$12,SUM($F$15:F691)&gt;=$C$12,SUM($I$15:I691)&gt;=$C$12, SUM($J$15:J691)&gt;=$C$12),B691,1300)</f>
        <v>677</v>
      </c>
    </row>
    <row r="692" spans="2:11" x14ac:dyDescent="0.3">
      <c r="B692" s="21">
        <v>678</v>
      </c>
      <c r="C692" s="40">
        <v>0</v>
      </c>
      <c r="D692" s="49">
        <f t="shared" si="50"/>
        <v>0.27956989247311825</v>
      </c>
      <c r="E692" s="48">
        <v>0</v>
      </c>
      <c r="F692" s="14">
        <f t="shared" si="51"/>
        <v>0</v>
      </c>
      <c r="G692" s="49">
        <f t="shared" si="52"/>
        <v>0.41791044776119407</v>
      </c>
      <c r="H692" s="48">
        <v>1</v>
      </c>
      <c r="I692" s="14">
        <f t="shared" si="53"/>
        <v>1</v>
      </c>
      <c r="J692" s="42">
        <f t="shared" si="54"/>
        <v>0</v>
      </c>
      <c r="K692" s="22">
        <f>IF(AND(SUM($C$15:C692)&gt;=$C$12,SUM($F$15:F692)&gt;=$C$12,SUM($I$15:I692)&gt;=$C$12, SUM($J$15:J692)&gt;=$C$12),B692,1300)</f>
        <v>678</v>
      </c>
    </row>
    <row r="693" spans="2:11" x14ac:dyDescent="0.3">
      <c r="B693" s="21">
        <v>679</v>
      </c>
      <c r="C693" s="40">
        <v>0</v>
      </c>
      <c r="D693" s="49">
        <f t="shared" si="50"/>
        <v>0.27956989247311825</v>
      </c>
      <c r="E693" s="48">
        <v>0</v>
      </c>
      <c r="F693" s="14">
        <f t="shared" si="51"/>
        <v>0</v>
      </c>
      <c r="G693" s="49">
        <f t="shared" si="52"/>
        <v>0.41791044776119407</v>
      </c>
      <c r="H693" s="48">
        <v>0</v>
      </c>
      <c r="I693" s="14">
        <f t="shared" si="53"/>
        <v>0</v>
      </c>
      <c r="J693" s="42">
        <f t="shared" si="54"/>
        <v>1</v>
      </c>
      <c r="K693" s="22">
        <f>IF(AND(SUM($C$15:C693)&gt;=$C$12,SUM($F$15:F693)&gt;=$C$12,SUM($I$15:I693)&gt;=$C$12, SUM($J$15:J693)&gt;=$C$12),B693,1300)</f>
        <v>679</v>
      </c>
    </row>
    <row r="694" spans="2:11" x14ac:dyDescent="0.3">
      <c r="B694" s="21">
        <v>680</v>
      </c>
      <c r="C694" s="40">
        <v>0</v>
      </c>
      <c r="D694" s="49">
        <f t="shared" si="50"/>
        <v>0.27956989247311825</v>
      </c>
      <c r="E694" s="48">
        <v>1</v>
      </c>
      <c r="F694" s="14">
        <f t="shared" si="51"/>
        <v>1</v>
      </c>
      <c r="G694" s="49">
        <f t="shared" si="52"/>
        <v>0.41791044776119407</v>
      </c>
      <c r="H694" s="48">
        <v>1</v>
      </c>
      <c r="I694" s="14">
        <f t="shared" si="53"/>
        <v>0</v>
      </c>
      <c r="J694" s="42">
        <f t="shared" si="54"/>
        <v>0</v>
      </c>
      <c r="K694" s="22">
        <f>IF(AND(SUM($C$15:C694)&gt;=$C$12,SUM($F$15:F694)&gt;=$C$12,SUM($I$15:I694)&gt;=$C$12, SUM($J$15:J694)&gt;=$C$12),B694,1300)</f>
        <v>680</v>
      </c>
    </row>
    <row r="695" spans="2:11" x14ac:dyDescent="0.3">
      <c r="B695" s="21">
        <v>681</v>
      </c>
      <c r="C695" s="40">
        <v>0</v>
      </c>
      <c r="D695" s="49">
        <f t="shared" si="50"/>
        <v>0.27956989247311825</v>
      </c>
      <c r="E695" s="48">
        <v>0</v>
      </c>
      <c r="F695" s="14">
        <f t="shared" si="51"/>
        <v>0</v>
      </c>
      <c r="G695" s="49">
        <f t="shared" si="52"/>
        <v>0.41791044776119407</v>
      </c>
      <c r="H695" s="48">
        <v>0</v>
      </c>
      <c r="I695" s="14">
        <f t="shared" si="53"/>
        <v>0</v>
      </c>
      <c r="J695" s="42">
        <f t="shared" si="54"/>
        <v>1</v>
      </c>
      <c r="K695" s="22">
        <f>IF(AND(SUM($C$15:C695)&gt;=$C$12,SUM($F$15:F695)&gt;=$C$12,SUM($I$15:I695)&gt;=$C$12, SUM($J$15:J695)&gt;=$C$12),B695,1300)</f>
        <v>681</v>
      </c>
    </row>
    <row r="696" spans="2:11" x14ac:dyDescent="0.3">
      <c r="B696" s="21">
        <v>682</v>
      </c>
      <c r="C696" s="40">
        <v>0</v>
      </c>
      <c r="D696" s="49">
        <f t="shared" si="50"/>
        <v>0.27956989247311825</v>
      </c>
      <c r="E696" s="48">
        <v>0</v>
      </c>
      <c r="F696" s="14">
        <f t="shared" si="51"/>
        <v>0</v>
      </c>
      <c r="G696" s="49">
        <f t="shared" si="52"/>
        <v>0.41791044776119407</v>
      </c>
      <c r="H696" s="48">
        <v>0</v>
      </c>
      <c r="I696" s="14">
        <f t="shared" si="53"/>
        <v>0</v>
      </c>
      <c r="J696" s="42">
        <f t="shared" si="54"/>
        <v>1</v>
      </c>
      <c r="K696" s="22">
        <f>IF(AND(SUM($C$15:C696)&gt;=$C$12,SUM($F$15:F696)&gt;=$C$12,SUM($I$15:I696)&gt;=$C$12, SUM($J$15:J696)&gt;=$C$12),B696,1300)</f>
        <v>682</v>
      </c>
    </row>
    <row r="697" spans="2:11" x14ac:dyDescent="0.3">
      <c r="B697" s="21">
        <v>683</v>
      </c>
      <c r="C697" s="40">
        <v>0</v>
      </c>
      <c r="D697" s="49">
        <f t="shared" si="50"/>
        <v>0.27956989247311825</v>
      </c>
      <c r="E697" s="48">
        <v>1</v>
      </c>
      <c r="F697" s="14">
        <f t="shared" si="51"/>
        <v>1</v>
      </c>
      <c r="G697" s="49">
        <f t="shared" si="52"/>
        <v>0.41791044776119407</v>
      </c>
      <c r="H697" s="48">
        <v>1</v>
      </c>
      <c r="I697" s="14">
        <f t="shared" si="53"/>
        <v>0</v>
      </c>
      <c r="J697" s="42">
        <f t="shared" si="54"/>
        <v>0</v>
      </c>
      <c r="K697" s="22">
        <f>IF(AND(SUM($C$15:C697)&gt;=$C$12,SUM($F$15:F697)&gt;=$C$12,SUM($I$15:I697)&gt;=$C$12, SUM($J$15:J697)&gt;=$C$12),B697,1300)</f>
        <v>683</v>
      </c>
    </row>
    <row r="698" spans="2:11" x14ac:dyDescent="0.3">
      <c r="B698" s="21">
        <v>684</v>
      </c>
      <c r="C698" s="40">
        <v>0</v>
      </c>
      <c r="D698" s="49">
        <f t="shared" si="50"/>
        <v>0.27956989247311825</v>
      </c>
      <c r="E698" s="48">
        <v>0</v>
      </c>
      <c r="F698" s="14">
        <f t="shared" si="51"/>
        <v>0</v>
      </c>
      <c r="G698" s="49">
        <f t="shared" si="52"/>
        <v>0.41791044776119407</v>
      </c>
      <c r="H698" s="48">
        <v>0</v>
      </c>
      <c r="I698" s="14">
        <f t="shared" si="53"/>
        <v>0</v>
      </c>
      <c r="J698" s="42">
        <f t="shared" si="54"/>
        <v>1</v>
      </c>
      <c r="K698" s="22">
        <f>IF(AND(SUM($C$15:C698)&gt;=$C$12,SUM($F$15:F698)&gt;=$C$12,SUM($I$15:I698)&gt;=$C$12, SUM($J$15:J698)&gt;=$C$12),B698,1300)</f>
        <v>684</v>
      </c>
    </row>
    <row r="699" spans="2:11" x14ac:dyDescent="0.3">
      <c r="B699" s="21">
        <v>685</v>
      </c>
      <c r="C699" s="40">
        <v>0</v>
      </c>
      <c r="D699" s="49">
        <f t="shared" si="50"/>
        <v>0.27956989247311825</v>
      </c>
      <c r="E699" s="48">
        <v>0</v>
      </c>
      <c r="F699" s="14">
        <f t="shared" si="51"/>
        <v>0</v>
      </c>
      <c r="G699" s="49">
        <f t="shared" si="52"/>
        <v>0.41791044776119407</v>
      </c>
      <c r="H699" s="48">
        <v>0</v>
      </c>
      <c r="I699" s="14">
        <f t="shared" si="53"/>
        <v>0</v>
      </c>
      <c r="J699" s="42">
        <f t="shared" si="54"/>
        <v>1</v>
      </c>
      <c r="K699" s="22">
        <f>IF(AND(SUM($C$15:C699)&gt;=$C$12,SUM($F$15:F699)&gt;=$C$12,SUM($I$15:I699)&gt;=$C$12, SUM($J$15:J699)&gt;=$C$12),B699,1300)</f>
        <v>685</v>
      </c>
    </row>
    <row r="700" spans="2:11" x14ac:dyDescent="0.3">
      <c r="B700" s="21">
        <v>686</v>
      </c>
      <c r="C700" s="40">
        <v>1</v>
      </c>
      <c r="D700" s="49">
        <f t="shared" si="50"/>
        <v>0.27956989247311825</v>
      </c>
      <c r="E700" s="48">
        <v>1</v>
      </c>
      <c r="F700" s="14">
        <f t="shared" si="51"/>
        <v>0</v>
      </c>
      <c r="G700" s="49">
        <f t="shared" si="52"/>
        <v>0.41791044776119407</v>
      </c>
      <c r="H700" s="48">
        <v>0</v>
      </c>
      <c r="I700" s="14">
        <f t="shared" si="53"/>
        <v>0</v>
      </c>
      <c r="J700" s="42">
        <f t="shared" si="54"/>
        <v>0</v>
      </c>
      <c r="K700" s="22">
        <f>IF(AND(SUM($C$15:C700)&gt;=$C$12,SUM($F$15:F700)&gt;=$C$12,SUM($I$15:I700)&gt;=$C$12, SUM($J$15:J700)&gt;=$C$12),B700,1300)</f>
        <v>686</v>
      </c>
    </row>
    <row r="701" spans="2:11" x14ac:dyDescent="0.3">
      <c r="B701" s="21">
        <v>687</v>
      </c>
      <c r="C701" s="40">
        <v>0</v>
      </c>
      <c r="D701" s="49">
        <f t="shared" si="50"/>
        <v>0.27956989247311825</v>
      </c>
      <c r="E701" s="48">
        <v>0</v>
      </c>
      <c r="F701" s="14">
        <f t="shared" si="51"/>
        <v>0</v>
      </c>
      <c r="G701" s="49">
        <f t="shared" si="52"/>
        <v>0.41791044776119407</v>
      </c>
      <c r="H701" s="48">
        <v>1</v>
      </c>
      <c r="I701" s="14">
        <f t="shared" si="53"/>
        <v>1</v>
      </c>
      <c r="J701" s="42">
        <f t="shared" si="54"/>
        <v>0</v>
      </c>
      <c r="K701" s="22">
        <f>IF(AND(SUM($C$15:C701)&gt;=$C$12,SUM($F$15:F701)&gt;=$C$12,SUM($I$15:I701)&gt;=$C$12, SUM($J$15:J701)&gt;=$C$12),B701,1300)</f>
        <v>687</v>
      </c>
    </row>
    <row r="702" spans="2:11" x14ac:dyDescent="0.3">
      <c r="B702" s="21">
        <v>688</v>
      </c>
      <c r="C702" s="40">
        <v>0</v>
      </c>
      <c r="D702" s="49">
        <f t="shared" si="50"/>
        <v>0.27956989247311825</v>
      </c>
      <c r="E702" s="48">
        <v>0</v>
      </c>
      <c r="F702" s="14">
        <f t="shared" si="51"/>
        <v>0</v>
      </c>
      <c r="G702" s="49">
        <f t="shared" si="52"/>
        <v>0.41791044776119407</v>
      </c>
      <c r="H702" s="48">
        <v>0</v>
      </c>
      <c r="I702" s="14">
        <f t="shared" si="53"/>
        <v>0</v>
      </c>
      <c r="J702" s="42">
        <f t="shared" si="54"/>
        <v>1</v>
      </c>
      <c r="K702" s="22">
        <f>IF(AND(SUM($C$15:C702)&gt;=$C$12,SUM($F$15:F702)&gt;=$C$12,SUM($I$15:I702)&gt;=$C$12, SUM($J$15:J702)&gt;=$C$12),B702,1300)</f>
        <v>688</v>
      </c>
    </row>
    <row r="703" spans="2:11" x14ac:dyDescent="0.3">
      <c r="B703" s="21">
        <v>689</v>
      </c>
      <c r="C703" s="40">
        <v>0</v>
      </c>
      <c r="D703" s="49">
        <f t="shared" si="50"/>
        <v>0.27956989247311825</v>
      </c>
      <c r="E703" s="48">
        <v>0</v>
      </c>
      <c r="F703" s="14">
        <f t="shared" si="51"/>
        <v>0</v>
      </c>
      <c r="G703" s="49">
        <f t="shared" si="52"/>
        <v>0.41791044776119407</v>
      </c>
      <c r="H703" s="48">
        <v>0</v>
      </c>
      <c r="I703" s="14">
        <f t="shared" si="53"/>
        <v>0</v>
      </c>
      <c r="J703" s="42">
        <f t="shared" si="54"/>
        <v>1</v>
      </c>
      <c r="K703" s="22">
        <f>IF(AND(SUM($C$15:C703)&gt;=$C$12,SUM($F$15:F703)&gt;=$C$12,SUM($I$15:I703)&gt;=$C$12, SUM($J$15:J703)&gt;=$C$12),B703,1300)</f>
        <v>689</v>
      </c>
    </row>
    <row r="704" spans="2:11" x14ac:dyDescent="0.3">
      <c r="B704" s="21">
        <v>690</v>
      </c>
      <c r="C704" s="40">
        <v>0</v>
      </c>
      <c r="D704" s="49">
        <f t="shared" si="50"/>
        <v>0.27956989247311825</v>
      </c>
      <c r="E704" s="48">
        <v>0</v>
      </c>
      <c r="F704" s="14">
        <f t="shared" si="51"/>
        <v>0</v>
      </c>
      <c r="G704" s="49">
        <f t="shared" si="52"/>
        <v>0.41791044776119407</v>
      </c>
      <c r="H704" s="48">
        <v>1</v>
      </c>
      <c r="I704" s="14">
        <f t="shared" si="53"/>
        <v>1</v>
      </c>
      <c r="J704" s="42">
        <f t="shared" si="54"/>
        <v>0</v>
      </c>
      <c r="K704" s="22">
        <f>IF(AND(SUM($C$15:C704)&gt;=$C$12,SUM($F$15:F704)&gt;=$C$12,SUM($I$15:I704)&gt;=$C$12, SUM($J$15:J704)&gt;=$C$12),B704,1300)</f>
        <v>690</v>
      </c>
    </row>
    <row r="705" spans="2:11" x14ac:dyDescent="0.3">
      <c r="B705" s="21">
        <v>691</v>
      </c>
      <c r="C705" s="40">
        <v>0</v>
      </c>
      <c r="D705" s="49">
        <f t="shared" si="50"/>
        <v>0.27956989247311825</v>
      </c>
      <c r="E705" s="48">
        <v>1</v>
      </c>
      <c r="F705" s="14">
        <f t="shared" si="51"/>
        <v>1</v>
      </c>
      <c r="G705" s="49">
        <f t="shared" si="52"/>
        <v>0.41791044776119407</v>
      </c>
      <c r="H705" s="48">
        <v>0</v>
      </c>
      <c r="I705" s="14">
        <f t="shared" si="53"/>
        <v>0</v>
      </c>
      <c r="J705" s="42">
        <f t="shared" si="54"/>
        <v>0</v>
      </c>
      <c r="K705" s="22">
        <f>IF(AND(SUM($C$15:C705)&gt;=$C$12,SUM($F$15:F705)&gt;=$C$12,SUM($I$15:I705)&gt;=$C$12, SUM($J$15:J705)&gt;=$C$12),B705,1300)</f>
        <v>691</v>
      </c>
    </row>
    <row r="706" spans="2:11" x14ac:dyDescent="0.3">
      <c r="B706" s="21">
        <v>692</v>
      </c>
      <c r="C706" s="40">
        <v>0</v>
      </c>
      <c r="D706" s="49">
        <f t="shared" si="50"/>
        <v>0.27956989247311825</v>
      </c>
      <c r="E706" s="48">
        <v>0</v>
      </c>
      <c r="F706" s="14">
        <f t="shared" si="51"/>
        <v>0</v>
      </c>
      <c r="G706" s="49">
        <f t="shared" si="52"/>
        <v>0.41791044776119407</v>
      </c>
      <c r="H706" s="48">
        <v>1</v>
      </c>
      <c r="I706" s="14">
        <f t="shared" si="53"/>
        <v>1</v>
      </c>
      <c r="J706" s="42">
        <f t="shared" si="54"/>
        <v>0</v>
      </c>
      <c r="K706" s="22">
        <f>IF(AND(SUM($C$15:C706)&gt;=$C$12,SUM($F$15:F706)&gt;=$C$12,SUM($I$15:I706)&gt;=$C$12, SUM($J$15:J706)&gt;=$C$12),B706,1300)</f>
        <v>692</v>
      </c>
    </row>
    <row r="707" spans="2:11" x14ac:dyDescent="0.3">
      <c r="B707" s="21">
        <v>693</v>
      </c>
      <c r="C707" s="40">
        <v>0</v>
      </c>
      <c r="D707" s="49">
        <f t="shared" si="50"/>
        <v>0.27956989247311825</v>
      </c>
      <c r="E707" s="48">
        <v>1</v>
      </c>
      <c r="F707" s="14">
        <f t="shared" si="51"/>
        <v>1</v>
      </c>
      <c r="G707" s="49">
        <f t="shared" si="52"/>
        <v>0.41791044776119407</v>
      </c>
      <c r="H707" s="48">
        <v>0</v>
      </c>
      <c r="I707" s="14">
        <f t="shared" si="53"/>
        <v>0</v>
      </c>
      <c r="J707" s="42">
        <f t="shared" si="54"/>
        <v>0</v>
      </c>
      <c r="K707" s="22">
        <f>IF(AND(SUM($C$15:C707)&gt;=$C$12,SUM($F$15:F707)&gt;=$C$12,SUM($I$15:I707)&gt;=$C$12, SUM($J$15:J707)&gt;=$C$12),B707,1300)</f>
        <v>693</v>
      </c>
    </row>
    <row r="708" spans="2:11" x14ac:dyDescent="0.3">
      <c r="B708" s="21">
        <v>694</v>
      </c>
      <c r="C708" s="40">
        <v>0</v>
      </c>
      <c r="D708" s="49">
        <f t="shared" si="50"/>
        <v>0.27956989247311825</v>
      </c>
      <c r="E708" s="48">
        <v>1</v>
      </c>
      <c r="F708" s="14">
        <f t="shared" si="51"/>
        <v>1</v>
      </c>
      <c r="G708" s="49">
        <f t="shared" si="52"/>
        <v>0.41791044776119407</v>
      </c>
      <c r="H708" s="48">
        <v>1</v>
      </c>
      <c r="I708" s="14">
        <f t="shared" si="53"/>
        <v>0</v>
      </c>
      <c r="J708" s="42">
        <f t="shared" si="54"/>
        <v>0</v>
      </c>
      <c r="K708" s="22">
        <f>IF(AND(SUM($C$15:C708)&gt;=$C$12,SUM($F$15:F708)&gt;=$C$12,SUM($I$15:I708)&gt;=$C$12, SUM($J$15:J708)&gt;=$C$12),B708,1300)</f>
        <v>694</v>
      </c>
    </row>
    <row r="709" spans="2:11" x14ac:dyDescent="0.3">
      <c r="B709" s="21">
        <v>695</v>
      </c>
      <c r="C709" s="40">
        <v>0</v>
      </c>
      <c r="D709" s="49">
        <f t="shared" si="50"/>
        <v>0.27956989247311825</v>
      </c>
      <c r="E709" s="48">
        <v>1</v>
      </c>
      <c r="F709" s="14">
        <f t="shared" si="51"/>
        <v>1</v>
      </c>
      <c r="G709" s="49">
        <f t="shared" si="52"/>
        <v>0.41791044776119407</v>
      </c>
      <c r="H709" s="48">
        <v>1</v>
      </c>
      <c r="I709" s="14">
        <f t="shared" si="53"/>
        <v>0</v>
      </c>
      <c r="J709" s="42">
        <f t="shared" si="54"/>
        <v>0</v>
      </c>
      <c r="K709" s="22">
        <f>IF(AND(SUM($C$15:C709)&gt;=$C$12,SUM($F$15:F709)&gt;=$C$12,SUM($I$15:I709)&gt;=$C$12, SUM($J$15:J709)&gt;=$C$12),B709,1300)</f>
        <v>695</v>
      </c>
    </row>
    <row r="710" spans="2:11" x14ac:dyDescent="0.3">
      <c r="B710" s="21">
        <v>696</v>
      </c>
      <c r="C710" s="40">
        <v>0</v>
      </c>
      <c r="D710" s="49">
        <f t="shared" si="50"/>
        <v>0.27956989247311825</v>
      </c>
      <c r="E710" s="48">
        <v>0</v>
      </c>
      <c r="F710" s="14">
        <f t="shared" si="51"/>
        <v>0</v>
      </c>
      <c r="G710" s="49">
        <f t="shared" si="52"/>
        <v>0.41791044776119407</v>
      </c>
      <c r="H710" s="48">
        <v>0</v>
      </c>
      <c r="I710" s="14">
        <f t="shared" si="53"/>
        <v>0</v>
      </c>
      <c r="J710" s="42">
        <f t="shared" si="54"/>
        <v>1</v>
      </c>
      <c r="K710" s="22">
        <f>IF(AND(SUM($C$15:C710)&gt;=$C$12,SUM($F$15:F710)&gt;=$C$12,SUM($I$15:I710)&gt;=$C$12, SUM($J$15:J710)&gt;=$C$12),B710,1300)</f>
        <v>696</v>
      </c>
    </row>
    <row r="711" spans="2:11" x14ac:dyDescent="0.3">
      <c r="B711" s="21">
        <v>697</v>
      </c>
      <c r="C711" s="40">
        <v>0</v>
      </c>
      <c r="D711" s="49">
        <f t="shared" si="50"/>
        <v>0.27956989247311825</v>
      </c>
      <c r="E711" s="48">
        <v>0</v>
      </c>
      <c r="F711" s="14">
        <f t="shared" si="51"/>
        <v>0</v>
      </c>
      <c r="G711" s="49">
        <f t="shared" si="52"/>
        <v>0.41791044776119407</v>
      </c>
      <c r="H711" s="48">
        <v>1</v>
      </c>
      <c r="I711" s="14">
        <f t="shared" si="53"/>
        <v>1</v>
      </c>
      <c r="J711" s="42">
        <f t="shared" si="54"/>
        <v>0</v>
      </c>
      <c r="K711" s="22">
        <f>IF(AND(SUM($C$15:C711)&gt;=$C$12,SUM($F$15:F711)&gt;=$C$12,SUM($I$15:I711)&gt;=$C$12, SUM($J$15:J711)&gt;=$C$12),B711,1300)</f>
        <v>697</v>
      </c>
    </row>
    <row r="712" spans="2:11" x14ac:dyDescent="0.3">
      <c r="B712" s="21">
        <v>698</v>
      </c>
      <c r="C712" s="40">
        <v>0</v>
      </c>
      <c r="D712" s="49">
        <f t="shared" si="50"/>
        <v>0.27956989247311825</v>
      </c>
      <c r="E712" s="48">
        <v>0</v>
      </c>
      <c r="F712" s="14">
        <f t="shared" si="51"/>
        <v>0</v>
      </c>
      <c r="G712" s="49">
        <f t="shared" si="52"/>
        <v>0.41791044776119407</v>
      </c>
      <c r="H712" s="48">
        <v>0</v>
      </c>
      <c r="I712" s="14">
        <f t="shared" si="53"/>
        <v>0</v>
      </c>
      <c r="J712" s="42">
        <f t="shared" si="54"/>
        <v>1</v>
      </c>
      <c r="K712" s="22">
        <f>IF(AND(SUM($C$15:C712)&gt;=$C$12,SUM($F$15:F712)&gt;=$C$12,SUM($I$15:I712)&gt;=$C$12, SUM($J$15:J712)&gt;=$C$12),B712,1300)</f>
        <v>698</v>
      </c>
    </row>
    <row r="713" spans="2:11" x14ac:dyDescent="0.3">
      <c r="B713" s="21">
        <v>699</v>
      </c>
      <c r="C713" s="40">
        <v>0</v>
      </c>
      <c r="D713" s="49">
        <f t="shared" si="50"/>
        <v>0.27956989247311825</v>
      </c>
      <c r="E713" s="48">
        <v>0</v>
      </c>
      <c r="F713" s="14">
        <f t="shared" si="51"/>
        <v>0</v>
      </c>
      <c r="G713" s="49">
        <f t="shared" si="52"/>
        <v>0.41791044776119407</v>
      </c>
      <c r="H713" s="48">
        <v>0</v>
      </c>
      <c r="I713" s="14">
        <f t="shared" si="53"/>
        <v>0</v>
      </c>
      <c r="J713" s="42">
        <f t="shared" si="54"/>
        <v>1</v>
      </c>
      <c r="K713" s="22">
        <f>IF(AND(SUM($C$15:C713)&gt;=$C$12,SUM($F$15:F713)&gt;=$C$12,SUM($I$15:I713)&gt;=$C$12, SUM($J$15:J713)&gt;=$C$12),B713,1300)</f>
        <v>699</v>
      </c>
    </row>
    <row r="714" spans="2:11" x14ac:dyDescent="0.3">
      <c r="B714" s="21">
        <v>700</v>
      </c>
      <c r="C714" s="40">
        <v>0</v>
      </c>
      <c r="D714" s="49">
        <f t="shared" si="50"/>
        <v>0.27956989247311825</v>
      </c>
      <c r="E714" s="48">
        <v>0</v>
      </c>
      <c r="F714" s="14">
        <f t="shared" si="51"/>
        <v>0</v>
      </c>
      <c r="G714" s="49">
        <f t="shared" si="52"/>
        <v>0.41791044776119407</v>
      </c>
      <c r="H714" s="48">
        <v>0</v>
      </c>
      <c r="I714" s="14">
        <f t="shared" si="53"/>
        <v>0</v>
      </c>
      <c r="J714" s="42">
        <f t="shared" si="54"/>
        <v>1</v>
      </c>
      <c r="K714" s="22">
        <f>IF(AND(SUM($C$15:C714)&gt;=$C$12,SUM($F$15:F714)&gt;=$C$12,SUM($I$15:I714)&gt;=$C$12, SUM($J$15:J714)&gt;=$C$12),B714,1300)</f>
        <v>700</v>
      </c>
    </row>
    <row r="715" spans="2:11" x14ac:dyDescent="0.3">
      <c r="B715" s="21">
        <v>701</v>
      </c>
      <c r="C715" s="40">
        <v>0</v>
      </c>
      <c r="D715" s="49">
        <f t="shared" si="50"/>
        <v>0.27956989247311825</v>
      </c>
      <c r="E715" s="48">
        <v>0</v>
      </c>
      <c r="F715" s="14">
        <f t="shared" si="51"/>
        <v>0</v>
      </c>
      <c r="G715" s="49">
        <f t="shared" si="52"/>
        <v>0.41791044776119407</v>
      </c>
      <c r="H715" s="48">
        <v>0</v>
      </c>
      <c r="I715" s="14">
        <f t="shared" si="53"/>
        <v>0</v>
      </c>
      <c r="J715" s="42">
        <f t="shared" si="54"/>
        <v>1</v>
      </c>
      <c r="K715" s="22">
        <f>IF(AND(SUM($C$15:C715)&gt;=$C$12,SUM($F$15:F715)&gt;=$C$12,SUM($I$15:I715)&gt;=$C$12, SUM($J$15:J715)&gt;=$C$12),B715,1300)</f>
        <v>701</v>
      </c>
    </row>
    <row r="716" spans="2:11" x14ac:dyDescent="0.3">
      <c r="B716" s="21">
        <v>702</v>
      </c>
      <c r="C716" s="40">
        <v>0</v>
      </c>
      <c r="D716" s="49">
        <f t="shared" si="50"/>
        <v>0.27956989247311825</v>
      </c>
      <c r="E716" s="48">
        <v>0</v>
      </c>
      <c r="F716" s="14">
        <f t="shared" si="51"/>
        <v>0</v>
      </c>
      <c r="G716" s="49">
        <f t="shared" si="52"/>
        <v>0.41791044776119407</v>
      </c>
      <c r="H716" s="48">
        <v>0</v>
      </c>
      <c r="I716" s="14">
        <f t="shared" si="53"/>
        <v>0</v>
      </c>
      <c r="J716" s="42">
        <f t="shared" si="54"/>
        <v>1</v>
      </c>
      <c r="K716" s="22">
        <f>IF(AND(SUM($C$15:C716)&gt;=$C$12,SUM($F$15:F716)&gt;=$C$12,SUM($I$15:I716)&gt;=$C$12, SUM($J$15:J716)&gt;=$C$12),B716,1300)</f>
        <v>702</v>
      </c>
    </row>
    <row r="717" spans="2:11" x14ac:dyDescent="0.3">
      <c r="B717" s="21">
        <v>703</v>
      </c>
      <c r="C717" s="40">
        <v>0</v>
      </c>
      <c r="D717" s="49">
        <f t="shared" si="50"/>
        <v>0.27956989247311825</v>
      </c>
      <c r="E717" s="48">
        <v>0</v>
      </c>
      <c r="F717" s="14">
        <f t="shared" si="51"/>
        <v>0</v>
      </c>
      <c r="G717" s="49">
        <f t="shared" si="52"/>
        <v>0.41791044776119407</v>
      </c>
      <c r="H717" s="48">
        <v>0</v>
      </c>
      <c r="I717" s="14">
        <f t="shared" si="53"/>
        <v>0</v>
      </c>
      <c r="J717" s="42">
        <f t="shared" si="54"/>
        <v>1</v>
      </c>
      <c r="K717" s="22">
        <f>IF(AND(SUM($C$15:C717)&gt;=$C$12,SUM($F$15:F717)&gt;=$C$12,SUM($I$15:I717)&gt;=$C$12, SUM($J$15:J717)&gt;=$C$12),B717,1300)</f>
        <v>703</v>
      </c>
    </row>
    <row r="718" spans="2:11" x14ac:dyDescent="0.3">
      <c r="B718" s="21">
        <v>704</v>
      </c>
      <c r="C718" s="40">
        <v>0</v>
      </c>
      <c r="D718" s="49">
        <f t="shared" si="50"/>
        <v>0.27956989247311825</v>
      </c>
      <c r="E718" s="48">
        <v>1</v>
      </c>
      <c r="F718" s="14">
        <f t="shared" si="51"/>
        <v>1</v>
      </c>
      <c r="G718" s="49">
        <f t="shared" si="52"/>
        <v>0.41791044776119407</v>
      </c>
      <c r="H718" s="48">
        <v>1</v>
      </c>
      <c r="I718" s="14">
        <f t="shared" si="53"/>
        <v>0</v>
      </c>
      <c r="J718" s="42">
        <f t="shared" si="54"/>
        <v>0</v>
      </c>
      <c r="K718" s="22">
        <f>IF(AND(SUM($C$15:C718)&gt;=$C$12,SUM($F$15:F718)&gt;=$C$12,SUM($I$15:I718)&gt;=$C$12, SUM($J$15:J718)&gt;=$C$12),B718,1300)</f>
        <v>704</v>
      </c>
    </row>
    <row r="719" spans="2:11" x14ac:dyDescent="0.3">
      <c r="B719" s="21">
        <v>705</v>
      </c>
      <c r="C719" s="40">
        <v>0</v>
      </c>
      <c r="D719" s="49">
        <f t="shared" si="50"/>
        <v>0.27956989247311825</v>
      </c>
      <c r="E719" s="48">
        <v>0</v>
      </c>
      <c r="F719" s="14">
        <f t="shared" si="51"/>
        <v>0</v>
      </c>
      <c r="G719" s="49">
        <f t="shared" si="52"/>
        <v>0.41791044776119407</v>
      </c>
      <c r="H719" s="48">
        <v>1</v>
      </c>
      <c r="I719" s="14">
        <f t="shared" si="53"/>
        <v>1</v>
      </c>
      <c r="J719" s="42">
        <f t="shared" si="54"/>
        <v>0</v>
      </c>
      <c r="K719" s="22">
        <f>IF(AND(SUM($C$15:C719)&gt;=$C$12,SUM($F$15:F719)&gt;=$C$12,SUM($I$15:I719)&gt;=$C$12, SUM($J$15:J719)&gt;=$C$12),B719,1300)</f>
        <v>705</v>
      </c>
    </row>
    <row r="720" spans="2:11" x14ac:dyDescent="0.3">
      <c r="B720" s="21">
        <v>706</v>
      </c>
      <c r="C720" s="40">
        <v>0</v>
      </c>
      <c r="D720" s="49">
        <f t="shared" ref="D720:D783" si="55">$D$10/($D$10+$C$11+$D$11)</f>
        <v>0.27956989247311825</v>
      </c>
      <c r="E720" s="48">
        <v>0</v>
      </c>
      <c r="F720" s="14">
        <f t="shared" ref="F720:F783" si="56">IF(C720=1,0,E720)</f>
        <v>0</v>
      </c>
      <c r="G720" s="49">
        <f t="shared" ref="G720:G783" si="57">$C$11/($C$11+$D$11)</f>
        <v>0.41791044776119407</v>
      </c>
      <c r="H720" s="48">
        <v>1</v>
      </c>
      <c r="I720" s="14">
        <f t="shared" ref="I720:I783" si="58">IF(SUM(C720,F720)=0,H720,0)</f>
        <v>1</v>
      </c>
      <c r="J720" s="42">
        <f t="shared" ref="J720:J783" si="59">IF(SUM(C720,F720,I720)=0,1,0)</f>
        <v>0</v>
      </c>
      <c r="K720" s="22">
        <f>IF(AND(SUM($C$15:C720)&gt;=$C$12,SUM($F$15:F720)&gt;=$C$12,SUM($I$15:I720)&gt;=$C$12, SUM($J$15:J720)&gt;=$C$12),B720,1300)</f>
        <v>706</v>
      </c>
    </row>
    <row r="721" spans="2:11" x14ac:dyDescent="0.3">
      <c r="B721" s="21">
        <v>707</v>
      </c>
      <c r="C721" s="40">
        <v>0</v>
      </c>
      <c r="D721" s="49">
        <f t="shared" si="55"/>
        <v>0.27956989247311825</v>
      </c>
      <c r="E721" s="48">
        <v>0</v>
      </c>
      <c r="F721" s="14">
        <f t="shared" si="56"/>
        <v>0</v>
      </c>
      <c r="G721" s="49">
        <f t="shared" si="57"/>
        <v>0.41791044776119407</v>
      </c>
      <c r="H721" s="48">
        <v>0</v>
      </c>
      <c r="I721" s="14">
        <f t="shared" si="58"/>
        <v>0</v>
      </c>
      <c r="J721" s="42">
        <f t="shared" si="59"/>
        <v>1</v>
      </c>
      <c r="K721" s="22">
        <f>IF(AND(SUM($C$15:C721)&gt;=$C$12,SUM($F$15:F721)&gt;=$C$12,SUM($I$15:I721)&gt;=$C$12, SUM($J$15:J721)&gt;=$C$12),B721,1300)</f>
        <v>707</v>
      </c>
    </row>
    <row r="722" spans="2:11" x14ac:dyDescent="0.3">
      <c r="B722" s="21">
        <v>708</v>
      </c>
      <c r="C722" s="40">
        <v>0</v>
      </c>
      <c r="D722" s="49">
        <f t="shared" si="55"/>
        <v>0.27956989247311825</v>
      </c>
      <c r="E722" s="48">
        <v>1</v>
      </c>
      <c r="F722" s="14">
        <f t="shared" si="56"/>
        <v>1</v>
      </c>
      <c r="G722" s="49">
        <f t="shared" si="57"/>
        <v>0.41791044776119407</v>
      </c>
      <c r="H722" s="48">
        <v>1</v>
      </c>
      <c r="I722" s="14">
        <f t="shared" si="58"/>
        <v>0</v>
      </c>
      <c r="J722" s="42">
        <f t="shared" si="59"/>
        <v>0</v>
      </c>
      <c r="K722" s="22">
        <f>IF(AND(SUM($C$15:C722)&gt;=$C$12,SUM($F$15:F722)&gt;=$C$12,SUM($I$15:I722)&gt;=$C$12, SUM($J$15:J722)&gt;=$C$12),B722,1300)</f>
        <v>708</v>
      </c>
    </row>
    <row r="723" spans="2:11" x14ac:dyDescent="0.3">
      <c r="B723" s="21">
        <v>709</v>
      </c>
      <c r="C723" s="40">
        <v>0</v>
      </c>
      <c r="D723" s="49">
        <f t="shared" si="55"/>
        <v>0.27956989247311825</v>
      </c>
      <c r="E723" s="48">
        <v>0</v>
      </c>
      <c r="F723" s="14">
        <f t="shared" si="56"/>
        <v>0</v>
      </c>
      <c r="G723" s="49">
        <f t="shared" si="57"/>
        <v>0.41791044776119407</v>
      </c>
      <c r="H723" s="48">
        <v>0</v>
      </c>
      <c r="I723" s="14">
        <f t="shared" si="58"/>
        <v>0</v>
      </c>
      <c r="J723" s="42">
        <f t="shared" si="59"/>
        <v>1</v>
      </c>
      <c r="K723" s="22">
        <f>IF(AND(SUM($C$15:C723)&gt;=$C$12,SUM($F$15:F723)&gt;=$C$12,SUM($I$15:I723)&gt;=$C$12, SUM($J$15:J723)&gt;=$C$12),B723,1300)</f>
        <v>709</v>
      </c>
    </row>
    <row r="724" spans="2:11" x14ac:dyDescent="0.3">
      <c r="B724" s="21">
        <v>710</v>
      </c>
      <c r="C724" s="40">
        <v>0</v>
      </c>
      <c r="D724" s="49">
        <f t="shared" si="55"/>
        <v>0.27956989247311825</v>
      </c>
      <c r="E724" s="48">
        <v>1</v>
      </c>
      <c r="F724" s="14">
        <f t="shared" si="56"/>
        <v>1</v>
      </c>
      <c r="G724" s="49">
        <f t="shared" si="57"/>
        <v>0.41791044776119407</v>
      </c>
      <c r="H724" s="48">
        <v>1</v>
      </c>
      <c r="I724" s="14">
        <f t="shared" si="58"/>
        <v>0</v>
      </c>
      <c r="J724" s="42">
        <f t="shared" si="59"/>
        <v>0</v>
      </c>
      <c r="K724" s="22">
        <f>IF(AND(SUM($C$15:C724)&gt;=$C$12,SUM($F$15:F724)&gt;=$C$12,SUM($I$15:I724)&gt;=$C$12, SUM($J$15:J724)&gt;=$C$12),B724,1300)</f>
        <v>710</v>
      </c>
    </row>
    <row r="725" spans="2:11" x14ac:dyDescent="0.3">
      <c r="B725" s="21">
        <v>711</v>
      </c>
      <c r="C725" s="40">
        <v>0</v>
      </c>
      <c r="D725" s="49">
        <f t="shared" si="55"/>
        <v>0.27956989247311825</v>
      </c>
      <c r="E725" s="48">
        <v>0</v>
      </c>
      <c r="F725" s="14">
        <f t="shared" si="56"/>
        <v>0</v>
      </c>
      <c r="G725" s="49">
        <f t="shared" si="57"/>
        <v>0.41791044776119407</v>
      </c>
      <c r="H725" s="48">
        <v>1</v>
      </c>
      <c r="I725" s="14">
        <f t="shared" si="58"/>
        <v>1</v>
      </c>
      <c r="J725" s="42">
        <f t="shared" si="59"/>
        <v>0</v>
      </c>
      <c r="K725" s="22">
        <f>IF(AND(SUM($C$15:C725)&gt;=$C$12,SUM($F$15:F725)&gt;=$C$12,SUM($I$15:I725)&gt;=$C$12, SUM($J$15:J725)&gt;=$C$12),B725,1300)</f>
        <v>711</v>
      </c>
    </row>
    <row r="726" spans="2:11" x14ac:dyDescent="0.3">
      <c r="B726" s="21">
        <v>712</v>
      </c>
      <c r="C726" s="40">
        <v>0</v>
      </c>
      <c r="D726" s="49">
        <f t="shared" si="55"/>
        <v>0.27956989247311825</v>
      </c>
      <c r="E726" s="48">
        <v>1</v>
      </c>
      <c r="F726" s="14">
        <f t="shared" si="56"/>
        <v>1</v>
      </c>
      <c r="G726" s="49">
        <f t="shared" si="57"/>
        <v>0.41791044776119407</v>
      </c>
      <c r="H726" s="48">
        <v>0</v>
      </c>
      <c r="I726" s="14">
        <f t="shared" si="58"/>
        <v>0</v>
      </c>
      <c r="J726" s="42">
        <f t="shared" si="59"/>
        <v>0</v>
      </c>
      <c r="K726" s="22">
        <f>IF(AND(SUM($C$15:C726)&gt;=$C$12,SUM($F$15:F726)&gt;=$C$12,SUM($I$15:I726)&gt;=$C$12, SUM($J$15:J726)&gt;=$C$12),B726,1300)</f>
        <v>712</v>
      </c>
    </row>
    <row r="727" spans="2:11" x14ac:dyDescent="0.3">
      <c r="B727" s="21">
        <v>713</v>
      </c>
      <c r="C727" s="40">
        <v>0</v>
      </c>
      <c r="D727" s="49">
        <f t="shared" si="55"/>
        <v>0.27956989247311825</v>
      </c>
      <c r="E727" s="48">
        <v>0</v>
      </c>
      <c r="F727" s="14">
        <f t="shared" si="56"/>
        <v>0</v>
      </c>
      <c r="G727" s="49">
        <f t="shared" si="57"/>
        <v>0.41791044776119407</v>
      </c>
      <c r="H727" s="48">
        <v>1</v>
      </c>
      <c r="I727" s="14">
        <f t="shared" si="58"/>
        <v>1</v>
      </c>
      <c r="J727" s="42">
        <f t="shared" si="59"/>
        <v>0</v>
      </c>
      <c r="K727" s="22">
        <f>IF(AND(SUM($C$15:C727)&gt;=$C$12,SUM($F$15:F727)&gt;=$C$12,SUM($I$15:I727)&gt;=$C$12, SUM($J$15:J727)&gt;=$C$12),B727,1300)</f>
        <v>713</v>
      </c>
    </row>
    <row r="728" spans="2:11" x14ac:dyDescent="0.3">
      <c r="B728" s="21">
        <v>714</v>
      </c>
      <c r="C728" s="40">
        <v>0</v>
      </c>
      <c r="D728" s="49">
        <f t="shared" si="55"/>
        <v>0.27956989247311825</v>
      </c>
      <c r="E728" s="48">
        <v>0</v>
      </c>
      <c r="F728" s="14">
        <f t="shared" si="56"/>
        <v>0</v>
      </c>
      <c r="G728" s="49">
        <f t="shared" si="57"/>
        <v>0.41791044776119407</v>
      </c>
      <c r="H728" s="48">
        <v>0</v>
      </c>
      <c r="I728" s="14">
        <f t="shared" si="58"/>
        <v>0</v>
      </c>
      <c r="J728" s="42">
        <f t="shared" si="59"/>
        <v>1</v>
      </c>
      <c r="K728" s="22">
        <f>IF(AND(SUM($C$15:C728)&gt;=$C$12,SUM($F$15:F728)&gt;=$C$12,SUM($I$15:I728)&gt;=$C$12, SUM($J$15:J728)&gt;=$C$12),B728,1300)</f>
        <v>714</v>
      </c>
    </row>
    <row r="729" spans="2:11" x14ac:dyDescent="0.3">
      <c r="B729" s="21">
        <v>715</v>
      </c>
      <c r="C729" s="40">
        <v>0</v>
      </c>
      <c r="D729" s="49">
        <f t="shared" si="55"/>
        <v>0.27956989247311825</v>
      </c>
      <c r="E729" s="48">
        <v>0</v>
      </c>
      <c r="F729" s="14">
        <f t="shared" si="56"/>
        <v>0</v>
      </c>
      <c r="G729" s="49">
        <f t="shared" si="57"/>
        <v>0.41791044776119407</v>
      </c>
      <c r="H729" s="48">
        <v>0</v>
      </c>
      <c r="I729" s="14">
        <f t="shared" si="58"/>
        <v>0</v>
      </c>
      <c r="J729" s="42">
        <f t="shared" si="59"/>
        <v>1</v>
      </c>
      <c r="K729" s="22">
        <f>IF(AND(SUM($C$15:C729)&gt;=$C$12,SUM($F$15:F729)&gt;=$C$12,SUM($I$15:I729)&gt;=$C$12, SUM($J$15:J729)&gt;=$C$12),B729,1300)</f>
        <v>715</v>
      </c>
    </row>
    <row r="730" spans="2:11" x14ac:dyDescent="0.3">
      <c r="B730" s="21">
        <v>716</v>
      </c>
      <c r="C730" s="40">
        <v>0</v>
      </c>
      <c r="D730" s="49">
        <f t="shared" si="55"/>
        <v>0.27956989247311825</v>
      </c>
      <c r="E730" s="48">
        <v>1</v>
      </c>
      <c r="F730" s="14">
        <f t="shared" si="56"/>
        <v>1</v>
      </c>
      <c r="G730" s="49">
        <f t="shared" si="57"/>
        <v>0.41791044776119407</v>
      </c>
      <c r="H730" s="48">
        <v>1</v>
      </c>
      <c r="I730" s="14">
        <f t="shared" si="58"/>
        <v>0</v>
      </c>
      <c r="J730" s="42">
        <f t="shared" si="59"/>
        <v>0</v>
      </c>
      <c r="K730" s="22">
        <f>IF(AND(SUM($C$15:C730)&gt;=$C$12,SUM($F$15:F730)&gt;=$C$12,SUM($I$15:I730)&gt;=$C$12, SUM($J$15:J730)&gt;=$C$12),B730,1300)</f>
        <v>716</v>
      </c>
    </row>
    <row r="731" spans="2:11" x14ac:dyDescent="0.3">
      <c r="B731" s="21">
        <v>717</v>
      </c>
      <c r="C731" s="40">
        <v>0</v>
      </c>
      <c r="D731" s="49">
        <f t="shared" si="55"/>
        <v>0.27956989247311825</v>
      </c>
      <c r="E731" s="48">
        <v>1</v>
      </c>
      <c r="F731" s="14">
        <f t="shared" si="56"/>
        <v>1</v>
      </c>
      <c r="G731" s="49">
        <f t="shared" si="57"/>
        <v>0.41791044776119407</v>
      </c>
      <c r="H731" s="48">
        <v>0</v>
      </c>
      <c r="I731" s="14">
        <f t="shared" si="58"/>
        <v>0</v>
      </c>
      <c r="J731" s="42">
        <f t="shared" si="59"/>
        <v>0</v>
      </c>
      <c r="K731" s="22">
        <f>IF(AND(SUM($C$15:C731)&gt;=$C$12,SUM($F$15:F731)&gt;=$C$12,SUM($I$15:I731)&gt;=$C$12, SUM($J$15:J731)&gt;=$C$12),B731,1300)</f>
        <v>717</v>
      </c>
    </row>
    <row r="732" spans="2:11" x14ac:dyDescent="0.3">
      <c r="B732" s="21">
        <v>718</v>
      </c>
      <c r="C732" s="40">
        <v>0</v>
      </c>
      <c r="D732" s="49">
        <f t="shared" si="55"/>
        <v>0.27956989247311825</v>
      </c>
      <c r="E732" s="48">
        <v>1</v>
      </c>
      <c r="F732" s="14">
        <f t="shared" si="56"/>
        <v>1</v>
      </c>
      <c r="G732" s="49">
        <f t="shared" si="57"/>
        <v>0.41791044776119407</v>
      </c>
      <c r="H732" s="48">
        <v>0</v>
      </c>
      <c r="I732" s="14">
        <f t="shared" si="58"/>
        <v>0</v>
      </c>
      <c r="J732" s="42">
        <f t="shared" si="59"/>
        <v>0</v>
      </c>
      <c r="K732" s="22">
        <f>IF(AND(SUM($C$15:C732)&gt;=$C$12,SUM($F$15:F732)&gt;=$C$12,SUM($I$15:I732)&gt;=$C$12, SUM($J$15:J732)&gt;=$C$12),B732,1300)</f>
        <v>718</v>
      </c>
    </row>
    <row r="733" spans="2:11" x14ac:dyDescent="0.3">
      <c r="B733" s="21">
        <v>719</v>
      </c>
      <c r="C733" s="40">
        <v>0</v>
      </c>
      <c r="D733" s="49">
        <f t="shared" si="55"/>
        <v>0.27956989247311825</v>
      </c>
      <c r="E733" s="48">
        <v>0</v>
      </c>
      <c r="F733" s="14">
        <f t="shared" si="56"/>
        <v>0</v>
      </c>
      <c r="G733" s="49">
        <f t="shared" si="57"/>
        <v>0.41791044776119407</v>
      </c>
      <c r="H733" s="48">
        <v>0</v>
      </c>
      <c r="I733" s="14">
        <f t="shared" si="58"/>
        <v>0</v>
      </c>
      <c r="J733" s="42">
        <f t="shared" si="59"/>
        <v>1</v>
      </c>
      <c r="K733" s="22">
        <f>IF(AND(SUM($C$15:C733)&gt;=$C$12,SUM($F$15:F733)&gt;=$C$12,SUM($I$15:I733)&gt;=$C$12, SUM($J$15:J733)&gt;=$C$12),B733,1300)</f>
        <v>719</v>
      </c>
    </row>
    <row r="734" spans="2:11" x14ac:dyDescent="0.3">
      <c r="B734" s="21">
        <v>720</v>
      </c>
      <c r="C734" s="40">
        <v>0</v>
      </c>
      <c r="D734" s="49">
        <f t="shared" si="55"/>
        <v>0.27956989247311825</v>
      </c>
      <c r="E734" s="48">
        <v>1</v>
      </c>
      <c r="F734" s="14">
        <f t="shared" si="56"/>
        <v>1</v>
      </c>
      <c r="G734" s="49">
        <f t="shared" si="57"/>
        <v>0.41791044776119407</v>
      </c>
      <c r="H734" s="48">
        <v>1</v>
      </c>
      <c r="I734" s="14">
        <f t="shared" si="58"/>
        <v>0</v>
      </c>
      <c r="J734" s="42">
        <f t="shared" si="59"/>
        <v>0</v>
      </c>
      <c r="K734" s="22">
        <f>IF(AND(SUM($C$15:C734)&gt;=$C$12,SUM($F$15:F734)&gt;=$C$12,SUM($I$15:I734)&gt;=$C$12, SUM($J$15:J734)&gt;=$C$12),B734,1300)</f>
        <v>720</v>
      </c>
    </row>
    <row r="735" spans="2:11" x14ac:dyDescent="0.3">
      <c r="B735" s="21">
        <v>721</v>
      </c>
      <c r="C735" s="40">
        <v>0</v>
      </c>
      <c r="D735" s="49">
        <f t="shared" si="55"/>
        <v>0.27956989247311825</v>
      </c>
      <c r="E735" s="48">
        <v>1</v>
      </c>
      <c r="F735" s="14">
        <f t="shared" si="56"/>
        <v>1</v>
      </c>
      <c r="G735" s="49">
        <f t="shared" si="57"/>
        <v>0.41791044776119407</v>
      </c>
      <c r="H735" s="48">
        <v>0</v>
      </c>
      <c r="I735" s="14">
        <f t="shared" si="58"/>
        <v>0</v>
      </c>
      <c r="J735" s="42">
        <f t="shared" si="59"/>
        <v>0</v>
      </c>
      <c r="K735" s="22">
        <f>IF(AND(SUM($C$15:C735)&gt;=$C$12,SUM($F$15:F735)&gt;=$C$12,SUM($I$15:I735)&gt;=$C$12, SUM($J$15:J735)&gt;=$C$12),B735,1300)</f>
        <v>721</v>
      </c>
    </row>
    <row r="736" spans="2:11" x14ac:dyDescent="0.3">
      <c r="B736" s="21">
        <v>722</v>
      </c>
      <c r="C736" s="40">
        <v>0</v>
      </c>
      <c r="D736" s="49">
        <f t="shared" si="55"/>
        <v>0.27956989247311825</v>
      </c>
      <c r="E736" s="48">
        <v>0</v>
      </c>
      <c r="F736" s="14">
        <f t="shared" si="56"/>
        <v>0</v>
      </c>
      <c r="G736" s="49">
        <f t="shared" si="57"/>
        <v>0.41791044776119407</v>
      </c>
      <c r="H736" s="48">
        <v>1</v>
      </c>
      <c r="I736" s="14">
        <f t="shared" si="58"/>
        <v>1</v>
      </c>
      <c r="J736" s="42">
        <f t="shared" si="59"/>
        <v>0</v>
      </c>
      <c r="K736" s="22">
        <f>IF(AND(SUM($C$15:C736)&gt;=$C$12,SUM($F$15:F736)&gt;=$C$12,SUM($I$15:I736)&gt;=$C$12, SUM($J$15:J736)&gt;=$C$12),B736,1300)</f>
        <v>722</v>
      </c>
    </row>
    <row r="737" spans="2:11" x14ac:dyDescent="0.3">
      <c r="B737" s="21">
        <v>723</v>
      </c>
      <c r="C737" s="40">
        <v>0</v>
      </c>
      <c r="D737" s="49">
        <f t="shared" si="55"/>
        <v>0.27956989247311825</v>
      </c>
      <c r="E737" s="48">
        <v>0</v>
      </c>
      <c r="F737" s="14">
        <f t="shared" si="56"/>
        <v>0</v>
      </c>
      <c r="G737" s="49">
        <f t="shared" si="57"/>
        <v>0.41791044776119407</v>
      </c>
      <c r="H737" s="48">
        <v>0</v>
      </c>
      <c r="I737" s="14">
        <f t="shared" si="58"/>
        <v>0</v>
      </c>
      <c r="J737" s="42">
        <f t="shared" si="59"/>
        <v>1</v>
      </c>
      <c r="K737" s="22">
        <f>IF(AND(SUM($C$15:C737)&gt;=$C$12,SUM($F$15:F737)&gt;=$C$12,SUM($I$15:I737)&gt;=$C$12, SUM($J$15:J737)&gt;=$C$12),B737,1300)</f>
        <v>723</v>
      </c>
    </row>
    <row r="738" spans="2:11" x14ac:dyDescent="0.3">
      <c r="B738" s="21">
        <v>724</v>
      </c>
      <c r="C738" s="40">
        <v>0</v>
      </c>
      <c r="D738" s="49">
        <f t="shared" si="55"/>
        <v>0.27956989247311825</v>
      </c>
      <c r="E738" s="48">
        <v>0</v>
      </c>
      <c r="F738" s="14">
        <f t="shared" si="56"/>
        <v>0</v>
      </c>
      <c r="G738" s="49">
        <f t="shared" si="57"/>
        <v>0.41791044776119407</v>
      </c>
      <c r="H738" s="48">
        <v>1</v>
      </c>
      <c r="I738" s="14">
        <f t="shared" si="58"/>
        <v>1</v>
      </c>
      <c r="J738" s="42">
        <f t="shared" si="59"/>
        <v>0</v>
      </c>
      <c r="K738" s="22">
        <f>IF(AND(SUM($C$15:C738)&gt;=$C$12,SUM($F$15:F738)&gt;=$C$12,SUM($I$15:I738)&gt;=$C$12, SUM($J$15:J738)&gt;=$C$12),B738,1300)</f>
        <v>724</v>
      </c>
    </row>
    <row r="739" spans="2:11" x14ac:dyDescent="0.3">
      <c r="B739" s="21">
        <v>725</v>
      </c>
      <c r="C739" s="40">
        <v>0</v>
      </c>
      <c r="D739" s="49">
        <f t="shared" si="55"/>
        <v>0.27956989247311825</v>
      </c>
      <c r="E739" s="48">
        <v>0</v>
      </c>
      <c r="F739" s="14">
        <f t="shared" si="56"/>
        <v>0</v>
      </c>
      <c r="G739" s="49">
        <f t="shared" si="57"/>
        <v>0.41791044776119407</v>
      </c>
      <c r="H739" s="48">
        <v>1</v>
      </c>
      <c r="I739" s="14">
        <f t="shared" si="58"/>
        <v>1</v>
      </c>
      <c r="J739" s="42">
        <f t="shared" si="59"/>
        <v>0</v>
      </c>
      <c r="K739" s="22">
        <f>IF(AND(SUM($C$15:C739)&gt;=$C$12,SUM($F$15:F739)&gt;=$C$12,SUM($I$15:I739)&gt;=$C$12, SUM($J$15:J739)&gt;=$C$12),B739,1300)</f>
        <v>725</v>
      </c>
    </row>
    <row r="740" spans="2:11" x14ac:dyDescent="0.3">
      <c r="B740" s="21">
        <v>726</v>
      </c>
      <c r="C740" s="40">
        <v>0</v>
      </c>
      <c r="D740" s="49">
        <f t="shared" si="55"/>
        <v>0.27956989247311825</v>
      </c>
      <c r="E740" s="48">
        <v>0</v>
      </c>
      <c r="F740" s="14">
        <f t="shared" si="56"/>
        <v>0</v>
      </c>
      <c r="G740" s="49">
        <f t="shared" si="57"/>
        <v>0.41791044776119407</v>
      </c>
      <c r="H740" s="48">
        <v>0</v>
      </c>
      <c r="I740" s="14">
        <f t="shared" si="58"/>
        <v>0</v>
      </c>
      <c r="J740" s="42">
        <f t="shared" si="59"/>
        <v>1</v>
      </c>
      <c r="K740" s="22">
        <f>IF(AND(SUM($C$15:C740)&gt;=$C$12,SUM($F$15:F740)&gt;=$C$12,SUM($I$15:I740)&gt;=$C$12, SUM($J$15:J740)&gt;=$C$12),B740,1300)</f>
        <v>726</v>
      </c>
    </row>
    <row r="741" spans="2:11" x14ac:dyDescent="0.3">
      <c r="B741" s="21">
        <v>727</v>
      </c>
      <c r="C741" s="40">
        <v>0</v>
      </c>
      <c r="D741" s="49">
        <f t="shared" si="55"/>
        <v>0.27956989247311825</v>
      </c>
      <c r="E741" s="48">
        <v>1</v>
      </c>
      <c r="F741" s="14">
        <f t="shared" si="56"/>
        <v>1</v>
      </c>
      <c r="G741" s="49">
        <f t="shared" si="57"/>
        <v>0.41791044776119407</v>
      </c>
      <c r="H741" s="48">
        <v>1</v>
      </c>
      <c r="I741" s="14">
        <f t="shared" si="58"/>
        <v>0</v>
      </c>
      <c r="J741" s="42">
        <f t="shared" si="59"/>
        <v>0</v>
      </c>
      <c r="K741" s="22">
        <f>IF(AND(SUM($C$15:C741)&gt;=$C$12,SUM($F$15:F741)&gt;=$C$12,SUM($I$15:I741)&gt;=$C$12, SUM($J$15:J741)&gt;=$C$12),B741,1300)</f>
        <v>727</v>
      </c>
    </row>
    <row r="742" spans="2:11" x14ac:dyDescent="0.3">
      <c r="B742" s="21">
        <v>728</v>
      </c>
      <c r="C742" s="40">
        <v>0</v>
      </c>
      <c r="D742" s="49">
        <f t="shared" si="55"/>
        <v>0.27956989247311825</v>
      </c>
      <c r="E742" s="48">
        <v>0</v>
      </c>
      <c r="F742" s="14">
        <f t="shared" si="56"/>
        <v>0</v>
      </c>
      <c r="G742" s="49">
        <f t="shared" si="57"/>
        <v>0.41791044776119407</v>
      </c>
      <c r="H742" s="48">
        <v>1</v>
      </c>
      <c r="I742" s="14">
        <f t="shared" si="58"/>
        <v>1</v>
      </c>
      <c r="J742" s="42">
        <f t="shared" si="59"/>
        <v>0</v>
      </c>
      <c r="K742" s="22">
        <f>IF(AND(SUM($C$15:C742)&gt;=$C$12,SUM($F$15:F742)&gt;=$C$12,SUM($I$15:I742)&gt;=$C$12, SUM($J$15:J742)&gt;=$C$12),B742,1300)</f>
        <v>728</v>
      </c>
    </row>
    <row r="743" spans="2:11" x14ac:dyDescent="0.3">
      <c r="B743" s="21">
        <v>729</v>
      </c>
      <c r="C743" s="40">
        <v>0</v>
      </c>
      <c r="D743" s="49">
        <f t="shared" si="55"/>
        <v>0.27956989247311825</v>
      </c>
      <c r="E743" s="48">
        <v>0</v>
      </c>
      <c r="F743" s="14">
        <f t="shared" si="56"/>
        <v>0</v>
      </c>
      <c r="G743" s="49">
        <f t="shared" si="57"/>
        <v>0.41791044776119407</v>
      </c>
      <c r="H743" s="48">
        <v>0</v>
      </c>
      <c r="I743" s="14">
        <f t="shared" si="58"/>
        <v>0</v>
      </c>
      <c r="J743" s="42">
        <f t="shared" si="59"/>
        <v>1</v>
      </c>
      <c r="K743" s="22">
        <f>IF(AND(SUM($C$15:C743)&gt;=$C$12,SUM($F$15:F743)&gt;=$C$12,SUM($I$15:I743)&gt;=$C$12, SUM($J$15:J743)&gt;=$C$12),B743,1300)</f>
        <v>729</v>
      </c>
    </row>
    <row r="744" spans="2:11" x14ac:dyDescent="0.3">
      <c r="B744" s="21">
        <v>730</v>
      </c>
      <c r="C744" s="40">
        <v>1</v>
      </c>
      <c r="D744" s="49">
        <f t="shared" si="55"/>
        <v>0.27956989247311825</v>
      </c>
      <c r="E744" s="48">
        <v>0</v>
      </c>
      <c r="F744" s="14">
        <f t="shared" si="56"/>
        <v>0</v>
      </c>
      <c r="G744" s="49">
        <f t="shared" si="57"/>
        <v>0.41791044776119407</v>
      </c>
      <c r="H744" s="48">
        <v>1</v>
      </c>
      <c r="I744" s="14">
        <f t="shared" si="58"/>
        <v>0</v>
      </c>
      <c r="J744" s="42">
        <f t="shared" si="59"/>
        <v>0</v>
      </c>
      <c r="K744" s="22">
        <f>IF(AND(SUM($C$15:C744)&gt;=$C$12,SUM($F$15:F744)&gt;=$C$12,SUM($I$15:I744)&gt;=$C$12, SUM($J$15:J744)&gt;=$C$12),B744,1300)</f>
        <v>730</v>
      </c>
    </row>
    <row r="745" spans="2:11" x14ac:dyDescent="0.3">
      <c r="B745" s="21">
        <v>731</v>
      </c>
      <c r="C745" s="40">
        <v>0</v>
      </c>
      <c r="D745" s="49">
        <f t="shared" si="55"/>
        <v>0.27956989247311825</v>
      </c>
      <c r="E745" s="48">
        <v>1</v>
      </c>
      <c r="F745" s="14">
        <f t="shared" si="56"/>
        <v>1</v>
      </c>
      <c r="G745" s="49">
        <f t="shared" si="57"/>
        <v>0.41791044776119407</v>
      </c>
      <c r="H745" s="48">
        <v>1</v>
      </c>
      <c r="I745" s="14">
        <f t="shared" si="58"/>
        <v>0</v>
      </c>
      <c r="J745" s="42">
        <f t="shared" si="59"/>
        <v>0</v>
      </c>
      <c r="K745" s="22">
        <f>IF(AND(SUM($C$15:C745)&gt;=$C$12,SUM($F$15:F745)&gt;=$C$12,SUM($I$15:I745)&gt;=$C$12, SUM($J$15:J745)&gt;=$C$12),B745,1300)</f>
        <v>731</v>
      </c>
    </row>
    <row r="746" spans="2:11" x14ac:dyDescent="0.3">
      <c r="B746" s="21">
        <v>732</v>
      </c>
      <c r="C746" s="40">
        <v>0</v>
      </c>
      <c r="D746" s="49">
        <f t="shared" si="55"/>
        <v>0.27956989247311825</v>
      </c>
      <c r="E746" s="48">
        <v>0</v>
      </c>
      <c r="F746" s="14">
        <f t="shared" si="56"/>
        <v>0</v>
      </c>
      <c r="G746" s="49">
        <f t="shared" si="57"/>
        <v>0.41791044776119407</v>
      </c>
      <c r="H746" s="48">
        <v>1</v>
      </c>
      <c r="I746" s="14">
        <f t="shared" si="58"/>
        <v>1</v>
      </c>
      <c r="J746" s="42">
        <f t="shared" si="59"/>
        <v>0</v>
      </c>
      <c r="K746" s="22">
        <f>IF(AND(SUM($C$15:C746)&gt;=$C$12,SUM($F$15:F746)&gt;=$C$12,SUM($I$15:I746)&gt;=$C$12, SUM($J$15:J746)&gt;=$C$12),B746,1300)</f>
        <v>732</v>
      </c>
    </row>
    <row r="747" spans="2:11" x14ac:dyDescent="0.3">
      <c r="B747" s="21">
        <v>733</v>
      </c>
      <c r="C747" s="40">
        <v>0</v>
      </c>
      <c r="D747" s="49">
        <f t="shared" si="55"/>
        <v>0.27956989247311825</v>
      </c>
      <c r="E747" s="48">
        <v>0</v>
      </c>
      <c r="F747" s="14">
        <f t="shared" si="56"/>
        <v>0</v>
      </c>
      <c r="G747" s="49">
        <f t="shared" si="57"/>
        <v>0.41791044776119407</v>
      </c>
      <c r="H747" s="48">
        <v>0</v>
      </c>
      <c r="I747" s="14">
        <f t="shared" si="58"/>
        <v>0</v>
      </c>
      <c r="J747" s="42">
        <f t="shared" si="59"/>
        <v>1</v>
      </c>
      <c r="K747" s="22">
        <f>IF(AND(SUM($C$15:C747)&gt;=$C$12,SUM($F$15:F747)&gt;=$C$12,SUM($I$15:I747)&gt;=$C$12, SUM($J$15:J747)&gt;=$C$12),B747,1300)</f>
        <v>733</v>
      </c>
    </row>
    <row r="748" spans="2:11" x14ac:dyDescent="0.3">
      <c r="B748" s="21">
        <v>734</v>
      </c>
      <c r="C748" s="40">
        <v>0</v>
      </c>
      <c r="D748" s="49">
        <f t="shared" si="55"/>
        <v>0.27956989247311825</v>
      </c>
      <c r="E748" s="48">
        <v>0</v>
      </c>
      <c r="F748" s="14">
        <f t="shared" si="56"/>
        <v>0</v>
      </c>
      <c r="G748" s="49">
        <f t="shared" si="57"/>
        <v>0.41791044776119407</v>
      </c>
      <c r="H748" s="48">
        <v>0</v>
      </c>
      <c r="I748" s="14">
        <f t="shared" si="58"/>
        <v>0</v>
      </c>
      <c r="J748" s="42">
        <f t="shared" si="59"/>
        <v>1</v>
      </c>
      <c r="K748" s="22">
        <f>IF(AND(SUM($C$15:C748)&gt;=$C$12,SUM($F$15:F748)&gt;=$C$12,SUM($I$15:I748)&gt;=$C$12, SUM($J$15:J748)&gt;=$C$12),B748,1300)</f>
        <v>734</v>
      </c>
    </row>
    <row r="749" spans="2:11" x14ac:dyDescent="0.3">
      <c r="B749" s="21">
        <v>735</v>
      </c>
      <c r="C749" s="40">
        <v>0</v>
      </c>
      <c r="D749" s="49">
        <f t="shared" si="55"/>
        <v>0.27956989247311825</v>
      </c>
      <c r="E749" s="48">
        <v>0</v>
      </c>
      <c r="F749" s="14">
        <f t="shared" si="56"/>
        <v>0</v>
      </c>
      <c r="G749" s="49">
        <f t="shared" si="57"/>
        <v>0.41791044776119407</v>
      </c>
      <c r="H749" s="48">
        <v>0</v>
      </c>
      <c r="I749" s="14">
        <f t="shared" si="58"/>
        <v>0</v>
      </c>
      <c r="J749" s="42">
        <f t="shared" si="59"/>
        <v>1</v>
      </c>
      <c r="K749" s="22">
        <f>IF(AND(SUM($C$15:C749)&gt;=$C$12,SUM($F$15:F749)&gt;=$C$12,SUM($I$15:I749)&gt;=$C$12, SUM($J$15:J749)&gt;=$C$12),B749,1300)</f>
        <v>735</v>
      </c>
    </row>
    <row r="750" spans="2:11" x14ac:dyDescent="0.3">
      <c r="B750" s="21">
        <v>736</v>
      </c>
      <c r="C750" s="40">
        <v>0</v>
      </c>
      <c r="D750" s="49">
        <f t="shared" si="55"/>
        <v>0.27956989247311825</v>
      </c>
      <c r="E750" s="48">
        <v>0</v>
      </c>
      <c r="F750" s="14">
        <f t="shared" si="56"/>
        <v>0</v>
      </c>
      <c r="G750" s="49">
        <f t="shared" si="57"/>
        <v>0.41791044776119407</v>
      </c>
      <c r="H750" s="48">
        <v>0</v>
      </c>
      <c r="I750" s="14">
        <f t="shared" si="58"/>
        <v>0</v>
      </c>
      <c r="J750" s="42">
        <f t="shared" si="59"/>
        <v>1</v>
      </c>
      <c r="K750" s="22">
        <f>IF(AND(SUM($C$15:C750)&gt;=$C$12,SUM($F$15:F750)&gt;=$C$12,SUM($I$15:I750)&gt;=$C$12, SUM($J$15:J750)&gt;=$C$12),B750,1300)</f>
        <v>736</v>
      </c>
    </row>
    <row r="751" spans="2:11" x14ac:dyDescent="0.3">
      <c r="B751" s="21">
        <v>737</v>
      </c>
      <c r="C751" s="40">
        <v>0</v>
      </c>
      <c r="D751" s="49">
        <f t="shared" si="55"/>
        <v>0.27956989247311825</v>
      </c>
      <c r="E751" s="48">
        <v>0</v>
      </c>
      <c r="F751" s="14">
        <f t="shared" si="56"/>
        <v>0</v>
      </c>
      <c r="G751" s="49">
        <f t="shared" si="57"/>
        <v>0.41791044776119407</v>
      </c>
      <c r="H751" s="48">
        <v>1</v>
      </c>
      <c r="I751" s="14">
        <f t="shared" si="58"/>
        <v>1</v>
      </c>
      <c r="J751" s="42">
        <f t="shared" si="59"/>
        <v>0</v>
      </c>
      <c r="K751" s="22">
        <f>IF(AND(SUM($C$15:C751)&gt;=$C$12,SUM($F$15:F751)&gt;=$C$12,SUM($I$15:I751)&gt;=$C$12, SUM($J$15:J751)&gt;=$C$12),B751,1300)</f>
        <v>737</v>
      </c>
    </row>
    <row r="752" spans="2:11" x14ac:dyDescent="0.3">
      <c r="B752" s="21">
        <v>738</v>
      </c>
      <c r="C752" s="40">
        <v>0</v>
      </c>
      <c r="D752" s="49">
        <f t="shared" si="55"/>
        <v>0.27956989247311825</v>
      </c>
      <c r="E752" s="48">
        <v>1</v>
      </c>
      <c r="F752" s="14">
        <f t="shared" si="56"/>
        <v>1</v>
      </c>
      <c r="G752" s="49">
        <f t="shared" si="57"/>
        <v>0.41791044776119407</v>
      </c>
      <c r="H752" s="48">
        <v>0</v>
      </c>
      <c r="I752" s="14">
        <f t="shared" si="58"/>
        <v>0</v>
      </c>
      <c r="J752" s="42">
        <f t="shared" si="59"/>
        <v>0</v>
      </c>
      <c r="K752" s="22">
        <f>IF(AND(SUM($C$15:C752)&gt;=$C$12,SUM($F$15:F752)&gt;=$C$12,SUM($I$15:I752)&gt;=$C$12, SUM($J$15:J752)&gt;=$C$12),B752,1300)</f>
        <v>738</v>
      </c>
    </row>
    <row r="753" spans="2:11" x14ac:dyDescent="0.3">
      <c r="B753" s="21">
        <v>739</v>
      </c>
      <c r="C753" s="40">
        <v>1</v>
      </c>
      <c r="D753" s="49">
        <f t="shared" si="55"/>
        <v>0.27956989247311825</v>
      </c>
      <c r="E753" s="48">
        <v>0</v>
      </c>
      <c r="F753" s="14">
        <f t="shared" si="56"/>
        <v>0</v>
      </c>
      <c r="G753" s="49">
        <f t="shared" si="57"/>
        <v>0.41791044776119407</v>
      </c>
      <c r="H753" s="48">
        <v>0</v>
      </c>
      <c r="I753" s="14">
        <f t="shared" si="58"/>
        <v>0</v>
      </c>
      <c r="J753" s="42">
        <f t="shared" si="59"/>
        <v>0</v>
      </c>
      <c r="K753" s="22">
        <f>IF(AND(SUM($C$15:C753)&gt;=$C$12,SUM($F$15:F753)&gt;=$C$12,SUM($I$15:I753)&gt;=$C$12, SUM($J$15:J753)&gt;=$C$12),B753,1300)</f>
        <v>739</v>
      </c>
    </row>
    <row r="754" spans="2:11" x14ac:dyDescent="0.3">
      <c r="B754" s="21">
        <v>740</v>
      </c>
      <c r="C754" s="40">
        <v>0</v>
      </c>
      <c r="D754" s="49">
        <f t="shared" si="55"/>
        <v>0.27956989247311825</v>
      </c>
      <c r="E754" s="48">
        <v>0</v>
      </c>
      <c r="F754" s="14">
        <f t="shared" si="56"/>
        <v>0</v>
      </c>
      <c r="G754" s="49">
        <f t="shared" si="57"/>
        <v>0.41791044776119407</v>
      </c>
      <c r="H754" s="48">
        <v>0</v>
      </c>
      <c r="I754" s="14">
        <f t="shared" si="58"/>
        <v>0</v>
      </c>
      <c r="J754" s="42">
        <f t="shared" si="59"/>
        <v>1</v>
      </c>
      <c r="K754" s="22">
        <f>IF(AND(SUM($C$15:C754)&gt;=$C$12,SUM($F$15:F754)&gt;=$C$12,SUM($I$15:I754)&gt;=$C$12, SUM($J$15:J754)&gt;=$C$12),B754,1300)</f>
        <v>740</v>
      </c>
    </row>
    <row r="755" spans="2:11" x14ac:dyDescent="0.3">
      <c r="B755" s="21">
        <v>741</v>
      </c>
      <c r="C755" s="40">
        <v>0</v>
      </c>
      <c r="D755" s="49">
        <f t="shared" si="55"/>
        <v>0.27956989247311825</v>
      </c>
      <c r="E755" s="48">
        <v>0</v>
      </c>
      <c r="F755" s="14">
        <f t="shared" si="56"/>
        <v>0</v>
      </c>
      <c r="G755" s="49">
        <f t="shared" si="57"/>
        <v>0.41791044776119407</v>
      </c>
      <c r="H755" s="48">
        <v>1</v>
      </c>
      <c r="I755" s="14">
        <f t="shared" si="58"/>
        <v>1</v>
      </c>
      <c r="J755" s="42">
        <f t="shared" si="59"/>
        <v>0</v>
      </c>
      <c r="K755" s="22">
        <f>IF(AND(SUM($C$15:C755)&gt;=$C$12,SUM($F$15:F755)&gt;=$C$12,SUM($I$15:I755)&gt;=$C$12, SUM($J$15:J755)&gt;=$C$12),B755,1300)</f>
        <v>741</v>
      </c>
    </row>
    <row r="756" spans="2:11" x14ac:dyDescent="0.3">
      <c r="B756" s="21">
        <v>742</v>
      </c>
      <c r="C756" s="40">
        <v>0</v>
      </c>
      <c r="D756" s="49">
        <f t="shared" si="55"/>
        <v>0.27956989247311825</v>
      </c>
      <c r="E756" s="48">
        <v>0</v>
      </c>
      <c r="F756" s="14">
        <f t="shared" si="56"/>
        <v>0</v>
      </c>
      <c r="G756" s="49">
        <f t="shared" si="57"/>
        <v>0.41791044776119407</v>
      </c>
      <c r="H756" s="48">
        <v>0</v>
      </c>
      <c r="I756" s="14">
        <f t="shared" si="58"/>
        <v>0</v>
      </c>
      <c r="J756" s="42">
        <f t="shared" si="59"/>
        <v>1</v>
      </c>
      <c r="K756" s="22">
        <f>IF(AND(SUM($C$15:C756)&gt;=$C$12,SUM($F$15:F756)&gt;=$C$12,SUM($I$15:I756)&gt;=$C$12, SUM($J$15:J756)&gt;=$C$12),B756,1300)</f>
        <v>742</v>
      </c>
    </row>
    <row r="757" spans="2:11" x14ac:dyDescent="0.3">
      <c r="B757" s="21">
        <v>743</v>
      </c>
      <c r="C757" s="40">
        <v>0</v>
      </c>
      <c r="D757" s="49">
        <f t="shared" si="55"/>
        <v>0.27956989247311825</v>
      </c>
      <c r="E757" s="48">
        <v>0</v>
      </c>
      <c r="F757" s="14">
        <f t="shared" si="56"/>
        <v>0</v>
      </c>
      <c r="G757" s="49">
        <f t="shared" si="57"/>
        <v>0.41791044776119407</v>
      </c>
      <c r="H757" s="48">
        <v>1</v>
      </c>
      <c r="I757" s="14">
        <f t="shared" si="58"/>
        <v>1</v>
      </c>
      <c r="J757" s="42">
        <f t="shared" si="59"/>
        <v>0</v>
      </c>
      <c r="K757" s="22">
        <f>IF(AND(SUM($C$15:C757)&gt;=$C$12,SUM($F$15:F757)&gt;=$C$12,SUM($I$15:I757)&gt;=$C$12, SUM($J$15:J757)&gt;=$C$12),B757,1300)</f>
        <v>743</v>
      </c>
    </row>
    <row r="758" spans="2:11" x14ac:dyDescent="0.3">
      <c r="B758" s="21">
        <v>744</v>
      </c>
      <c r="C758" s="40">
        <v>0</v>
      </c>
      <c r="D758" s="49">
        <f t="shared" si="55"/>
        <v>0.27956989247311825</v>
      </c>
      <c r="E758" s="48">
        <v>0</v>
      </c>
      <c r="F758" s="14">
        <f t="shared" si="56"/>
        <v>0</v>
      </c>
      <c r="G758" s="49">
        <f t="shared" si="57"/>
        <v>0.41791044776119407</v>
      </c>
      <c r="H758" s="48">
        <v>1</v>
      </c>
      <c r="I758" s="14">
        <f t="shared" si="58"/>
        <v>1</v>
      </c>
      <c r="J758" s="42">
        <f t="shared" si="59"/>
        <v>0</v>
      </c>
      <c r="K758" s="22">
        <f>IF(AND(SUM($C$15:C758)&gt;=$C$12,SUM($F$15:F758)&gt;=$C$12,SUM($I$15:I758)&gt;=$C$12, SUM($J$15:J758)&gt;=$C$12),B758,1300)</f>
        <v>744</v>
      </c>
    </row>
    <row r="759" spans="2:11" x14ac:dyDescent="0.3">
      <c r="B759" s="21">
        <v>745</v>
      </c>
      <c r="C759" s="40">
        <v>0</v>
      </c>
      <c r="D759" s="49">
        <f t="shared" si="55"/>
        <v>0.27956989247311825</v>
      </c>
      <c r="E759" s="48">
        <v>0</v>
      </c>
      <c r="F759" s="14">
        <f t="shared" si="56"/>
        <v>0</v>
      </c>
      <c r="G759" s="49">
        <f t="shared" si="57"/>
        <v>0.41791044776119407</v>
      </c>
      <c r="H759" s="48">
        <v>1</v>
      </c>
      <c r="I759" s="14">
        <f t="shared" si="58"/>
        <v>1</v>
      </c>
      <c r="J759" s="42">
        <f t="shared" si="59"/>
        <v>0</v>
      </c>
      <c r="K759" s="22">
        <f>IF(AND(SUM($C$15:C759)&gt;=$C$12,SUM($F$15:F759)&gt;=$C$12,SUM($I$15:I759)&gt;=$C$12, SUM($J$15:J759)&gt;=$C$12),B759,1300)</f>
        <v>745</v>
      </c>
    </row>
    <row r="760" spans="2:11" x14ac:dyDescent="0.3">
      <c r="B760" s="21">
        <v>746</v>
      </c>
      <c r="C760" s="40">
        <v>0</v>
      </c>
      <c r="D760" s="49">
        <f t="shared" si="55"/>
        <v>0.27956989247311825</v>
      </c>
      <c r="E760" s="48">
        <v>0</v>
      </c>
      <c r="F760" s="14">
        <f t="shared" si="56"/>
        <v>0</v>
      </c>
      <c r="G760" s="49">
        <f t="shared" si="57"/>
        <v>0.41791044776119407</v>
      </c>
      <c r="H760" s="48">
        <v>1</v>
      </c>
      <c r="I760" s="14">
        <f t="shared" si="58"/>
        <v>1</v>
      </c>
      <c r="J760" s="42">
        <f t="shared" si="59"/>
        <v>0</v>
      </c>
      <c r="K760" s="22">
        <f>IF(AND(SUM($C$15:C760)&gt;=$C$12,SUM($F$15:F760)&gt;=$C$12,SUM($I$15:I760)&gt;=$C$12, SUM($J$15:J760)&gt;=$C$12),B760,1300)</f>
        <v>746</v>
      </c>
    </row>
    <row r="761" spans="2:11" x14ac:dyDescent="0.3">
      <c r="B761" s="21">
        <v>747</v>
      </c>
      <c r="C761" s="40">
        <v>0</v>
      </c>
      <c r="D761" s="49">
        <f t="shared" si="55"/>
        <v>0.27956989247311825</v>
      </c>
      <c r="E761" s="48">
        <v>0</v>
      </c>
      <c r="F761" s="14">
        <f t="shared" si="56"/>
        <v>0</v>
      </c>
      <c r="G761" s="49">
        <f t="shared" si="57"/>
        <v>0.41791044776119407</v>
      </c>
      <c r="H761" s="48">
        <v>1</v>
      </c>
      <c r="I761" s="14">
        <f t="shared" si="58"/>
        <v>1</v>
      </c>
      <c r="J761" s="42">
        <f t="shared" si="59"/>
        <v>0</v>
      </c>
      <c r="K761" s="22">
        <f>IF(AND(SUM($C$15:C761)&gt;=$C$12,SUM($F$15:F761)&gt;=$C$12,SUM($I$15:I761)&gt;=$C$12, SUM($J$15:J761)&gt;=$C$12),B761,1300)</f>
        <v>747</v>
      </c>
    </row>
    <row r="762" spans="2:11" x14ac:dyDescent="0.3">
      <c r="B762" s="21">
        <v>748</v>
      </c>
      <c r="C762" s="40">
        <v>0</v>
      </c>
      <c r="D762" s="49">
        <f t="shared" si="55"/>
        <v>0.27956989247311825</v>
      </c>
      <c r="E762" s="48">
        <v>0</v>
      </c>
      <c r="F762" s="14">
        <f t="shared" si="56"/>
        <v>0</v>
      </c>
      <c r="G762" s="49">
        <f t="shared" si="57"/>
        <v>0.41791044776119407</v>
      </c>
      <c r="H762" s="48">
        <v>0</v>
      </c>
      <c r="I762" s="14">
        <f t="shared" si="58"/>
        <v>0</v>
      </c>
      <c r="J762" s="42">
        <f t="shared" si="59"/>
        <v>1</v>
      </c>
      <c r="K762" s="22">
        <f>IF(AND(SUM($C$15:C762)&gt;=$C$12,SUM($F$15:F762)&gt;=$C$12,SUM($I$15:I762)&gt;=$C$12, SUM($J$15:J762)&gt;=$C$12),B762,1300)</f>
        <v>748</v>
      </c>
    </row>
    <row r="763" spans="2:11" x14ac:dyDescent="0.3">
      <c r="B763" s="21">
        <v>749</v>
      </c>
      <c r="C763" s="40">
        <v>0</v>
      </c>
      <c r="D763" s="49">
        <f t="shared" si="55"/>
        <v>0.27956989247311825</v>
      </c>
      <c r="E763" s="48">
        <v>0</v>
      </c>
      <c r="F763" s="14">
        <f t="shared" si="56"/>
        <v>0</v>
      </c>
      <c r="G763" s="49">
        <f t="shared" si="57"/>
        <v>0.41791044776119407</v>
      </c>
      <c r="H763" s="48">
        <v>0</v>
      </c>
      <c r="I763" s="14">
        <f t="shared" si="58"/>
        <v>0</v>
      </c>
      <c r="J763" s="42">
        <f t="shared" si="59"/>
        <v>1</v>
      </c>
      <c r="K763" s="22">
        <f>IF(AND(SUM($C$15:C763)&gt;=$C$12,SUM($F$15:F763)&gt;=$C$12,SUM($I$15:I763)&gt;=$C$12, SUM($J$15:J763)&gt;=$C$12),B763,1300)</f>
        <v>749</v>
      </c>
    </row>
    <row r="764" spans="2:11" x14ac:dyDescent="0.3">
      <c r="B764" s="21">
        <v>750</v>
      </c>
      <c r="C764" s="40">
        <v>0</v>
      </c>
      <c r="D764" s="49">
        <f t="shared" si="55"/>
        <v>0.27956989247311825</v>
      </c>
      <c r="E764" s="48">
        <v>1</v>
      </c>
      <c r="F764" s="14">
        <f t="shared" si="56"/>
        <v>1</v>
      </c>
      <c r="G764" s="49">
        <f t="shared" si="57"/>
        <v>0.41791044776119407</v>
      </c>
      <c r="H764" s="48">
        <v>0</v>
      </c>
      <c r="I764" s="14">
        <f t="shared" si="58"/>
        <v>0</v>
      </c>
      <c r="J764" s="42">
        <f t="shared" si="59"/>
        <v>0</v>
      </c>
      <c r="K764" s="22">
        <f>IF(AND(SUM($C$15:C764)&gt;=$C$12,SUM($F$15:F764)&gt;=$C$12,SUM($I$15:I764)&gt;=$C$12, SUM($J$15:J764)&gt;=$C$12),B764,1300)</f>
        <v>750</v>
      </c>
    </row>
    <row r="765" spans="2:11" x14ac:dyDescent="0.3">
      <c r="B765" s="21">
        <v>751</v>
      </c>
      <c r="C765" s="40">
        <v>0</v>
      </c>
      <c r="D765" s="49">
        <f t="shared" si="55"/>
        <v>0.27956989247311825</v>
      </c>
      <c r="E765" s="48">
        <v>1</v>
      </c>
      <c r="F765" s="14">
        <f t="shared" si="56"/>
        <v>1</v>
      </c>
      <c r="G765" s="49">
        <f t="shared" si="57"/>
        <v>0.41791044776119407</v>
      </c>
      <c r="H765" s="48">
        <v>0</v>
      </c>
      <c r="I765" s="14">
        <f t="shared" si="58"/>
        <v>0</v>
      </c>
      <c r="J765" s="42">
        <f t="shared" si="59"/>
        <v>0</v>
      </c>
      <c r="K765" s="22">
        <f>IF(AND(SUM($C$15:C765)&gt;=$C$12,SUM($F$15:F765)&gt;=$C$12,SUM($I$15:I765)&gt;=$C$12, SUM($J$15:J765)&gt;=$C$12),B765,1300)</f>
        <v>751</v>
      </c>
    </row>
    <row r="766" spans="2:11" x14ac:dyDescent="0.3">
      <c r="B766" s="21">
        <v>752</v>
      </c>
      <c r="C766" s="40">
        <v>0</v>
      </c>
      <c r="D766" s="49">
        <f t="shared" si="55"/>
        <v>0.27956989247311825</v>
      </c>
      <c r="E766" s="48">
        <v>0</v>
      </c>
      <c r="F766" s="14">
        <f t="shared" si="56"/>
        <v>0</v>
      </c>
      <c r="G766" s="49">
        <f t="shared" si="57"/>
        <v>0.41791044776119407</v>
      </c>
      <c r="H766" s="48">
        <v>1</v>
      </c>
      <c r="I766" s="14">
        <f t="shared" si="58"/>
        <v>1</v>
      </c>
      <c r="J766" s="42">
        <f t="shared" si="59"/>
        <v>0</v>
      </c>
      <c r="K766" s="22">
        <f>IF(AND(SUM($C$15:C766)&gt;=$C$12,SUM($F$15:F766)&gt;=$C$12,SUM($I$15:I766)&gt;=$C$12, SUM($J$15:J766)&gt;=$C$12),B766,1300)</f>
        <v>752</v>
      </c>
    </row>
    <row r="767" spans="2:11" x14ac:dyDescent="0.3">
      <c r="B767" s="21">
        <v>753</v>
      </c>
      <c r="C767" s="40">
        <v>0</v>
      </c>
      <c r="D767" s="49">
        <f t="shared" si="55"/>
        <v>0.27956989247311825</v>
      </c>
      <c r="E767" s="48">
        <v>0</v>
      </c>
      <c r="F767" s="14">
        <f t="shared" si="56"/>
        <v>0</v>
      </c>
      <c r="G767" s="49">
        <f t="shared" si="57"/>
        <v>0.41791044776119407</v>
      </c>
      <c r="H767" s="48">
        <v>1</v>
      </c>
      <c r="I767" s="14">
        <f t="shared" si="58"/>
        <v>1</v>
      </c>
      <c r="J767" s="42">
        <f t="shared" si="59"/>
        <v>0</v>
      </c>
      <c r="K767" s="22">
        <f>IF(AND(SUM($C$15:C767)&gt;=$C$12,SUM($F$15:F767)&gt;=$C$12,SUM($I$15:I767)&gt;=$C$12, SUM($J$15:J767)&gt;=$C$12),B767,1300)</f>
        <v>753</v>
      </c>
    </row>
    <row r="768" spans="2:11" x14ac:dyDescent="0.3">
      <c r="B768" s="21">
        <v>754</v>
      </c>
      <c r="C768" s="40">
        <v>0</v>
      </c>
      <c r="D768" s="49">
        <f t="shared" si="55"/>
        <v>0.27956989247311825</v>
      </c>
      <c r="E768" s="48">
        <v>1</v>
      </c>
      <c r="F768" s="14">
        <f t="shared" si="56"/>
        <v>1</v>
      </c>
      <c r="G768" s="49">
        <f t="shared" si="57"/>
        <v>0.41791044776119407</v>
      </c>
      <c r="H768" s="48">
        <v>1</v>
      </c>
      <c r="I768" s="14">
        <f t="shared" si="58"/>
        <v>0</v>
      </c>
      <c r="J768" s="42">
        <f t="shared" si="59"/>
        <v>0</v>
      </c>
      <c r="K768" s="22">
        <f>IF(AND(SUM($C$15:C768)&gt;=$C$12,SUM($F$15:F768)&gt;=$C$12,SUM($I$15:I768)&gt;=$C$12, SUM($J$15:J768)&gt;=$C$12),B768,1300)</f>
        <v>754</v>
      </c>
    </row>
    <row r="769" spans="2:11" x14ac:dyDescent="0.3">
      <c r="B769" s="21">
        <v>755</v>
      </c>
      <c r="C769" s="40">
        <v>0</v>
      </c>
      <c r="D769" s="49">
        <f t="shared" si="55"/>
        <v>0.27956989247311825</v>
      </c>
      <c r="E769" s="48">
        <v>0</v>
      </c>
      <c r="F769" s="14">
        <f t="shared" si="56"/>
        <v>0</v>
      </c>
      <c r="G769" s="49">
        <f t="shared" si="57"/>
        <v>0.41791044776119407</v>
      </c>
      <c r="H769" s="48">
        <v>1</v>
      </c>
      <c r="I769" s="14">
        <f t="shared" si="58"/>
        <v>1</v>
      </c>
      <c r="J769" s="42">
        <f t="shared" si="59"/>
        <v>0</v>
      </c>
      <c r="K769" s="22">
        <f>IF(AND(SUM($C$15:C769)&gt;=$C$12,SUM($F$15:F769)&gt;=$C$12,SUM($I$15:I769)&gt;=$C$12, SUM($J$15:J769)&gt;=$C$12),B769,1300)</f>
        <v>755</v>
      </c>
    </row>
    <row r="770" spans="2:11" x14ac:dyDescent="0.3">
      <c r="B770" s="21">
        <v>756</v>
      </c>
      <c r="C770" s="40">
        <v>0</v>
      </c>
      <c r="D770" s="49">
        <f t="shared" si="55"/>
        <v>0.27956989247311825</v>
      </c>
      <c r="E770" s="48">
        <v>1</v>
      </c>
      <c r="F770" s="14">
        <f t="shared" si="56"/>
        <v>1</v>
      </c>
      <c r="G770" s="49">
        <f t="shared" si="57"/>
        <v>0.41791044776119407</v>
      </c>
      <c r="H770" s="48">
        <v>0</v>
      </c>
      <c r="I770" s="14">
        <f t="shared" si="58"/>
        <v>0</v>
      </c>
      <c r="J770" s="42">
        <f t="shared" si="59"/>
        <v>0</v>
      </c>
      <c r="K770" s="22">
        <f>IF(AND(SUM($C$15:C770)&gt;=$C$12,SUM($F$15:F770)&gt;=$C$12,SUM($I$15:I770)&gt;=$C$12, SUM($J$15:J770)&gt;=$C$12),B770,1300)</f>
        <v>756</v>
      </c>
    </row>
    <row r="771" spans="2:11" x14ac:dyDescent="0.3">
      <c r="B771" s="21">
        <v>757</v>
      </c>
      <c r="C771" s="40">
        <v>0</v>
      </c>
      <c r="D771" s="49">
        <f t="shared" si="55"/>
        <v>0.27956989247311825</v>
      </c>
      <c r="E771" s="48">
        <v>0</v>
      </c>
      <c r="F771" s="14">
        <f t="shared" si="56"/>
        <v>0</v>
      </c>
      <c r="G771" s="49">
        <f t="shared" si="57"/>
        <v>0.41791044776119407</v>
      </c>
      <c r="H771" s="48">
        <v>0</v>
      </c>
      <c r="I771" s="14">
        <f t="shared" si="58"/>
        <v>0</v>
      </c>
      <c r="J771" s="42">
        <f t="shared" si="59"/>
        <v>1</v>
      </c>
      <c r="K771" s="22">
        <f>IF(AND(SUM($C$15:C771)&gt;=$C$12,SUM($F$15:F771)&gt;=$C$12,SUM($I$15:I771)&gt;=$C$12, SUM($J$15:J771)&gt;=$C$12),B771,1300)</f>
        <v>757</v>
      </c>
    </row>
    <row r="772" spans="2:11" x14ac:dyDescent="0.3">
      <c r="B772" s="21">
        <v>758</v>
      </c>
      <c r="C772" s="40">
        <v>0</v>
      </c>
      <c r="D772" s="49">
        <f t="shared" si="55"/>
        <v>0.27956989247311825</v>
      </c>
      <c r="E772" s="48">
        <v>0</v>
      </c>
      <c r="F772" s="14">
        <f t="shared" si="56"/>
        <v>0</v>
      </c>
      <c r="G772" s="49">
        <f t="shared" si="57"/>
        <v>0.41791044776119407</v>
      </c>
      <c r="H772" s="48">
        <v>0</v>
      </c>
      <c r="I772" s="14">
        <f t="shared" si="58"/>
        <v>0</v>
      </c>
      <c r="J772" s="42">
        <f t="shared" si="59"/>
        <v>1</v>
      </c>
      <c r="K772" s="22">
        <f>IF(AND(SUM($C$15:C772)&gt;=$C$12,SUM($F$15:F772)&gt;=$C$12,SUM($I$15:I772)&gt;=$C$12, SUM($J$15:J772)&gt;=$C$12),B772,1300)</f>
        <v>758</v>
      </c>
    </row>
    <row r="773" spans="2:11" x14ac:dyDescent="0.3">
      <c r="B773" s="21">
        <v>759</v>
      </c>
      <c r="C773" s="40">
        <v>0</v>
      </c>
      <c r="D773" s="49">
        <f t="shared" si="55"/>
        <v>0.27956989247311825</v>
      </c>
      <c r="E773" s="48">
        <v>1</v>
      </c>
      <c r="F773" s="14">
        <f t="shared" si="56"/>
        <v>1</v>
      </c>
      <c r="G773" s="49">
        <f t="shared" si="57"/>
        <v>0.41791044776119407</v>
      </c>
      <c r="H773" s="48">
        <v>1</v>
      </c>
      <c r="I773" s="14">
        <f t="shared" si="58"/>
        <v>0</v>
      </c>
      <c r="J773" s="42">
        <f t="shared" si="59"/>
        <v>0</v>
      </c>
      <c r="K773" s="22">
        <f>IF(AND(SUM($C$15:C773)&gt;=$C$12,SUM($F$15:F773)&gt;=$C$12,SUM($I$15:I773)&gt;=$C$12, SUM($J$15:J773)&gt;=$C$12),B773,1300)</f>
        <v>759</v>
      </c>
    </row>
    <row r="774" spans="2:11" x14ac:dyDescent="0.3">
      <c r="B774" s="21">
        <v>760</v>
      </c>
      <c r="C774" s="40">
        <v>0</v>
      </c>
      <c r="D774" s="49">
        <f t="shared" si="55"/>
        <v>0.27956989247311825</v>
      </c>
      <c r="E774" s="48">
        <v>0</v>
      </c>
      <c r="F774" s="14">
        <f t="shared" si="56"/>
        <v>0</v>
      </c>
      <c r="G774" s="49">
        <f t="shared" si="57"/>
        <v>0.41791044776119407</v>
      </c>
      <c r="H774" s="48">
        <v>0</v>
      </c>
      <c r="I774" s="14">
        <f t="shared" si="58"/>
        <v>0</v>
      </c>
      <c r="J774" s="42">
        <f t="shared" si="59"/>
        <v>1</v>
      </c>
      <c r="K774" s="22">
        <f>IF(AND(SUM($C$15:C774)&gt;=$C$12,SUM($F$15:F774)&gt;=$C$12,SUM($I$15:I774)&gt;=$C$12, SUM($J$15:J774)&gt;=$C$12),B774,1300)</f>
        <v>760</v>
      </c>
    </row>
    <row r="775" spans="2:11" x14ac:dyDescent="0.3">
      <c r="B775" s="21">
        <v>761</v>
      </c>
      <c r="C775" s="40">
        <v>0</v>
      </c>
      <c r="D775" s="49">
        <f t="shared" si="55"/>
        <v>0.27956989247311825</v>
      </c>
      <c r="E775" s="48">
        <v>0</v>
      </c>
      <c r="F775" s="14">
        <f t="shared" si="56"/>
        <v>0</v>
      </c>
      <c r="G775" s="49">
        <f t="shared" si="57"/>
        <v>0.41791044776119407</v>
      </c>
      <c r="H775" s="48">
        <v>1</v>
      </c>
      <c r="I775" s="14">
        <f t="shared" si="58"/>
        <v>1</v>
      </c>
      <c r="J775" s="42">
        <f t="shared" si="59"/>
        <v>0</v>
      </c>
      <c r="K775" s="22">
        <f>IF(AND(SUM($C$15:C775)&gt;=$C$12,SUM($F$15:F775)&gt;=$C$12,SUM($I$15:I775)&gt;=$C$12, SUM($J$15:J775)&gt;=$C$12),B775,1300)</f>
        <v>761</v>
      </c>
    </row>
    <row r="776" spans="2:11" x14ac:dyDescent="0.3">
      <c r="B776" s="21">
        <v>762</v>
      </c>
      <c r="C776" s="40">
        <v>0</v>
      </c>
      <c r="D776" s="49">
        <f t="shared" si="55"/>
        <v>0.27956989247311825</v>
      </c>
      <c r="E776" s="48">
        <v>0</v>
      </c>
      <c r="F776" s="14">
        <f t="shared" si="56"/>
        <v>0</v>
      </c>
      <c r="G776" s="49">
        <f t="shared" si="57"/>
        <v>0.41791044776119407</v>
      </c>
      <c r="H776" s="48">
        <v>1</v>
      </c>
      <c r="I776" s="14">
        <f t="shared" si="58"/>
        <v>1</v>
      </c>
      <c r="J776" s="42">
        <f t="shared" si="59"/>
        <v>0</v>
      </c>
      <c r="K776" s="22">
        <f>IF(AND(SUM($C$15:C776)&gt;=$C$12,SUM($F$15:F776)&gt;=$C$12,SUM($I$15:I776)&gt;=$C$12, SUM($J$15:J776)&gt;=$C$12),B776,1300)</f>
        <v>762</v>
      </c>
    </row>
    <row r="777" spans="2:11" x14ac:dyDescent="0.3">
      <c r="B777" s="21">
        <v>763</v>
      </c>
      <c r="C777" s="40">
        <v>0</v>
      </c>
      <c r="D777" s="49">
        <f t="shared" si="55"/>
        <v>0.27956989247311825</v>
      </c>
      <c r="E777" s="48">
        <v>0</v>
      </c>
      <c r="F777" s="14">
        <f t="shared" si="56"/>
        <v>0</v>
      </c>
      <c r="G777" s="49">
        <f t="shared" si="57"/>
        <v>0.41791044776119407</v>
      </c>
      <c r="H777" s="48">
        <v>0</v>
      </c>
      <c r="I777" s="14">
        <f t="shared" si="58"/>
        <v>0</v>
      </c>
      <c r="J777" s="42">
        <f t="shared" si="59"/>
        <v>1</v>
      </c>
      <c r="K777" s="22">
        <f>IF(AND(SUM($C$15:C777)&gt;=$C$12,SUM($F$15:F777)&gt;=$C$12,SUM($I$15:I777)&gt;=$C$12, SUM($J$15:J777)&gt;=$C$12),B777,1300)</f>
        <v>763</v>
      </c>
    </row>
    <row r="778" spans="2:11" x14ac:dyDescent="0.3">
      <c r="B778" s="21">
        <v>764</v>
      </c>
      <c r="C778" s="40">
        <v>0</v>
      </c>
      <c r="D778" s="49">
        <f t="shared" si="55"/>
        <v>0.27956989247311825</v>
      </c>
      <c r="E778" s="48">
        <v>0</v>
      </c>
      <c r="F778" s="14">
        <f t="shared" si="56"/>
        <v>0</v>
      </c>
      <c r="G778" s="49">
        <f t="shared" si="57"/>
        <v>0.41791044776119407</v>
      </c>
      <c r="H778" s="48">
        <v>0</v>
      </c>
      <c r="I778" s="14">
        <f t="shared" si="58"/>
        <v>0</v>
      </c>
      <c r="J778" s="42">
        <f t="shared" si="59"/>
        <v>1</v>
      </c>
      <c r="K778" s="22">
        <f>IF(AND(SUM($C$15:C778)&gt;=$C$12,SUM($F$15:F778)&gt;=$C$12,SUM($I$15:I778)&gt;=$C$12, SUM($J$15:J778)&gt;=$C$12),B778,1300)</f>
        <v>764</v>
      </c>
    </row>
    <row r="779" spans="2:11" x14ac:dyDescent="0.3">
      <c r="B779" s="21">
        <v>765</v>
      </c>
      <c r="C779" s="40">
        <v>0</v>
      </c>
      <c r="D779" s="49">
        <f t="shared" si="55"/>
        <v>0.27956989247311825</v>
      </c>
      <c r="E779" s="48">
        <v>0</v>
      </c>
      <c r="F779" s="14">
        <f t="shared" si="56"/>
        <v>0</v>
      </c>
      <c r="G779" s="49">
        <f t="shared" si="57"/>
        <v>0.41791044776119407</v>
      </c>
      <c r="H779" s="48">
        <v>1</v>
      </c>
      <c r="I779" s="14">
        <f t="shared" si="58"/>
        <v>1</v>
      </c>
      <c r="J779" s="42">
        <f t="shared" si="59"/>
        <v>0</v>
      </c>
      <c r="K779" s="22">
        <f>IF(AND(SUM($C$15:C779)&gt;=$C$12,SUM($F$15:F779)&gt;=$C$12,SUM($I$15:I779)&gt;=$C$12, SUM($J$15:J779)&gt;=$C$12),B779,1300)</f>
        <v>765</v>
      </c>
    </row>
    <row r="780" spans="2:11" x14ac:dyDescent="0.3">
      <c r="B780" s="21">
        <v>766</v>
      </c>
      <c r="C780" s="40">
        <v>0</v>
      </c>
      <c r="D780" s="49">
        <f t="shared" si="55"/>
        <v>0.27956989247311825</v>
      </c>
      <c r="E780" s="48">
        <v>0</v>
      </c>
      <c r="F780" s="14">
        <f t="shared" si="56"/>
        <v>0</v>
      </c>
      <c r="G780" s="49">
        <f t="shared" si="57"/>
        <v>0.41791044776119407</v>
      </c>
      <c r="H780" s="48">
        <v>0</v>
      </c>
      <c r="I780" s="14">
        <f t="shared" si="58"/>
        <v>0</v>
      </c>
      <c r="J780" s="42">
        <f t="shared" si="59"/>
        <v>1</v>
      </c>
      <c r="K780" s="22">
        <f>IF(AND(SUM($C$15:C780)&gt;=$C$12,SUM($F$15:F780)&gt;=$C$12,SUM($I$15:I780)&gt;=$C$12, SUM($J$15:J780)&gt;=$C$12),B780,1300)</f>
        <v>766</v>
      </c>
    </row>
    <row r="781" spans="2:11" x14ac:dyDescent="0.3">
      <c r="B781" s="21">
        <v>767</v>
      </c>
      <c r="C781" s="40">
        <v>0</v>
      </c>
      <c r="D781" s="49">
        <f t="shared" si="55"/>
        <v>0.27956989247311825</v>
      </c>
      <c r="E781" s="48">
        <v>0</v>
      </c>
      <c r="F781" s="14">
        <f t="shared" si="56"/>
        <v>0</v>
      </c>
      <c r="G781" s="49">
        <f t="shared" si="57"/>
        <v>0.41791044776119407</v>
      </c>
      <c r="H781" s="48">
        <v>0</v>
      </c>
      <c r="I781" s="14">
        <f t="shared" si="58"/>
        <v>0</v>
      </c>
      <c r="J781" s="42">
        <f t="shared" si="59"/>
        <v>1</v>
      </c>
      <c r="K781" s="22">
        <f>IF(AND(SUM($C$15:C781)&gt;=$C$12,SUM($F$15:F781)&gt;=$C$12,SUM($I$15:I781)&gt;=$C$12, SUM($J$15:J781)&gt;=$C$12),B781,1300)</f>
        <v>767</v>
      </c>
    </row>
    <row r="782" spans="2:11" x14ac:dyDescent="0.3">
      <c r="B782" s="21">
        <v>768</v>
      </c>
      <c r="C782" s="40">
        <v>0</v>
      </c>
      <c r="D782" s="49">
        <f t="shared" si="55"/>
        <v>0.27956989247311825</v>
      </c>
      <c r="E782" s="48">
        <v>0</v>
      </c>
      <c r="F782" s="14">
        <f t="shared" si="56"/>
        <v>0</v>
      </c>
      <c r="G782" s="49">
        <f t="shared" si="57"/>
        <v>0.41791044776119407</v>
      </c>
      <c r="H782" s="48">
        <v>0</v>
      </c>
      <c r="I782" s="14">
        <f t="shared" si="58"/>
        <v>0</v>
      </c>
      <c r="J782" s="42">
        <f t="shared" si="59"/>
        <v>1</v>
      </c>
      <c r="K782" s="22">
        <f>IF(AND(SUM($C$15:C782)&gt;=$C$12,SUM($F$15:F782)&gt;=$C$12,SUM($I$15:I782)&gt;=$C$12, SUM($J$15:J782)&gt;=$C$12),B782,1300)</f>
        <v>768</v>
      </c>
    </row>
    <row r="783" spans="2:11" x14ac:dyDescent="0.3">
      <c r="B783" s="21">
        <v>769</v>
      </c>
      <c r="C783" s="40">
        <v>0</v>
      </c>
      <c r="D783" s="49">
        <f t="shared" si="55"/>
        <v>0.27956989247311825</v>
      </c>
      <c r="E783" s="48">
        <v>0</v>
      </c>
      <c r="F783" s="14">
        <f t="shared" si="56"/>
        <v>0</v>
      </c>
      <c r="G783" s="49">
        <f t="shared" si="57"/>
        <v>0.41791044776119407</v>
      </c>
      <c r="H783" s="48">
        <v>1</v>
      </c>
      <c r="I783" s="14">
        <f t="shared" si="58"/>
        <v>1</v>
      </c>
      <c r="J783" s="42">
        <f t="shared" si="59"/>
        <v>0</v>
      </c>
      <c r="K783" s="22">
        <f>IF(AND(SUM($C$15:C783)&gt;=$C$12,SUM($F$15:F783)&gt;=$C$12,SUM($I$15:I783)&gt;=$C$12, SUM($J$15:J783)&gt;=$C$12),B783,1300)</f>
        <v>769</v>
      </c>
    </row>
    <row r="784" spans="2:11" x14ac:dyDescent="0.3">
      <c r="B784" s="21">
        <v>770</v>
      </c>
      <c r="C784" s="40">
        <v>0</v>
      </c>
      <c r="D784" s="49">
        <f t="shared" ref="D784:D847" si="60">$D$10/($D$10+$C$11+$D$11)</f>
        <v>0.27956989247311825</v>
      </c>
      <c r="E784" s="48">
        <v>0</v>
      </c>
      <c r="F784" s="14">
        <f t="shared" ref="F784:F847" si="61">IF(C784=1,0,E784)</f>
        <v>0</v>
      </c>
      <c r="G784" s="49">
        <f t="shared" ref="G784:G847" si="62">$C$11/($C$11+$D$11)</f>
        <v>0.41791044776119407</v>
      </c>
      <c r="H784" s="48">
        <v>0</v>
      </c>
      <c r="I784" s="14">
        <f t="shared" ref="I784:I847" si="63">IF(SUM(C784,F784)=0,H784,0)</f>
        <v>0</v>
      </c>
      <c r="J784" s="42">
        <f t="shared" ref="J784:J847" si="64">IF(SUM(C784,F784,I784)=0,1,0)</f>
        <v>1</v>
      </c>
      <c r="K784" s="22">
        <f>IF(AND(SUM($C$15:C784)&gt;=$C$12,SUM($F$15:F784)&gt;=$C$12,SUM($I$15:I784)&gt;=$C$12, SUM($J$15:J784)&gt;=$C$12),B784,1300)</f>
        <v>770</v>
      </c>
    </row>
    <row r="785" spans="2:11" x14ac:dyDescent="0.3">
      <c r="B785" s="21">
        <v>771</v>
      </c>
      <c r="C785" s="40">
        <v>0</v>
      </c>
      <c r="D785" s="49">
        <f t="shared" si="60"/>
        <v>0.27956989247311825</v>
      </c>
      <c r="E785" s="48">
        <v>0</v>
      </c>
      <c r="F785" s="14">
        <f t="shared" si="61"/>
        <v>0</v>
      </c>
      <c r="G785" s="49">
        <f t="shared" si="62"/>
        <v>0.41791044776119407</v>
      </c>
      <c r="H785" s="48">
        <v>0</v>
      </c>
      <c r="I785" s="14">
        <f t="shared" si="63"/>
        <v>0</v>
      </c>
      <c r="J785" s="42">
        <f t="shared" si="64"/>
        <v>1</v>
      </c>
      <c r="K785" s="22">
        <f>IF(AND(SUM($C$15:C785)&gt;=$C$12,SUM($F$15:F785)&gt;=$C$12,SUM($I$15:I785)&gt;=$C$12, SUM($J$15:J785)&gt;=$C$12),B785,1300)</f>
        <v>771</v>
      </c>
    </row>
    <row r="786" spans="2:11" x14ac:dyDescent="0.3">
      <c r="B786" s="21">
        <v>772</v>
      </c>
      <c r="C786" s="40">
        <v>0</v>
      </c>
      <c r="D786" s="49">
        <f t="shared" si="60"/>
        <v>0.27956989247311825</v>
      </c>
      <c r="E786" s="48">
        <v>0</v>
      </c>
      <c r="F786" s="14">
        <f t="shared" si="61"/>
        <v>0</v>
      </c>
      <c r="G786" s="49">
        <f t="shared" si="62"/>
        <v>0.41791044776119407</v>
      </c>
      <c r="H786" s="48">
        <v>1</v>
      </c>
      <c r="I786" s="14">
        <f t="shared" si="63"/>
        <v>1</v>
      </c>
      <c r="J786" s="42">
        <f t="shared" si="64"/>
        <v>0</v>
      </c>
      <c r="K786" s="22">
        <f>IF(AND(SUM($C$15:C786)&gt;=$C$12,SUM($F$15:F786)&gt;=$C$12,SUM($I$15:I786)&gt;=$C$12, SUM($J$15:J786)&gt;=$C$12),B786,1300)</f>
        <v>772</v>
      </c>
    </row>
    <row r="787" spans="2:11" x14ac:dyDescent="0.3">
      <c r="B787" s="21">
        <v>773</v>
      </c>
      <c r="C787" s="40">
        <v>0</v>
      </c>
      <c r="D787" s="49">
        <f t="shared" si="60"/>
        <v>0.27956989247311825</v>
      </c>
      <c r="E787" s="48">
        <v>0</v>
      </c>
      <c r="F787" s="14">
        <f t="shared" si="61"/>
        <v>0</v>
      </c>
      <c r="G787" s="49">
        <f t="shared" si="62"/>
        <v>0.41791044776119407</v>
      </c>
      <c r="H787" s="48">
        <v>1</v>
      </c>
      <c r="I787" s="14">
        <f t="shared" si="63"/>
        <v>1</v>
      </c>
      <c r="J787" s="42">
        <f t="shared" si="64"/>
        <v>0</v>
      </c>
      <c r="K787" s="22">
        <f>IF(AND(SUM($C$15:C787)&gt;=$C$12,SUM($F$15:F787)&gt;=$C$12,SUM($I$15:I787)&gt;=$C$12, SUM($J$15:J787)&gt;=$C$12),B787,1300)</f>
        <v>773</v>
      </c>
    </row>
    <row r="788" spans="2:11" x14ac:dyDescent="0.3">
      <c r="B788" s="21">
        <v>774</v>
      </c>
      <c r="C788" s="40">
        <v>0</v>
      </c>
      <c r="D788" s="49">
        <f t="shared" si="60"/>
        <v>0.27956989247311825</v>
      </c>
      <c r="E788" s="48">
        <v>0</v>
      </c>
      <c r="F788" s="14">
        <f t="shared" si="61"/>
        <v>0</v>
      </c>
      <c r="G788" s="49">
        <f t="shared" si="62"/>
        <v>0.41791044776119407</v>
      </c>
      <c r="H788" s="48">
        <v>0</v>
      </c>
      <c r="I788" s="14">
        <f t="shared" si="63"/>
        <v>0</v>
      </c>
      <c r="J788" s="42">
        <f t="shared" si="64"/>
        <v>1</v>
      </c>
      <c r="K788" s="22">
        <f>IF(AND(SUM($C$15:C788)&gt;=$C$12,SUM($F$15:F788)&gt;=$C$12,SUM($I$15:I788)&gt;=$C$12, SUM($J$15:J788)&gt;=$C$12),B788,1300)</f>
        <v>774</v>
      </c>
    </row>
    <row r="789" spans="2:11" x14ac:dyDescent="0.3">
      <c r="B789" s="21">
        <v>775</v>
      </c>
      <c r="C789" s="40">
        <v>1</v>
      </c>
      <c r="D789" s="49">
        <f t="shared" si="60"/>
        <v>0.27956989247311825</v>
      </c>
      <c r="E789" s="48">
        <v>1</v>
      </c>
      <c r="F789" s="14">
        <f t="shared" si="61"/>
        <v>0</v>
      </c>
      <c r="G789" s="49">
        <f t="shared" si="62"/>
        <v>0.41791044776119407</v>
      </c>
      <c r="H789" s="48">
        <v>1</v>
      </c>
      <c r="I789" s="14">
        <f t="shared" si="63"/>
        <v>0</v>
      </c>
      <c r="J789" s="42">
        <f t="shared" si="64"/>
        <v>0</v>
      </c>
      <c r="K789" s="22">
        <f>IF(AND(SUM($C$15:C789)&gt;=$C$12,SUM($F$15:F789)&gt;=$C$12,SUM($I$15:I789)&gt;=$C$12, SUM($J$15:J789)&gt;=$C$12),B789,1300)</f>
        <v>775</v>
      </c>
    </row>
    <row r="790" spans="2:11" x14ac:dyDescent="0.3">
      <c r="B790" s="21">
        <v>776</v>
      </c>
      <c r="C790" s="40">
        <v>0</v>
      </c>
      <c r="D790" s="49">
        <f t="shared" si="60"/>
        <v>0.27956989247311825</v>
      </c>
      <c r="E790" s="48">
        <v>0</v>
      </c>
      <c r="F790" s="14">
        <f t="shared" si="61"/>
        <v>0</v>
      </c>
      <c r="G790" s="49">
        <f t="shared" si="62"/>
        <v>0.41791044776119407</v>
      </c>
      <c r="H790" s="48">
        <v>0</v>
      </c>
      <c r="I790" s="14">
        <f t="shared" si="63"/>
        <v>0</v>
      </c>
      <c r="J790" s="42">
        <f t="shared" si="64"/>
        <v>1</v>
      </c>
      <c r="K790" s="22">
        <f>IF(AND(SUM($C$15:C790)&gt;=$C$12,SUM($F$15:F790)&gt;=$C$12,SUM($I$15:I790)&gt;=$C$12, SUM($J$15:J790)&gt;=$C$12),B790,1300)</f>
        <v>776</v>
      </c>
    </row>
    <row r="791" spans="2:11" x14ac:dyDescent="0.3">
      <c r="B791" s="21">
        <v>777</v>
      </c>
      <c r="C791" s="40">
        <v>0</v>
      </c>
      <c r="D791" s="49">
        <f t="shared" si="60"/>
        <v>0.27956989247311825</v>
      </c>
      <c r="E791" s="48">
        <v>0</v>
      </c>
      <c r="F791" s="14">
        <f t="shared" si="61"/>
        <v>0</v>
      </c>
      <c r="G791" s="49">
        <f t="shared" si="62"/>
        <v>0.41791044776119407</v>
      </c>
      <c r="H791" s="48">
        <v>1</v>
      </c>
      <c r="I791" s="14">
        <f t="shared" si="63"/>
        <v>1</v>
      </c>
      <c r="J791" s="42">
        <f t="shared" si="64"/>
        <v>0</v>
      </c>
      <c r="K791" s="22">
        <f>IF(AND(SUM($C$15:C791)&gt;=$C$12,SUM($F$15:F791)&gt;=$C$12,SUM($I$15:I791)&gt;=$C$12, SUM($J$15:J791)&gt;=$C$12),B791,1300)</f>
        <v>777</v>
      </c>
    </row>
    <row r="792" spans="2:11" x14ac:dyDescent="0.3">
      <c r="B792" s="21">
        <v>778</v>
      </c>
      <c r="C792" s="40">
        <v>1</v>
      </c>
      <c r="D792" s="49">
        <f t="shared" si="60"/>
        <v>0.27956989247311825</v>
      </c>
      <c r="E792" s="48">
        <v>0</v>
      </c>
      <c r="F792" s="14">
        <f t="shared" si="61"/>
        <v>0</v>
      </c>
      <c r="G792" s="49">
        <f t="shared" si="62"/>
        <v>0.41791044776119407</v>
      </c>
      <c r="H792" s="48">
        <v>0</v>
      </c>
      <c r="I792" s="14">
        <f t="shared" si="63"/>
        <v>0</v>
      </c>
      <c r="J792" s="42">
        <f t="shared" si="64"/>
        <v>0</v>
      </c>
      <c r="K792" s="22">
        <f>IF(AND(SUM($C$15:C792)&gt;=$C$12,SUM($F$15:F792)&gt;=$C$12,SUM($I$15:I792)&gt;=$C$12, SUM($J$15:J792)&gt;=$C$12),B792,1300)</f>
        <v>778</v>
      </c>
    </row>
    <row r="793" spans="2:11" x14ac:dyDescent="0.3">
      <c r="B793" s="21">
        <v>779</v>
      </c>
      <c r="C793" s="40">
        <v>0</v>
      </c>
      <c r="D793" s="49">
        <f t="shared" si="60"/>
        <v>0.27956989247311825</v>
      </c>
      <c r="E793" s="48">
        <v>1</v>
      </c>
      <c r="F793" s="14">
        <f t="shared" si="61"/>
        <v>1</v>
      </c>
      <c r="G793" s="49">
        <f t="shared" si="62"/>
        <v>0.41791044776119407</v>
      </c>
      <c r="H793" s="48">
        <v>0</v>
      </c>
      <c r="I793" s="14">
        <f t="shared" si="63"/>
        <v>0</v>
      </c>
      <c r="J793" s="42">
        <f t="shared" si="64"/>
        <v>0</v>
      </c>
      <c r="K793" s="22">
        <f>IF(AND(SUM($C$15:C793)&gt;=$C$12,SUM($F$15:F793)&gt;=$C$12,SUM($I$15:I793)&gt;=$C$12, SUM($J$15:J793)&gt;=$C$12),B793,1300)</f>
        <v>779</v>
      </c>
    </row>
    <row r="794" spans="2:11" x14ac:dyDescent="0.3">
      <c r="B794" s="21">
        <v>780</v>
      </c>
      <c r="C794" s="40">
        <v>0</v>
      </c>
      <c r="D794" s="49">
        <f t="shared" si="60"/>
        <v>0.27956989247311825</v>
      </c>
      <c r="E794" s="48">
        <v>0</v>
      </c>
      <c r="F794" s="14">
        <f t="shared" si="61"/>
        <v>0</v>
      </c>
      <c r="G794" s="49">
        <f t="shared" si="62"/>
        <v>0.41791044776119407</v>
      </c>
      <c r="H794" s="48">
        <v>0</v>
      </c>
      <c r="I794" s="14">
        <f t="shared" si="63"/>
        <v>0</v>
      </c>
      <c r="J794" s="42">
        <f t="shared" si="64"/>
        <v>1</v>
      </c>
      <c r="K794" s="22">
        <f>IF(AND(SUM($C$15:C794)&gt;=$C$12,SUM($F$15:F794)&gt;=$C$12,SUM($I$15:I794)&gt;=$C$12, SUM($J$15:J794)&gt;=$C$12),B794,1300)</f>
        <v>780</v>
      </c>
    </row>
    <row r="795" spans="2:11" x14ac:dyDescent="0.3">
      <c r="B795" s="21">
        <v>781</v>
      </c>
      <c r="C795" s="40">
        <v>0</v>
      </c>
      <c r="D795" s="49">
        <f t="shared" si="60"/>
        <v>0.27956989247311825</v>
      </c>
      <c r="E795" s="48">
        <v>1</v>
      </c>
      <c r="F795" s="14">
        <f t="shared" si="61"/>
        <v>1</v>
      </c>
      <c r="G795" s="49">
        <f t="shared" si="62"/>
        <v>0.41791044776119407</v>
      </c>
      <c r="H795" s="48">
        <v>0</v>
      </c>
      <c r="I795" s="14">
        <f t="shared" si="63"/>
        <v>0</v>
      </c>
      <c r="J795" s="42">
        <f t="shared" si="64"/>
        <v>0</v>
      </c>
      <c r="K795" s="22">
        <f>IF(AND(SUM($C$15:C795)&gt;=$C$12,SUM($F$15:F795)&gt;=$C$12,SUM($I$15:I795)&gt;=$C$12, SUM($J$15:J795)&gt;=$C$12),B795,1300)</f>
        <v>781</v>
      </c>
    </row>
    <row r="796" spans="2:11" x14ac:dyDescent="0.3">
      <c r="B796" s="21">
        <v>782</v>
      </c>
      <c r="C796" s="40">
        <v>0</v>
      </c>
      <c r="D796" s="49">
        <f t="shared" si="60"/>
        <v>0.27956989247311825</v>
      </c>
      <c r="E796" s="48">
        <v>0</v>
      </c>
      <c r="F796" s="14">
        <f t="shared" si="61"/>
        <v>0</v>
      </c>
      <c r="G796" s="49">
        <f t="shared" si="62"/>
        <v>0.41791044776119407</v>
      </c>
      <c r="H796" s="48">
        <v>1</v>
      </c>
      <c r="I796" s="14">
        <f t="shared" si="63"/>
        <v>1</v>
      </c>
      <c r="J796" s="42">
        <f t="shared" si="64"/>
        <v>0</v>
      </c>
      <c r="K796" s="22">
        <f>IF(AND(SUM($C$15:C796)&gt;=$C$12,SUM($F$15:F796)&gt;=$C$12,SUM($I$15:I796)&gt;=$C$12, SUM($J$15:J796)&gt;=$C$12),B796,1300)</f>
        <v>782</v>
      </c>
    </row>
    <row r="797" spans="2:11" x14ac:dyDescent="0.3">
      <c r="B797" s="21">
        <v>783</v>
      </c>
      <c r="C797" s="40">
        <v>0</v>
      </c>
      <c r="D797" s="49">
        <f t="shared" si="60"/>
        <v>0.27956989247311825</v>
      </c>
      <c r="E797" s="48">
        <v>1</v>
      </c>
      <c r="F797" s="14">
        <f t="shared" si="61"/>
        <v>1</v>
      </c>
      <c r="G797" s="49">
        <f t="shared" si="62"/>
        <v>0.41791044776119407</v>
      </c>
      <c r="H797" s="48">
        <v>1</v>
      </c>
      <c r="I797" s="14">
        <f t="shared" si="63"/>
        <v>0</v>
      </c>
      <c r="J797" s="42">
        <f t="shared" si="64"/>
        <v>0</v>
      </c>
      <c r="K797" s="22">
        <f>IF(AND(SUM($C$15:C797)&gt;=$C$12,SUM($F$15:F797)&gt;=$C$12,SUM($I$15:I797)&gt;=$C$12, SUM($J$15:J797)&gt;=$C$12),B797,1300)</f>
        <v>783</v>
      </c>
    </row>
    <row r="798" spans="2:11" x14ac:dyDescent="0.3">
      <c r="B798" s="21">
        <v>784</v>
      </c>
      <c r="C798" s="40">
        <v>0</v>
      </c>
      <c r="D798" s="49">
        <f t="shared" si="60"/>
        <v>0.27956989247311825</v>
      </c>
      <c r="E798" s="48">
        <v>1</v>
      </c>
      <c r="F798" s="14">
        <f t="shared" si="61"/>
        <v>1</v>
      </c>
      <c r="G798" s="49">
        <f t="shared" si="62"/>
        <v>0.41791044776119407</v>
      </c>
      <c r="H798" s="48">
        <v>0</v>
      </c>
      <c r="I798" s="14">
        <f t="shared" si="63"/>
        <v>0</v>
      </c>
      <c r="J798" s="42">
        <f t="shared" si="64"/>
        <v>0</v>
      </c>
      <c r="K798" s="22">
        <f>IF(AND(SUM($C$15:C798)&gt;=$C$12,SUM($F$15:F798)&gt;=$C$12,SUM($I$15:I798)&gt;=$C$12, SUM($J$15:J798)&gt;=$C$12),B798,1300)</f>
        <v>784</v>
      </c>
    </row>
    <row r="799" spans="2:11" x14ac:dyDescent="0.3">
      <c r="B799" s="21">
        <v>785</v>
      </c>
      <c r="C799" s="40">
        <v>0</v>
      </c>
      <c r="D799" s="49">
        <f t="shared" si="60"/>
        <v>0.27956989247311825</v>
      </c>
      <c r="E799" s="48">
        <v>1</v>
      </c>
      <c r="F799" s="14">
        <f t="shared" si="61"/>
        <v>1</v>
      </c>
      <c r="G799" s="49">
        <f t="shared" si="62"/>
        <v>0.41791044776119407</v>
      </c>
      <c r="H799" s="48">
        <v>1</v>
      </c>
      <c r="I799" s="14">
        <f t="shared" si="63"/>
        <v>0</v>
      </c>
      <c r="J799" s="42">
        <f t="shared" si="64"/>
        <v>0</v>
      </c>
      <c r="K799" s="22">
        <f>IF(AND(SUM($C$15:C799)&gt;=$C$12,SUM($F$15:F799)&gt;=$C$12,SUM($I$15:I799)&gt;=$C$12, SUM($J$15:J799)&gt;=$C$12),B799,1300)</f>
        <v>785</v>
      </c>
    </row>
    <row r="800" spans="2:11" x14ac:dyDescent="0.3">
      <c r="B800" s="21">
        <v>786</v>
      </c>
      <c r="C800" s="40">
        <v>0</v>
      </c>
      <c r="D800" s="49">
        <f t="shared" si="60"/>
        <v>0.27956989247311825</v>
      </c>
      <c r="E800" s="48">
        <v>0</v>
      </c>
      <c r="F800" s="14">
        <f t="shared" si="61"/>
        <v>0</v>
      </c>
      <c r="G800" s="49">
        <f t="shared" si="62"/>
        <v>0.41791044776119407</v>
      </c>
      <c r="H800" s="48">
        <v>1</v>
      </c>
      <c r="I800" s="14">
        <f t="shared" si="63"/>
        <v>1</v>
      </c>
      <c r="J800" s="42">
        <f t="shared" si="64"/>
        <v>0</v>
      </c>
      <c r="K800" s="22">
        <f>IF(AND(SUM($C$15:C800)&gt;=$C$12,SUM($F$15:F800)&gt;=$C$12,SUM($I$15:I800)&gt;=$C$12, SUM($J$15:J800)&gt;=$C$12),B800,1300)</f>
        <v>786</v>
      </c>
    </row>
    <row r="801" spans="2:11" x14ac:dyDescent="0.3">
      <c r="B801" s="21">
        <v>787</v>
      </c>
      <c r="C801" s="40">
        <v>0</v>
      </c>
      <c r="D801" s="49">
        <f t="shared" si="60"/>
        <v>0.27956989247311825</v>
      </c>
      <c r="E801" s="48">
        <v>0</v>
      </c>
      <c r="F801" s="14">
        <f t="shared" si="61"/>
        <v>0</v>
      </c>
      <c r="G801" s="49">
        <f t="shared" si="62"/>
        <v>0.41791044776119407</v>
      </c>
      <c r="H801" s="48">
        <v>1</v>
      </c>
      <c r="I801" s="14">
        <f t="shared" si="63"/>
        <v>1</v>
      </c>
      <c r="J801" s="42">
        <f t="shared" si="64"/>
        <v>0</v>
      </c>
      <c r="K801" s="22">
        <f>IF(AND(SUM($C$15:C801)&gt;=$C$12,SUM($F$15:F801)&gt;=$C$12,SUM($I$15:I801)&gt;=$C$12, SUM($J$15:J801)&gt;=$C$12),B801,1300)</f>
        <v>787</v>
      </c>
    </row>
    <row r="802" spans="2:11" x14ac:dyDescent="0.3">
      <c r="B802" s="21">
        <v>788</v>
      </c>
      <c r="C802" s="40">
        <v>0</v>
      </c>
      <c r="D802" s="49">
        <f t="shared" si="60"/>
        <v>0.27956989247311825</v>
      </c>
      <c r="E802" s="48">
        <v>0</v>
      </c>
      <c r="F802" s="14">
        <f t="shared" si="61"/>
        <v>0</v>
      </c>
      <c r="G802" s="49">
        <f t="shared" si="62"/>
        <v>0.41791044776119407</v>
      </c>
      <c r="H802" s="48">
        <v>1</v>
      </c>
      <c r="I802" s="14">
        <f t="shared" si="63"/>
        <v>1</v>
      </c>
      <c r="J802" s="42">
        <f t="shared" si="64"/>
        <v>0</v>
      </c>
      <c r="K802" s="22">
        <f>IF(AND(SUM($C$15:C802)&gt;=$C$12,SUM($F$15:F802)&gt;=$C$12,SUM($I$15:I802)&gt;=$C$12, SUM($J$15:J802)&gt;=$C$12),B802,1300)</f>
        <v>788</v>
      </c>
    </row>
    <row r="803" spans="2:11" x14ac:dyDescent="0.3">
      <c r="B803" s="21">
        <v>789</v>
      </c>
      <c r="C803" s="40">
        <v>1</v>
      </c>
      <c r="D803" s="49">
        <f t="shared" si="60"/>
        <v>0.27956989247311825</v>
      </c>
      <c r="E803" s="48">
        <v>0</v>
      </c>
      <c r="F803" s="14">
        <f t="shared" si="61"/>
        <v>0</v>
      </c>
      <c r="G803" s="49">
        <f t="shared" si="62"/>
        <v>0.41791044776119407</v>
      </c>
      <c r="H803" s="48">
        <v>0</v>
      </c>
      <c r="I803" s="14">
        <f t="shared" si="63"/>
        <v>0</v>
      </c>
      <c r="J803" s="42">
        <f t="shared" si="64"/>
        <v>0</v>
      </c>
      <c r="K803" s="22">
        <f>IF(AND(SUM($C$15:C803)&gt;=$C$12,SUM($F$15:F803)&gt;=$C$12,SUM($I$15:I803)&gt;=$C$12, SUM($J$15:J803)&gt;=$C$12),B803,1300)</f>
        <v>789</v>
      </c>
    </row>
    <row r="804" spans="2:11" x14ac:dyDescent="0.3">
      <c r="B804" s="21">
        <v>790</v>
      </c>
      <c r="C804" s="40">
        <v>0</v>
      </c>
      <c r="D804" s="49">
        <f t="shared" si="60"/>
        <v>0.27956989247311825</v>
      </c>
      <c r="E804" s="48">
        <v>0</v>
      </c>
      <c r="F804" s="14">
        <f t="shared" si="61"/>
        <v>0</v>
      </c>
      <c r="G804" s="49">
        <f t="shared" si="62"/>
        <v>0.41791044776119407</v>
      </c>
      <c r="H804" s="48">
        <v>1</v>
      </c>
      <c r="I804" s="14">
        <f t="shared" si="63"/>
        <v>1</v>
      </c>
      <c r="J804" s="42">
        <f t="shared" si="64"/>
        <v>0</v>
      </c>
      <c r="K804" s="22">
        <f>IF(AND(SUM($C$15:C804)&gt;=$C$12,SUM($F$15:F804)&gt;=$C$12,SUM($I$15:I804)&gt;=$C$12, SUM($J$15:J804)&gt;=$C$12),B804,1300)</f>
        <v>790</v>
      </c>
    </row>
    <row r="805" spans="2:11" x14ac:dyDescent="0.3">
      <c r="B805" s="21">
        <v>791</v>
      </c>
      <c r="C805" s="40">
        <v>0</v>
      </c>
      <c r="D805" s="49">
        <f t="shared" si="60"/>
        <v>0.27956989247311825</v>
      </c>
      <c r="E805" s="48">
        <v>0</v>
      </c>
      <c r="F805" s="14">
        <f t="shared" si="61"/>
        <v>0</v>
      </c>
      <c r="G805" s="49">
        <f t="shared" si="62"/>
        <v>0.41791044776119407</v>
      </c>
      <c r="H805" s="48">
        <v>0</v>
      </c>
      <c r="I805" s="14">
        <f t="shared" si="63"/>
        <v>0</v>
      </c>
      <c r="J805" s="42">
        <f t="shared" si="64"/>
        <v>1</v>
      </c>
      <c r="K805" s="22">
        <f>IF(AND(SUM($C$15:C805)&gt;=$C$12,SUM($F$15:F805)&gt;=$C$12,SUM($I$15:I805)&gt;=$C$12, SUM($J$15:J805)&gt;=$C$12),B805,1300)</f>
        <v>791</v>
      </c>
    </row>
    <row r="806" spans="2:11" x14ac:dyDescent="0.3">
      <c r="B806" s="21">
        <v>792</v>
      </c>
      <c r="C806" s="40">
        <v>0</v>
      </c>
      <c r="D806" s="49">
        <f t="shared" si="60"/>
        <v>0.27956989247311825</v>
      </c>
      <c r="E806" s="48">
        <v>0</v>
      </c>
      <c r="F806" s="14">
        <f t="shared" si="61"/>
        <v>0</v>
      </c>
      <c r="G806" s="49">
        <f t="shared" si="62"/>
        <v>0.41791044776119407</v>
      </c>
      <c r="H806" s="48">
        <v>0</v>
      </c>
      <c r="I806" s="14">
        <f t="shared" si="63"/>
        <v>0</v>
      </c>
      <c r="J806" s="42">
        <f t="shared" si="64"/>
        <v>1</v>
      </c>
      <c r="K806" s="22">
        <f>IF(AND(SUM($C$15:C806)&gt;=$C$12,SUM($F$15:F806)&gt;=$C$12,SUM($I$15:I806)&gt;=$C$12, SUM($J$15:J806)&gt;=$C$12),B806,1300)</f>
        <v>792</v>
      </c>
    </row>
    <row r="807" spans="2:11" x14ac:dyDescent="0.3">
      <c r="B807" s="21">
        <v>793</v>
      </c>
      <c r="C807" s="40">
        <v>0</v>
      </c>
      <c r="D807" s="49">
        <f t="shared" si="60"/>
        <v>0.27956989247311825</v>
      </c>
      <c r="E807" s="48">
        <v>0</v>
      </c>
      <c r="F807" s="14">
        <f t="shared" si="61"/>
        <v>0</v>
      </c>
      <c r="G807" s="49">
        <f t="shared" si="62"/>
        <v>0.41791044776119407</v>
      </c>
      <c r="H807" s="48">
        <v>0</v>
      </c>
      <c r="I807" s="14">
        <f t="shared" si="63"/>
        <v>0</v>
      </c>
      <c r="J807" s="42">
        <f t="shared" si="64"/>
        <v>1</v>
      </c>
      <c r="K807" s="22">
        <f>IF(AND(SUM($C$15:C807)&gt;=$C$12,SUM($F$15:F807)&gt;=$C$12,SUM($I$15:I807)&gt;=$C$12, SUM($J$15:J807)&gt;=$C$12),B807,1300)</f>
        <v>793</v>
      </c>
    </row>
    <row r="808" spans="2:11" x14ac:dyDescent="0.3">
      <c r="B808" s="21">
        <v>794</v>
      </c>
      <c r="C808" s="40">
        <v>0</v>
      </c>
      <c r="D808" s="49">
        <f t="shared" si="60"/>
        <v>0.27956989247311825</v>
      </c>
      <c r="E808" s="48">
        <v>0</v>
      </c>
      <c r="F808" s="14">
        <f t="shared" si="61"/>
        <v>0</v>
      </c>
      <c r="G808" s="49">
        <f t="shared" si="62"/>
        <v>0.41791044776119407</v>
      </c>
      <c r="H808" s="48">
        <v>0</v>
      </c>
      <c r="I808" s="14">
        <f t="shared" si="63"/>
        <v>0</v>
      </c>
      <c r="J808" s="42">
        <f t="shared" si="64"/>
        <v>1</v>
      </c>
      <c r="K808" s="22">
        <f>IF(AND(SUM($C$15:C808)&gt;=$C$12,SUM($F$15:F808)&gt;=$C$12,SUM($I$15:I808)&gt;=$C$12, SUM($J$15:J808)&gt;=$C$12),B808,1300)</f>
        <v>794</v>
      </c>
    </row>
    <row r="809" spans="2:11" x14ac:dyDescent="0.3">
      <c r="B809" s="21">
        <v>795</v>
      </c>
      <c r="C809" s="40">
        <v>0</v>
      </c>
      <c r="D809" s="49">
        <f t="shared" si="60"/>
        <v>0.27956989247311825</v>
      </c>
      <c r="E809" s="48">
        <v>0</v>
      </c>
      <c r="F809" s="14">
        <f t="shared" si="61"/>
        <v>0</v>
      </c>
      <c r="G809" s="49">
        <f t="shared" si="62"/>
        <v>0.41791044776119407</v>
      </c>
      <c r="H809" s="48">
        <v>1</v>
      </c>
      <c r="I809" s="14">
        <f t="shared" si="63"/>
        <v>1</v>
      </c>
      <c r="J809" s="42">
        <f t="shared" si="64"/>
        <v>0</v>
      </c>
      <c r="K809" s="22">
        <f>IF(AND(SUM($C$15:C809)&gt;=$C$12,SUM($F$15:F809)&gt;=$C$12,SUM($I$15:I809)&gt;=$C$12, SUM($J$15:J809)&gt;=$C$12),B809,1300)</f>
        <v>795</v>
      </c>
    </row>
    <row r="810" spans="2:11" x14ac:dyDescent="0.3">
      <c r="B810" s="21">
        <v>796</v>
      </c>
      <c r="C810" s="40">
        <v>0</v>
      </c>
      <c r="D810" s="49">
        <f t="shared" si="60"/>
        <v>0.27956989247311825</v>
      </c>
      <c r="E810" s="48">
        <v>0</v>
      </c>
      <c r="F810" s="14">
        <f t="shared" si="61"/>
        <v>0</v>
      </c>
      <c r="G810" s="49">
        <f t="shared" si="62"/>
        <v>0.41791044776119407</v>
      </c>
      <c r="H810" s="48">
        <v>0</v>
      </c>
      <c r="I810" s="14">
        <f t="shared" si="63"/>
        <v>0</v>
      </c>
      <c r="J810" s="42">
        <f t="shared" si="64"/>
        <v>1</v>
      </c>
      <c r="K810" s="22">
        <f>IF(AND(SUM($C$15:C810)&gt;=$C$12,SUM($F$15:F810)&gt;=$C$12,SUM($I$15:I810)&gt;=$C$12, SUM($J$15:J810)&gt;=$C$12),B810,1300)</f>
        <v>796</v>
      </c>
    </row>
    <row r="811" spans="2:11" x14ac:dyDescent="0.3">
      <c r="B811" s="21">
        <v>797</v>
      </c>
      <c r="C811" s="40">
        <v>0</v>
      </c>
      <c r="D811" s="49">
        <f t="shared" si="60"/>
        <v>0.27956989247311825</v>
      </c>
      <c r="E811" s="48">
        <v>1</v>
      </c>
      <c r="F811" s="14">
        <f t="shared" si="61"/>
        <v>1</v>
      </c>
      <c r="G811" s="49">
        <f t="shared" si="62"/>
        <v>0.41791044776119407</v>
      </c>
      <c r="H811" s="48">
        <v>0</v>
      </c>
      <c r="I811" s="14">
        <f t="shared" si="63"/>
        <v>0</v>
      </c>
      <c r="J811" s="42">
        <f t="shared" si="64"/>
        <v>0</v>
      </c>
      <c r="K811" s="22">
        <f>IF(AND(SUM($C$15:C811)&gt;=$C$12,SUM($F$15:F811)&gt;=$C$12,SUM($I$15:I811)&gt;=$C$12, SUM($J$15:J811)&gt;=$C$12),B811,1300)</f>
        <v>797</v>
      </c>
    </row>
    <row r="812" spans="2:11" x14ac:dyDescent="0.3">
      <c r="B812" s="21">
        <v>798</v>
      </c>
      <c r="C812" s="40">
        <v>0</v>
      </c>
      <c r="D812" s="49">
        <f t="shared" si="60"/>
        <v>0.27956989247311825</v>
      </c>
      <c r="E812" s="48">
        <v>0</v>
      </c>
      <c r="F812" s="14">
        <f t="shared" si="61"/>
        <v>0</v>
      </c>
      <c r="G812" s="49">
        <f t="shared" si="62"/>
        <v>0.41791044776119407</v>
      </c>
      <c r="H812" s="48">
        <v>0</v>
      </c>
      <c r="I812" s="14">
        <f t="shared" si="63"/>
        <v>0</v>
      </c>
      <c r="J812" s="42">
        <f t="shared" si="64"/>
        <v>1</v>
      </c>
      <c r="K812" s="22">
        <f>IF(AND(SUM($C$15:C812)&gt;=$C$12,SUM($F$15:F812)&gt;=$C$12,SUM($I$15:I812)&gt;=$C$12, SUM($J$15:J812)&gt;=$C$12),B812,1300)</f>
        <v>798</v>
      </c>
    </row>
    <row r="813" spans="2:11" x14ac:dyDescent="0.3">
      <c r="B813" s="21">
        <v>799</v>
      </c>
      <c r="C813" s="40">
        <v>0</v>
      </c>
      <c r="D813" s="49">
        <f t="shared" si="60"/>
        <v>0.27956989247311825</v>
      </c>
      <c r="E813" s="48">
        <v>0</v>
      </c>
      <c r="F813" s="14">
        <f t="shared" si="61"/>
        <v>0</v>
      </c>
      <c r="G813" s="49">
        <f t="shared" si="62"/>
        <v>0.41791044776119407</v>
      </c>
      <c r="H813" s="48">
        <v>0</v>
      </c>
      <c r="I813" s="14">
        <f t="shared" si="63"/>
        <v>0</v>
      </c>
      <c r="J813" s="42">
        <f t="shared" si="64"/>
        <v>1</v>
      </c>
      <c r="K813" s="22">
        <f>IF(AND(SUM($C$15:C813)&gt;=$C$12,SUM($F$15:F813)&gt;=$C$12,SUM($I$15:I813)&gt;=$C$12, SUM($J$15:J813)&gt;=$C$12),B813,1300)</f>
        <v>799</v>
      </c>
    </row>
    <row r="814" spans="2:11" x14ac:dyDescent="0.3">
      <c r="B814" s="21">
        <v>800</v>
      </c>
      <c r="C814" s="40">
        <v>0</v>
      </c>
      <c r="D814" s="49">
        <f t="shared" si="60"/>
        <v>0.27956989247311825</v>
      </c>
      <c r="E814" s="48">
        <v>0</v>
      </c>
      <c r="F814" s="14">
        <f t="shared" si="61"/>
        <v>0</v>
      </c>
      <c r="G814" s="49">
        <f t="shared" si="62"/>
        <v>0.41791044776119407</v>
      </c>
      <c r="H814" s="48">
        <v>0</v>
      </c>
      <c r="I814" s="14">
        <f t="shared" si="63"/>
        <v>0</v>
      </c>
      <c r="J814" s="42">
        <f t="shared" si="64"/>
        <v>1</v>
      </c>
      <c r="K814" s="22">
        <f>IF(AND(SUM($C$15:C814)&gt;=$C$12,SUM($F$15:F814)&gt;=$C$12,SUM($I$15:I814)&gt;=$C$12, SUM($J$15:J814)&gt;=$C$12),B814,1300)</f>
        <v>800</v>
      </c>
    </row>
    <row r="815" spans="2:11" x14ac:dyDescent="0.3">
      <c r="B815" s="21">
        <v>801</v>
      </c>
      <c r="C815" s="40">
        <v>0</v>
      </c>
      <c r="D815" s="49">
        <f t="shared" si="60"/>
        <v>0.27956989247311825</v>
      </c>
      <c r="E815" s="48">
        <v>0</v>
      </c>
      <c r="F815" s="14">
        <f t="shared" si="61"/>
        <v>0</v>
      </c>
      <c r="G815" s="49">
        <f t="shared" si="62"/>
        <v>0.41791044776119407</v>
      </c>
      <c r="H815" s="48">
        <v>1</v>
      </c>
      <c r="I815" s="14">
        <f t="shared" si="63"/>
        <v>1</v>
      </c>
      <c r="J815" s="42">
        <f t="shared" si="64"/>
        <v>0</v>
      </c>
      <c r="K815" s="22">
        <f>IF(AND(SUM($C$15:C815)&gt;=$C$12,SUM($F$15:F815)&gt;=$C$12,SUM($I$15:I815)&gt;=$C$12, SUM($J$15:J815)&gt;=$C$12),B815,1300)</f>
        <v>801</v>
      </c>
    </row>
    <row r="816" spans="2:11" x14ac:dyDescent="0.3">
      <c r="B816" s="21">
        <v>802</v>
      </c>
      <c r="C816" s="40">
        <v>0</v>
      </c>
      <c r="D816" s="49">
        <f t="shared" si="60"/>
        <v>0.27956989247311825</v>
      </c>
      <c r="E816" s="48">
        <v>0</v>
      </c>
      <c r="F816" s="14">
        <f t="shared" si="61"/>
        <v>0</v>
      </c>
      <c r="G816" s="49">
        <f t="shared" si="62"/>
        <v>0.41791044776119407</v>
      </c>
      <c r="H816" s="48">
        <v>1</v>
      </c>
      <c r="I816" s="14">
        <f t="shared" si="63"/>
        <v>1</v>
      </c>
      <c r="J816" s="42">
        <f t="shared" si="64"/>
        <v>0</v>
      </c>
      <c r="K816" s="22">
        <f>IF(AND(SUM($C$15:C816)&gt;=$C$12,SUM($F$15:F816)&gt;=$C$12,SUM($I$15:I816)&gt;=$C$12, SUM($J$15:J816)&gt;=$C$12),B816,1300)</f>
        <v>802</v>
      </c>
    </row>
    <row r="817" spans="2:11" x14ac:dyDescent="0.3">
      <c r="B817" s="21">
        <v>803</v>
      </c>
      <c r="C817" s="40">
        <v>0</v>
      </c>
      <c r="D817" s="49">
        <f t="shared" si="60"/>
        <v>0.27956989247311825</v>
      </c>
      <c r="E817" s="48">
        <v>0</v>
      </c>
      <c r="F817" s="14">
        <f t="shared" si="61"/>
        <v>0</v>
      </c>
      <c r="G817" s="49">
        <f t="shared" si="62"/>
        <v>0.41791044776119407</v>
      </c>
      <c r="H817" s="48">
        <v>1</v>
      </c>
      <c r="I817" s="14">
        <f t="shared" si="63"/>
        <v>1</v>
      </c>
      <c r="J817" s="42">
        <f t="shared" si="64"/>
        <v>0</v>
      </c>
      <c r="K817" s="22">
        <f>IF(AND(SUM($C$15:C817)&gt;=$C$12,SUM($F$15:F817)&gt;=$C$12,SUM($I$15:I817)&gt;=$C$12, SUM($J$15:J817)&gt;=$C$12),B817,1300)</f>
        <v>803</v>
      </c>
    </row>
    <row r="818" spans="2:11" x14ac:dyDescent="0.3">
      <c r="B818" s="21">
        <v>804</v>
      </c>
      <c r="C818" s="40">
        <v>0</v>
      </c>
      <c r="D818" s="49">
        <f t="shared" si="60"/>
        <v>0.27956989247311825</v>
      </c>
      <c r="E818" s="48">
        <v>0</v>
      </c>
      <c r="F818" s="14">
        <f t="shared" si="61"/>
        <v>0</v>
      </c>
      <c r="G818" s="49">
        <f t="shared" si="62"/>
        <v>0.41791044776119407</v>
      </c>
      <c r="H818" s="48">
        <v>1</v>
      </c>
      <c r="I818" s="14">
        <f t="shared" si="63"/>
        <v>1</v>
      </c>
      <c r="J818" s="42">
        <f t="shared" si="64"/>
        <v>0</v>
      </c>
      <c r="K818" s="22">
        <f>IF(AND(SUM($C$15:C818)&gt;=$C$12,SUM($F$15:F818)&gt;=$C$12,SUM($I$15:I818)&gt;=$C$12, SUM($J$15:J818)&gt;=$C$12),B818,1300)</f>
        <v>804</v>
      </c>
    </row>
    <row r="819" spans="2:11" x14ac:dyDescent="0.3">
      <c r="B819" s="21">
        <v>805</v>
      </c>
      <c r="C819" s="40">
        <v>0</v>
      </c>
      <c r="D819" s="49">
        <f t="shared" si="60"/>
        <v>0.27956989247311825</v>
      </c>
      <c r="E819" s="48">
        <v>0</v>
      </c>
      <c r="F819" s="14">
        <f t="shared" si="61"/>
        <v>0</v>
      </c>
      <c r="G819" s="49">
        <f t="shared" si="62"/>
        <v>0.41791044776119407</v>
      </c>
      <c r="H819" s="48">
        <v>0</v>
      </c>
      <c r="I819" s="14">
        <f t="shared" si="63"/>
        <v>0</v>
      </c>
      <c r="J819" s="42">
        <f t="shared" si="64"/>
        <v>1</v>
      </c>
      <c r="K819" s="22">
        <f>IF(AND(SUM($C$15:C819)&gt;=$C$12,SUM($F$15:F819)&gt;=$C$12,SUM($I$15:I819)&gt;=$C$12, SUM($J$15:J819)&gt;=$C$12),B819,1300)</f>
        <v>805</v>
      </c>
    </row>
    <row r="820" spans="2:11" x14ac:dyDescent="0.3">
      <c r="B820" s="21">
        <v>806</v>
      </c>
      <c r="C820" s="40">
        <v>0</v>
      </c>
      <c r="D820" s="49">
        <f t="shared" si="60"/>
        <v>0.27956989247311825</v>
      </c>
      <c r="E820" s="48">
        <v>0</v>
      </c>
      <c r="F820" s="14">
        <f t="shared" si="61"/>
        <v>0</v>
      </c>
      <c r="G820" s="49">
        <f t="shared" si="62"/>
        <v>0.41791044776119407</v>
      </c>
      <c r="H820" s="48">
        <v>0</v>
      </c>
      <c r="I820" s="14">
        <f t="shared" si="63"/>
        <v>0</v>
      </c>
      <c r="J820" s="42">
        <f t="shared" si="64"/>
        <v>1</v>
      </c>
      <c r="K820" s="22">
        <f>IF(AND(SUM($C$15:C820)&gt;=$C$12,SUM($F$15:F820)&gt;=$C$12,SUM($I$15:I820)&gt;=$C$12, SUM($J$15:J820)&gt;=$C$12),B820,1300)</f>
        <v>806</v>
      </c>
    </row>
    <row r="821" spans="2:11" x14ac:dyDescent="0.3">
      <c r="B821" s="21">
        <v>807</v>
      </c>
      <c r="C821" s="40">
        <v>0</v>
      </c>
      <c r="D821" s="49">
        <f t="shared" si="60"/>
        <v>0.27956989247311825</v>
      </c>
      <c r="E821" s="48">
        <v>0</v>
      </c>
      <c r="F821" s="14">
        <f t="shared" si="61"/>
        <v>0</v>
      </c>
      <c r="G821" s="49">
        <f t="shared" si="62"/>
        <v>0.41791044776119407</v>
      </c>
      <c r="H821" s="48">
        <v>0</v>
      </c>
      <c r="I821" s="14">
        <f t="shared" si="63"/>
        <v>0</v>
      </c>
      <c r="J821" s="42">
        <f t="shared" si="64"/>
        <v>1</v>
      </c>
      <c r="K821" s="22">
        <f>IF(AND(SUM($C$15:C821)&gt;=$C$12,SUM($F$15:F821)&gt;=$C$12,SUM($I$15:I821)&gt;=$C$12, SUM($J$15:J821)&gt;=$C$12),B821,1300)</f>
        <v>807</v>
      </c>
    </row>
    <row r="822" spans="2:11" x14ac:dyDescent="0.3">
      <c r="B822" s="21">
        <v>808</v>
      </c>
      <c r="C822" s="40">
        <v>0</v>
      </c>
      <c r="D822" s="49">
        <f t="shared" si="60"/>
        <v>0.27956989247311825</v>
      </c>
      <c r="E822" s="48">
        <v>1</v>
      </c>
      <c r="F822" s="14">
        <f t="shared" si="61"/>
        <v>1</v>
      </c>
      <c r="G822" s="49">
        <f t="shared" si="62"/>
        <v>0.41791044776119407</v>
      </c>
      <c r="H822" s="48">
        <v>1</v>
      </c>
      <c r="I822" s="14">
        <f t="shared" si="63"/>
        <v>0</v>
      </c>
      <c r="J822" s="42">
        <f t="shared" si="64"/>
        <v>0</v>
      </c>
      <c r="K822" s="22">
        <f>IF(AND(SUM($C$15:C822)&gt;=$C$12,SUM($F$15:F822)&gt;=$C$12,SUM($I$15:I822)&gt;=$C$12, SUM($J$15:J822)&gt;=$C$12),B822,1300)</f>
        <v>808</v>
      </c>
    </row>
    <row r="823" spans="2:11" x14ac:dyDescent="0.3">
      <c r="B823" s="21">
        <v>809</v>
      </c>
      <c r="C823" s="40">
        <v>0</v>
      </c>
      <c r="D823" s="49">
        <f t="shared" si="60"/>
        <v>0.27956989247311825</v>
      </c>
      <c r="E823" s="48">
        <v>0</v>
      </c>
      <c r="F823" s="14">
        <f t="shared" si="61"/>
        <v>0</v>
      </c>
      <c r="G823" s="49">
        <f t="shared" si="62"/>
        <v>0.41791044776119407</v>
      </c>
      <c r="H823" s="48">
        <v>1</v>
      </c>
      <c r="I823" s="14">
        <f t="shared" si="63"/>
        <v>1</v>
      </c>
      <c r="J823" s="42">
        <f t="shared" si="64"/>
        <v>0</v>
      </c>
      <c r="K823" s="22">
        <f>IF(AND(SUM($C$15:C823)&gt;=$C$12,SUM($F$15:F823)&gt;=$C$12,SUM($I$15:I823)&gt;=$C$12, SUM($J$15:J823)&gt;=$C$12),B823,1300)</f>
        <v>809</v>
      </c>
    </row>
    <row r="824" spans="2:11" x14ac:dyDescent="0.3">
      <c r="B824" s="21">
        <v>810</v>
      </c>
      <c r="C824" s="40">
        <v>0</v>
      </c>
      <c r="D824" s="49">
        <f t="shared" si="60"/>
        <v>0.27956989247311825</v>
      </c>
      <c r="E824" s="48">
        <v>0</v>
      </c>
      <c r="F824" s="14">
        <f t="shared" si="61"/>
        <v>0</v>
      </c>
      <c r="G824" s="49">
        <f t="shared" si="62"/>
        <v>0.41791044776119407</v>
      </c>
      <c r="H824" s="48">
        <v>0</v>
      </c>
      <c r="I824" s="14">
        <f t="shared" si="63"/>
        <v>0</v>
      </c>
      <c r="J824" s="42">
        <f t="shared" si="64"/>
        <v>1</v>
      </c>
      <c r="K824" s="22">
        <f>IF(AND(SUM($C$15:C824)&gt;=$C$12,SUM($F$15:F824)&gt;=$C$12,SUM($I$15:I824)&gt;=$C$12, SUM($J$15:J824)&gt;=$C$12),B824,1300)</f>
        <v>810</v>
      </c>
    </row>
    <row r="825" spans="2:11" x14ac:dyDescent="0.3">
      <c r="B825" s="21">
        <v>811</v>
      </c>
      <c r="C825" s="40">
        <v>0</v>
      </c>
      <c r="D825" s="49">
        <f t="shared" si="60"/>
        <v>0.27956989247311825</v>
      </c>
      <c r="E825" s="48">
        <v>1</v>
      </c>
      <c r="F825" s="14">
        <f t="shared" si="61"/>
        <v>1</v>
      </c>
      <c r="G825" s="49">
        <f t="shared" si="62"/>
        <v>0.41791044776119407</v>
      </c>
      <c r="H825" s="48">
        <v>1</v>
      </c>
      <c r="I825" s="14">
        <f t="shared" si="63"/>
        <v>0</v>
      </c>
      <c r="J825" s="42">
        <f t="shared" si="64"/>
        <v>0</v>
      </c>
      <c r="K825" s="22">
        <f>IF(AND(SUM($C$15:C825)&gt;=$C$12,SUM($F$15:F825)&gt;=$C$12,SUM($I$15:I825)&gt;=$C$12, SUM($J$15:J825)&gt;=$C$12),B825,1300)</f>
        <v>811</v>
      </c>
    </row>
    <row r="826" spans="2:11" x14ac:dyDescent="0.3">
      <c r="B826" s="21">
        <v>812</v>
      </c>
      <c r="C826" s="40">
        <v>0</v>
      </c>
      <c r="D826" s="49">
        <f t="shared" si="60"/>
        <v>0.27956989247311825</v>
      </c>
      <c r="E826" s="48">
        <v>0</v>
      </c>
      <c r="F826" s="14">
        <f t="shared" si="61"/>
        <v>0</v>
      </c>
      <c r="G826" s="49">
        <f t="shared" si="62"/>
        <v>0.41791044776119407</v>
      </c>
      <c r="H826" s="48">
        <v>0</v>
      </c>
      <c r="I826" s="14">
        <f t="shared" si="63"/>
        <v>0</v>
      </c>
      <c r="J826" s="42">
        <f t="shared" si="64"/>
        <v>1</v>
      </c>
      <c r="K826" s="22">
        <f>IF(AND(SUM($C$15:C826)&gt;=$C$12,SUM($F$15:F826)&gt;=$C$12,SUM($I$15:I826)&gt;=$C$12, SUM($J$15:J826)&gt;=$C$12),B826,1300)</f>
        <v>812</v>
      </c>
    </row>
    <row r="827" spans="2:11" x14ac:dyDescent="0.3">
      <c r="B827" s="21">
        <v>813</v>
      </c>
      <c r="C827" s="40">
        <v>1</v>
      </c>
      <c r="D827" s="49">
        <f t="shared" si="60"/>
        <v>0.27956989247311825</v>
      </c>
      <c r="E827" s="48">
        <v>0</v>
      </c>
      <c r="F827" s="14">
        <f t="shared" si="61"/>
        <v>0</v>
      </c>
      <c r="G827" s="49">
        <f t="shared" si="62"/>
        <v>0.41791044776119407</v>
      </c>
      <c r="H827" s="48">
        <v>0</v>
      </c>
      <c r="I827" s="14">
        <f t="shared" si="63"/>
        <v>0</v>
      </c>
      <c r="J827" s="42">
        <f t="shared" si="64"/>
        <v>0</v>
      </c>
      <c r="K827" s="22">
        <f>IF(AND(SUM($C$15:C827)&gt;=$C$12,SUM($F$15:F827)&gt;=$C$12,SUM($I$15:I827)&gt;=$C$12, SUM($J$15:J827)&gt;=$C$12),B827,1300)</f>
        <v>813</v>
      </c>
    </row>
    <row r="828" spans="2:11" x14ac:dyDescent="0.3">
      <c r="B828" s="21">
        <v>814</v>
      </c>
      <c r="C828" s="40">
        <v>0</v>
      </c>
      <c r="D828" s="49">
        <f t="shared" si="60"/>
        <v>0.27956989247311825</v>
      </c>
      <c r="E828" s="48">
        <v>1</v>
      </c>
      <c r="F828" s="14">
        <f t="shared" si="61"/>
        <v>1</v>
      </c>
      <c r="G828" s="49">
        <f t="shared" si="62"/>
        <v>0.41791044776119407</v>
      </c>
      <c r="H828" s="48">
        <v>0</v>
      </c>
      <c r="I828" s="14">
        <f t="shared" si="63"/>
        <v>0</v>
      </c>
      <c r="J828" s="42">
        <f t="shared" si="64"/>
        <v>0</v>
      </c>
      <c r="K828" s="22">
        <f>IF(AND(SUM($C$15:C828)&gt;=$C$12,SUM($F$15:F828)&gt;=$C$12,SUM($I$15:I828)&gt;=$C$12, SUM($J$15:J828)&gt;=$C$12),B828,1300)</f>
        <v>814</v>
      </c>
    </row>
    <row r="829" spans="2:11" x14ac:dyDescent="0.3">
      <c r="B829" s="21">
        <v>815</v>
      </c>
      <c r="C829" s="40">
        <v>0</v>
      </c>
      <c r="D829" s="49">
        <f t="shared" si="60"/>
        <v>0.27956989247311825</v>
      </c>
      <c r="E829" s="48">
        <v>0</v>
      </c>
      <c r="F829" s="14">
        <f t="shared" si="61"/>
        <v>0</v>
      </c>
      <c r="G829" s="49">
        <f t="shared" si="62"/>
        <v>0.41791044776119407</v>
      </c>
      <c r="H829" s="48">
        <v>0</v>
      </c>
      <c r="I829" s="14">
        <f t="shared" si="63"/>
        <v>0</v>
      </c>
      <c r="J829" s="42">
        <f t="shared" si="64"/>
        <v>1</v>
      </c>
      <c r="K829" s="22">
        <f>IF(AND(SUM($C$15:C829)&gt;=$C$12,SUM($F$15:F829)&gt;=$C$12,SUM($I$15:I829)&gt;=$C$12, SUM($J$15:J829)&gt;=$C$12),B829,1300)</f>
        <v>815</v>
      </c>
    </row>
    <row r="830" spans="2:11" x14ac:dyDescent="0.3">
      <c r="B830" s="21">
        <v>816</v>
      </c>
      <c r="C830" s="40">
        <v>0</v>
      </c>
      <c r="D830" s="49">
        <f t="shared" si="60"/>
        <v>0.27956989247311825</v>
      </c>
      <c r="E830" s="48">
        <v>1</v>
      </c>
      <c r="F830" s="14">
        <f t="shared" si="61"/>
        <v>1</v>
      </c>
      <c r="G830" s="49">
        <f t="shared" si="62"/>
        <v>0.41791044776119407</v>
      </c>
      <c r="H830" s="48">
        <v>1</v>
      </c>
      <c r="I830" s="14">
        <f t="shared" si="63"/>
        <v>0</v>
      </c>
      <c r="J830" s="42">
        <f t="shared" si="64"/>
        <v>0</v>
      </c>
      <c r="K830" s="22">
        <f>IF(AND(SUM($C$15:C830)&gt;=$C$12,SUM($F$15:F830)&gt;=$C$12,SUM($I$15:I830)&gt;=$C$12, SUM($J$15:J830)&gt;=$C$12),B830,1300)</f>
        <v>816</v>
      </c>
    </row>
    <row r="831" spans="2:11" x14ac:dyDescent="0.3">
      <c r="B831" s="21">
        <v>817</v>
      </c>
      <c r="C831" s="40">
        <v>0</v>
      </c>
      <c r="D831" s="49">
        <f t="shared" si="60"/>
        <v>0.27956989247311825</v>
      </c>
      <c r="E831" s="48">
        <v>0</v>
      </c>
      <c r="F831" s="14">
        <f t="shared" si="61"/>
        <v>0</v>
      </c>
      <c r="G831" s="49">
        <f t="shared" si="62"/>
        <v>0.41791044776119407</v>
      </c>
      <c r="H831" s="48">
        <v>0</v>
      </c>
      <c r="I831" s="14">
        <f t="shared" si="63"/>
        <v>0</v>
      </c>
      <c r="J831" s="42">
        <f t="shared" si="64"/>
        <v>1</v>
      </c>
      <c r="K831" s="22">
        <f>IF(AND(SUM($C$15:C831)&gt;=$C$12,SUM($F$15:F831)&gt;=$C$12,SUM($I$15:I831)&gt;=$C$12, SUM($J$15:J831)&gt;=$C$12),B831,1300)</f>
        <v>817</v>
      </c>
    </row>
    <row r="832" spans="2:11" x14ac:dyDescent="0.3">
      <c r="B832" s="21">
        <v>818</v>
      </c>
      <c r="C832" s="40">
        <v>0</v>
      </c>
      <c r="D832" s="49">
        <f t="shared" si="60"/>
        <v>0.27956989247311825</v>
      </c>
      <c r="E832" s="48">
        <v>0</v>
      </c>
      <c r="F832" s="14">
        <f t="shared" si="61"/>
        <v>0</v>
      </c>
      <c r="G832" s="49">
        <f t="shared" si="62"/>
        <v>0.41791044776119407</v>
      </c>
      <c r="H832" s="48">
        <v>0</v>
      </c>
      <c r="I832" s="14">
        <f t="shared" si="63"/>
        <v>0</v>
      </c>
      <c r="J832" s="42">
        <f t="shared" si="64"/>
        <v>1</v>
      </c>
      <c r="K832" s="22">
        <f>IF(AND(SUM($C$15:C832)&gt;=$C$12,SUM($F$15:F832)&gt;=$C$12,SUM($I$15:I832)&gt;=$C$12, SUM($J$15:J832)&gt;=$C$12),B832,1300)</f>
        <v>818</v>
      </c>
    </row>
    <row r="833" spans="2:11" x14ac:dyDescent="0.3">
      <c r="B833" s="21">
        <v>819</v>
      </c>
      <c r="C833" s="40">
        <v>0</v>
      </c>
      <c r="D833" s="49">
        <f t="shared" si="60"/>
        <v>0.27956989247311825</v>
      </c>
      <c r="E833" s="48">
        <v>0</v>
      </c>
      <c r="F833" s="14">
        <f t="shared" si="61"/>
        <v>0</v>
      </c>
      <c r="G833" s="49">
        <f t="shared" si="62"/>
        <v>0.41791044776119407</v>
      </c>
      <c r="H833" s="48">
        <v>0</v>
      </c>
      <c r="I833" s="14">
        <f t="shared" si="63"/>
        <v>0</v>
      </c>
      <c r="J833" s="42">
        <f t="shared" si="64"/>
        <v>1</v>
      </c>
      <c r="K833" s="22">
        <f>IF(AND(SUM($C$15:C833)&gt;=$C$12,SUM($F$15:F833)&gt;=$C$12,SUM($I$15:I833)&gt;=$C$12, SUM($J$15:J833)&gt;=$C$12),B833,1300)</f>
        <v>819</v>
      </c>
    </row>
    <row r="834" spans="2:11" x14ac:dyDescent="0.3">
      <c r="B834" s="21">
        <v>820</v>
      </c>
      <c r="C834" s="40">
        <v>0</v>
      </c>
      <c r="D834" s="49">
        <f t="shared" si="60"/>
        <v>0.27956989247311825</v>
      </c>
      <c r="E834" s="48">
        <v>0</v>
      </c>
      <c r="F834" s="14">
        <f t="shared" si="61"/>
        <v>0</v>
      </c>
      <c r="G834" s="49">
        <f t="shared" si="62"/>
        <v>0.41791044776119407</v>
      </c>
      <c r="H834" s="48">
        <v>0</v>
      </c>
      <c r="I834" s="14">
        <f t="shared" si="63"/>
        <v>0</v>
      </c>
      <c r="J834" s="42">
        <f t="shared" si="64"/>
        <v>1</v>
      </c>
      <c r="K834" s="22">
        <f>IF(AND(SUM($C$15:C834)&gt;=$C$12,SUM($F$15:F834)&gt;=$C$12,SUM($I$15:I834)&gt;=$C$12, SUM($J$15:J834)&gt;=$C$12),B834,1300)</f>
        <v>820</v>
      </c>
    </row>
    <row r="835" spans="2:11" x14ac:dyDescent="0.3">
      <c r="B835" s="21">
        <v>821</v>
      </c>
      <c r="C835" s="40">
        <v>0</v>
      </c>
      <c r="D835" s="49">
        <f t="shared" si="60"/>
        <v>0.27956989247311825</v>
      </c>
      <c r="E835" s="48">
        <v>0</v>
      </c>
      <c r="F835" s="14">
        <f t="shared" si="61"/>
        <v>0</v>
      </c>
      <c r="G835" s="49">
        <f t="shared" si="62"/>
        <v>0.41791044776119407</v>
      </c>
      <c r="H835" s="48">
        <v>0</v>
      </c>
      <c r="I835" s="14">
        <f t="shared" si="63"/>
        <v>0</v>
      </c>
      <c r="J835" s="42">
        <f t="shared" si="64"/>
        <v>1</v>
      </c>
      <c r="K835" s="22">
        <f>IF(AND(SUM($C$15:C835)&gt;=$C$12,SUM($F$15:F835)&gt;=$C$12,SUM($I$15:I835)&gt;=$C$12, SUM($J$15:J835)&gt;=$C$12),B835,1300)</f>
        <v>821</v>
      </c>
    </row>
    <row r="836" spans="2:11" x14ac:dyDescent="0.3">
      <c r="B836" s="21">
        <v>822</v>
      </c>
      <c r="C836" s="40">
        <v>0</v>
      </c>
      <c r="D836" s="49">
        <f t="shared" si="60"/>
        <v>0.27956989247311825</v>
      </c>
      <c r="E836" s="48">
        <v>0</v>
      </c>
      <c r="F836" s="14">
        <f t="shared" si="61"/>
        <v>0</v>
      </c>
      <c r="G836" s="49">
        <f t="shared" si="62"/>
        <v>0.41791044776119407</v>
      </c>
      <c r="H836" s="48">
        <v>0</v>
      </c>
      <c r="I836" s="14">
        <f t="shared" si="63"/>
        <v>0</v>
      </c>
      <c r="J836" s="42">
        <f t="shared" si="64"/>
        <v>1</v>
      </c>
      <c r="K836" s="22">
        <f>IF(AND(SUM($C$15:C836)&gt;=$C$12,SUM($F$15:F836)&gt;=$C$12,SUM($I$15:I836)&gt;=$C$12, SUM($J$15:J836)&gt;=$C$12),B836,1300)</f>
        <v>822</v>
      </c>
    </row>
    <row r="837" spans="2:11" x14ac:dyDescent="0.3">
      <c r="B837" s="21">
        <v>823</v>
      </c>
      <c r="C837" s="40">
        <v>0</v>
      </c>
      <c r="D837" s="49">
        <f t="shared" si="60"/>
        <v>0.27956989247311825</v>
      </c>
      <c r="E837" s="48">
        <v>1</v>
      </c>
      <c r="F837" s="14">
        <f t="shared" si="61"/>
        <v>1</v>
      </c>
      <c r="G837" s="49">
        <f t="shared" si="62"/>
        <v>0.41791044776119407</v>
      </c>
      <c r="H837" s="48">
        <v>0</v>
      </c>
      <c r="I837" s="14">
        <f t="shared" si="63"/>
        <v>0</v>
      </c>
      <c r="J837" s="42">
        <f t="shared" si="64"/>
        <v>0</v>
      </c>
      <c r="K837" s="22">
        <f>IF(AND(SUM($C$15:C837)&gt;=$C$12,SUM($F$15:F837)&gt;=$C$12,SUM($I$15:I837)&gt;=$C$12, SUM($J$15:J837)&gt;=$C$12),B837,1300)</f>
        <v>823</v>
      </c>
    </row>
    <row r="838" spans="2:11" x14ac:dyDescent="0.3">
      <c r="B838" s="21">
        <v>824</v>
      </c>
      <c r="C838" s="40">
        <v>1</v>
      </c>
      <c r="D838" s="49">
        <f t="shared" si="60"/>
        <v>0.27956989247311825</v>
      </c>
      <c r="E838" s="48">
        <v>0</v>
      </c>
      <c r="F838" s="14">
        <f t="shared" si="61"/>
        <v>0</v>
      </c>
      <c r="G838" s="49">
        <f t="shared" si="62"/>
        <v>0.41791044776119407</v>
      </c>
      <c r="H838" s="48">
        <v>1</v>
      </c>
      <c r="I838" s="14">
        <f t="shared" si="63"/>
        <v>0</v>
      </c>
      <c r="J838" s="42">
        <f t="shared" si="64"/>
        <v>0</v>
      </c>
      <c r="K838" s="22">
        <f>IF(AND(SUM($C$15:C838)&gt;=$C$12,SUM($F$15:F838)&gt;=$C$12,SUM($I$15:I838)&gt;=$C$12, SUM($J$15:J838)&gt;=$C$12),B838,1300)</f>
        <v>824</v>
      </c>
    </row>
    <row r="839" spans="2:11" x14ac:dyDescent="0.3">
      <c r="B839" s="21">
        <v>825</v>
      </c>
      <c r="C839" s="40">
        <v>0</v>
      </c>
      <c r="D839" s="49">
        <f t="shared" si="60"/>
        <v>0.27956989247311825</v>
      </c>
      <c r="E839" s="48">
        <v>0</v>
      </c>
      <c r="F839" s="14">
        <f t="shared" si="61"/>
        <v>0</v>
      </c>
      <c r="G839" s="49">
        <f t="shared" si="62"/>
        <v>0.41791044776119407</v>
      </c>
      <c r="H839" s="48">
        <v>0</v>
      </c>
      <c r="I839" s="14">
        <f t="shared" si="63"/>
        <v>0</v>
      </c>
      <c r="J839" s="42">
        <f t="shared" si="64"/>
        <v>1</v>
      </c>
      <c r="K839" s="22">
        <f>IF(AND(SUM($C$15:C839)&gt;=$C$12,SUM($F$15:F839)&gt;=$C$12,SUM($I$15:I839)&gt;=$C$12, SUM($J$15:J839)&gt;=$C$12),B839,1300)</f>
        <v>825</v>
      </c>
    </row>
    <row r="840" spans="2:11" x14ac:dyDescent="0.3">
      <c r="B840" s="21">
        <v>826</v>
      </c>
      <c r="C840" s="40">
        <v>0</v>
      </c>
      <c r="D840" s="49">
        <f t="shared" si="60"/>
        <v>0.27956989247311825</v>
      </c>
      <c r="E840" s="48">
        <v>1</v>
      </c>
      <c r="F840" s="14">
        <f t="shared" si="61"/>
        <v>1</v>
      </c>
      <c r="G840" s="49">
        <f t="shared" si="62"/>
        <v>0.41791044776119407</v>
      </c>
      <c r="H840" s="48">
        <v>1</v>
      </c>
      <c r="I840" s="14">
        <f t="shared" si="63"/>
        <v>0</v>
      </c>
      <c r="J840" s="42">
        <f t="shared" si="64"/>
        <v>0</v>
      </c>
      <c r="K840" s="22">
        <f>IF(AND(SUM($C$15:C840)&gt;=$C$12,SUM($F$15:F840)&gt;=$C$12,SUM($I$15:I840)&gt;=$C$12, SUM($J$15:J840)&gt;=$C$12),B840,1300)</f>
        <v>826</v>
      </c>
    </row>
    <row r="841" spans="2:11" x14ac:dyDescent="0.3">
      <c r="B841" s="21">
        <v>827</v>
      </c>
      <c r="C841" s="40">
        <v>0</v>
      </c>
      <c r="D841" s="49">
        <f t="shared" si="60"/>
        <v>0.27956989247311825</v>
      </c>
      <c r="E841" s="48">
        <v>0</v>
      </c>
      <c r="F841" s="14">
        <f t="shared" si="61"/>
        <v>0</v>
      </c>
      <c r="G841" s="49">
        <f t="shared" si="62"/>
        <v>0.41791044776119407</v>
      </c>
      <c r="H841" s="48">
        <v>0</v>
      </c>
      <c r="I841" s="14">
        <f t="shared" si="63"/>
        <v>0</v>
      </c>
      <c r="J841" s="42">
        <f t="shared" si="64"/>
        <v>1</v>
      </c>
      <c r="K841" s="22">
        <f>IF(AND(SUM($C$15:C841)&gt;=$C$12,SUM($F$15:F841)&gt;=$C$12,SUM($I$15:I841)&gt;=$C$12, SUM($J$15:J841)&gt;=$C$12),B841,1300)</f>
        <v>827</v>
      </c>
    </row>
    <row r="842" spans="2:11" x14ac:dyDescent="0.3">
      <c r="B842" s="21">
        <v>828</v>
      </c>
      <c r="C842" s="40">
        <v>0</v>
      </c>
      <c r="D842" s="49">
        <f t="shared" si="60"/>
        <v>0.27956989247311825</v>
      </c>
      <c r="E842" s="48">
        <v>0</v>
      </c>
      <c r="F842" s="14">
        <f t="shared" si="61"/>
        <v>0</v>
      </c>
      <c r="G842" s="49">
        <f t="shared" si="62"/>
        <v>0.41791044776119407</v>
      </c>
      <c r="H842" s="48">
        <v>0</v>
      </c>
      <c r="I842" s="14">
        <f t="shared" si="63"/>
        <v>0</v>
      </c>
      <c r="J842" s="42">
        <f t="shared" si="64"/>
        <v>1</v>
      </c>
      <c r="K842" s="22">
        <f>IF(AND(SUM($C$15:C842)&gt;=$C$12,SUM($F$15:F842)&gt;=$C$12,SUM($I$15:I842)&gt;=$C$12, SUM($J$15:J842)&gt;=$C$12),B842,1300)</f>
        <v>828</v>
      </c>
    </row>
    <row r="843" spans="2:11" x14ac:dyDescent="0.3">
      <c r="B843" s="21">
        <v>829</v>
      </c>
      <c r="C843" s="40">
        <v>0</v>
      </c>
      <c r="D843" s="49">
        <f t="shared" si="60"/>
        <v>0.27956989247311825</v>
      </c>
      <c r="E843" s="48">
        <v>1</v>
      </c>
      <c r="F843" s="14">
        <f t="shared" si="61"/>
        <v>1</v>
      </c>
      <c r="G843" s="49">
        <f t="shared" si="62"/>
        <v>0.41791044776119407</v>
      </c>
      <c r="H843" s="48">
        <v>0</v>
      </c>
      <c r="I843" s="14">
        <f t="shared" si="63"/>
        <v>0</v>
      </c>
      <c r="J843" s="42">
        <f t="shared" si="64"/>
        <v>0</v>
      </c>
      <c r="K843" s="22">
        <f>IF(AND(SUM($C$15:C843)&gt;=$C$12,SUM($F$15:F843)&gt;=$C$12,SUM($I$15:I843)&gt;=$C$12, SUM($J$15:J843)&gt;=$C$12),B843,1300)</f>
        <v>829</v>
      </c>
    </row>
    <row r="844" spans="2:11" x14ac:dyDescent="0.3">
      <c r="B844" s="21">
        <v>830</v>
      </c>
      <c r="C844" s="40">
        <v>0</v>
      </c>
      <c r="D844" s="49">
        <f t="shared" si="60"/>
        <v>0.27956989247311825</v>
      </c>
      <c r="E844" s="48">
        <v>0</v>
      </c>
      <c r="F844" s="14">
        <f t="shared" si="61"/>
        <v>0</v>
      </c>
      <c r="G844" s="49">
        <f t="shared" si="62"/>
        <v>0.41791044776119407</v>
      </c>
      <c r="H844" s="48">
        <v>0</v>
      </c>
      <c r="I844" s="14">
        <f t="shared" si="63"/>
        <v>0</v>
      </c>
      <c r="J844" s="42">
        <f t="shared" si="64"/>
        <v>1</v>
      </c>
      <c r="K844" s="22">
        <f>IF(AND(SUM($C$15:C844)&gt;=$C$12,SUM($F$15:F844)&gt;=$C$12,SUM($I$15:I844)&gt;=$C$12, SUM($J$15:J844)&gt;=$C$12),B844,1300)</f>
        <v>830</v>
      </c>
    </row>
    <row r="845" spans="2:11" x14ac:dyDescent="0.3">
      <c r="B845" s="21">
        <v>831</v>
      </c>
      <c r="C845" s="40">
        <v>0</v>
      </c>
      <c r="D845" s="49">
        <f t="shared" si="60"/>
        <v>0.27956989247311825</v>
      </c>
      <c r="E845" s="48">
        <v>0</v>
      </c>
      <c r="F845" s="14">
        <f t="shared" si="61"/>
        <v>0</v>
      </c>
      <c r="G845" s="49">
        <f t="shared" si="62"/>
        <v>0.41791044776119407</v>
      </c>
      <c r="H845" s="48">
        <v>1</v>
      </c>
      <c r="I845" s="14">
        <f t="shared" si="63"/>
        <v>1</v>
      </c>
      <c r="J845" s="42">
        <f t="shared" si="64"/>
        <v>0</v>
      </c>
      <c r="K845" s="22">
        <f>IF(AND(SUM($C$15:C845)&gt;=$C$12,SUM($F$15:F845)&gt;=$C$12,SUM($I$15:I845)&gt;=$C$12, SUM($J$15:J845)&gt;=$C$12),B845,1300)</f>
        <v>831</v>
      </c>
    </row>
    <row r="846" spans="2:11" x14ac:dyDescent="0.3">
      <c r="B846" s="21">
        <v>832</v>
      </c>
      <c r="C846" s="40">
        <v>0</v>
      </c>
      <c r="D846" s="49">
        <f t="shared" si="60"/>
        <v>0.27956989247311825</v>
      </c>
      <c r="E846" s="48">
        <v>0</v>
      </c>
      <c r="F846" s="14">
        <f t="shared" si="61"/>
        <v>0</v>
      </c>
      <c r="G846" s="49">
        <f t="shared" si="62"/>
        <v>0.41791044776119407</v>
      </c>
      <c r="H846" s="48">
        <v>0</v>
      </c>
      <c r="I846" s="14">
        <f t="shared" si="63"/>
        <v>0</v>
      </c>
      <c r="J846" s="42">
        <f t="shared" si="64"/>
        <v>1</v>
      </c>
      <c r="K846" s="22">
        <f>IF(AND(SUM($C$15:C846)&gt;=$C$12,SUM($F$15:F846)&gt;=$C$12,SUM($I$15:I846)&gt;=$C$12, SUM($J$15:J846)&gt;=$C$12),B846,1300)</f>
        <v>832</v>
      </c>
    </row>
    <row r="847" spans="2:11" x14ac:dyDescent="0.3">
      <c r="B847" s="21">
        <v>833</v>
      </c>
      <c r="C847" s="40">
        <v>0</v>
      </c>
      <c r="D847" s="49">
        <f t="shared" si="60"/>
        <v>0.27956989247311825</v>
      </c>
      <c r="E847" s="48">
        <v>0</v>
      </c>
      <c r="F847" s="14">
        <f t="shared" si="61"/>
        <v>0</v>
      </c>
      <c r="G847" s="49">
        <f t="shared" si="62"/>
        <v>0.41791044776119407</v>
      </c>
      <c r="H847" s="48">
        <v>1</v>
      </c>
      <c r="I847" s="14">
        <f t="shared" si="63"/>
        <v>1</v>
      </c>
      <c r="J847" s="42">
        <f t="shared" si="64"/>
        <v>0</v>
      </c>
      <c r="K847" s="22">
        <f>IF(AND(SUM($C$15:C847)&gt;=$C$12,SUM($F$15:F847)&gt;=$C$12,SUM($I$15:I847)&gt;=$C$12, SUM($J$15:J847)&gt;=$C$12),B847,1300)</f>
        <v>833</v>
      </c>
    </row>
    <row r="848" spans="2:11" x14ac:dyDescent="0.3">
      <c r="B848" s="21">
        <v>834</v>
      </c>
      <c r="C848" s="40">
        <v>0</v>
      </c>
      <c r="D848" s="49">
        <f t="shared" ref="D848:D911" si="65">$D$10/($D$10+$C$11+$D$11)</f>
        <v>0.27956989247311825</v>
      </c>
      <c r="E848" s="48">
        <v>1</v>
      </c>
      <c r="F848" s="14">
        <f t="shared" ref="F848:F911" si="66">IF(C848=1,0,E848)</f>
        <v>1</v>
      </c>
      <c r="G848" s="49">
        <f t="shared" ref="G848:G911" si="67">$C$11/($C$11+$D$11)</f>
        <v>0.41791044776119407</v>
      </c>
      <c r="H848" s="48">
        <v>0</v>
      </c>
      <c r="I848" s="14">
        <f t="shared" ref="I848:I911" si="68">IF(SUM(C848,F848)=0,H848,0)</f>
        <v>0</v>
      </c>
      <c r="J848" s="42">
        <f t="shared" ref="J848:J911" si="69">IF(SUM(C848,F848,I848)=0,1,0)</f>
        <v>0</v>
      </c>
      <c r="K848" s="22">
        <f>IF(AND(SUM($C$15:C848)&gt;=$C$12,SUM($F$15:F848)&gt;=$C$12,SUM($I$15:I848)&gt;=$C$12, SUM($J$15:J848)&gt;=$C$12),B848,1300)</f>
        <v>834</v>
      </c>
    </row>
    <row r="849" spans="2:11" x14ac:dyDescent="0.3">
      <c r="B849" s="21">
        <v>835</v>
      </c>
      <c r="C849" s="40">
        <v>0</v>
      </c>
      <c r="D849" s="49">
        <f t="shared" si="65"/>
        <v>0.27956989247311825</v>
      </c>
      <c r="E849" s="48">
        <v>1</v>
      </c>
      <c r="F849" s="14">
        <f t="shared" si="66"/>
        <v>1</v>
      </c>
      <c r="G849" s="49">
        <f t="shared" si="67"/>
        <v>0.41791044776119407</v>
      </c>
      <c r="H849" s="48">
        <v>0</v>
      </c>
      <c r="I849" s="14">
        <f t="shared" si="68"/>
        <v>0</v>
      </c>
      <c r="J849" s="42">
        <f t="shared" si="69"/>
        <v>0</v>
      </c>
      <c r="K849" s="22">
        <f>IF(AND(SUM($C$15:C849)&gt;=$C$12,SUM($F$15:F849)&gt;=$C$12,SUM($I$15:I849)&gt;=$C$12, SUM($J$15:J849)&gt;=$C$12),B849,1300)</f>
        <v>835</v>
      </c>
    </row>
    <row r="850" spans="2:11" x14ac:dyDescent="0.3">
      <c r="B850" s="21">
        <v>836</v>
      </c>
      <c r="C850" s="40">
        <v>1</v>
      </c>
      <c r="D850" s="49">
        <f t="shared" si="65"/>
        <v>0.27956989247311825</v>
      </c>
      <c r="E850" s="48">
        <v>1</v>
      </c>
      <c r="F850" s="14">
        <f t="shared" si="66"/>
        <v>0</v>
      </c>
      <c r="G850" s="49">
        <f t="shared" si="67"/>
        <v>0.41791044776119407</v>
      </c>
      <c r="H850" s="48">
        <v>1</v>
      </c>
      <c r="I850" s="14">
        <f t="shared" si="68"/>
        <v>0</v>
      </c>
      <c r="J850" s="42">
        <f t="shared" si="69"/>
        <v>0</v>
      </c>
      <c r="K850" s="22">
        <f>IF(AND(SUM($C$15:C850)&gt;=$C$12,SUM($F$15:F850)&gt;=$C$12,SUM($I$15:I850)&gt;=$C$12, SUM($J$15:J850)&gt;=$C$12),B850,1300)</f>
        <v>836</v>
      </c>
    </row>
    <row r="851" spans="2:11" x14ac:dyDescent="0.3">
      <c r="B851" s="21">
        <v>837</v>
      </c>
      <c r="C851" s="40">
        <v>0</v>
      </c>
      <c r="D851" s="49">
        <f t="shared" si="65"/>
        <v>0.27956989247311825</v>
      </c>
      <c r="E851" s="48">
        <v>1</v>
      </c>
      <c r="F851" s="14">
        <f t="shared" si="66"/>
        <v>1</v>
      </c>
      <c r="G851" s="49">
        <f t="shared" si="67"/>
        <v>0.41791044776119407</v>
      </c>
      <c r="H851" s="48">
        <v>0</v>
      </c>
      <c r="I851" s="14">
        <f t="shared" si="68"/>
        <v>0</v>
      </c>
      <c r="J851" s="42">
        <f t="shared" si="69"/>
        <v>0</v>
      </c>
      <c r="K851" s="22">
        <f>IF(AND(SUM($C$15:C851)&gt;=$C$12,SUM($F$15:F851)&gt;=$C$12,SUM($I$15:I851)&gt;=$C$12, SUM($J$15:J851)&gt;=$C$12),B851,1300)</f>
        <v>837</v>
      </c>
    </row>
    <row r="852" spans="2:11" x14ac:dyDescent="0.3">
      <c r="B852" s="21">
        <v>838</v>
      </c>
      <c r="C852" s="40">
        <v>1</v>
      </c>
      <c r="D852" s="49">
        <f t="shared" si="65"/>
        <v>0.27956989247311825</v>
      </c>
      <c r="E852" s="48">
        <v>0</v>
      </c>
      <c r="F852" s="14">
        <f t="shared" si="66"/>
        <v>0</v>
      </c>
      <c r="G852" s="49">
        <f t="shared" si="67"/>
        <v>0.41791044776119407</v>
      </c>
      <c r="H852" s="48">
        <v>0</v>
      </c>
      <c r="I852" s="14">
        <f t="shared" si="68"/>
        <v>0</v>
      </c>
      <c r="J852" s="42">
        <f t="shared" si="69"/>
        <v>0</v>
      </c>
      <c r="K852" s="22">
        <f>IF(AND(SUM($C$15:C852)&gt;=$C$12,SUM($F$15:F852)&gt;=$C$12,SUM($I$15:I852)&gt;=$C$12, SUM($J$15:J852)&gt;=$C$12),B852,1300)</f>
        <v>838</v>
      </c>
    </row>
    <row r="853" spans="2:11" x14ac:dyDescent="0.3">
      <c r="B853" s="21">
        <v>839</v>
      </c>
      <c r="C853" s="40">
        <v>0</v>
      </c>
      <c r="D853" s="49">
        <f t="shared" si="65"/>
        <v>0.27956989247311825</v>
      </c>
      <c r="E853" s="48">
        <v>0</v>
      </c>
      <c r="F853" s="14">
        <f t="shared" si="66"/>
        <v>0</v>
      </c>
      <c r="G853" s="49">
        <f t="shared" si="67"/>
        <v>0.41791044776119407</v>
      </c>
      <c r="H853" s="48">
        <v>1</v>
      </c>
      <c r="I853" s="14">
        <f t="shared" si="68"/>
        <v>1</v>
      </c>
      <c r="J853" s="42">
        <f t="shared" si="69"/>
        <v>0</v>
      </c>
      <c r="K853" s="22">
        <f>IF(AND(SUM($C$15:C853)&gt;=$C$12,SUM($F$15:F853)&gt;=$C$12,SUM($I$15:I853)&gt;=$C$12, SUM($J$15:J853)&gt;=$C$12),B853,1300)</f>
        <v>839</v>
      </c>
    </row>
    <row r="854" spans="2:11" x14ac:dyDescent="0.3">
      <c r="B854" s="21">
        <v>840</v>
      </c>
      <c r="C854" s="40">
        <v>0</v>
      </c>
      <c r="D854" s="49">
        <f t="shared" si="65"/>
        <v>0.27956989247311825</v>
      </c>
      <c r="E854" s="48">
        <v>0</v>
      </c>
      <c r="F854" s="14">
        <f t="shared" si="66"/>
        <v>0</v>
      </c>
      <c r="G854" s="49">
        <f t="shared" si="67"/>
        <v>0.41791044776119407</v>
      </c>
      <c r="H854" s="48">
        <v>1</v>
      </c>
      <c r="I854" s="14">
        <f t="shared" si="68"/>
        <v>1</v>
      </c>
      <c r="J854" s="42">
        <f t="shared" si="69"/>
        <v>0</v>
      </c>
      <c r="K854" s="22">
        <f>IF(AND(SUM($C$15:C854)&gt;=$C$12,SUM($F$15:F854)&gt;=$C$12,SUM($I$15:I854)&gt;=$C$12, SUM($J$15:J854)&gt;=$C$12),B854,1300)</f>
        <v>840</v>
      </c>
    </row>
    <row r="855" spans="2:11" x14ac:dyDescent="0.3">
      <c r="B855" s="21">
        <v>841</v>
      </c>
      <c r="C855" s="40">
        <v>0</v>
      </c>
      <c r="D855" s="49">
        <f t="shared" si="65"/>
        <v>0.27956989247311825</v>
      </c>
      <c r="E855" s="48">
        <v>1</v>
      </c>
      <c r="F855" s="14">
        <f t="shared" si="66"/>
        <v>1</v>
      </c>
      <c r="G855" s="49">
        <f t="shared" si="67"/>
        <v>0.41791044776119407</v>
      </c>
      <c r="H855" s="48">
        <v>0</v>
      </c>
      <c r="I855" s="14">
        <f t="shared" si="68"/>
        <v>0</v>
      </c>
      <c r="J855" s="42">
        <f t="shared" si="69"/>
        <v>0</v>
      </c>
      <c r="K855" s="22">
        <f>IF(AND(SUM($C$15:C855)&gt;=$C$12,SUM($F$15:F855)&gt;=$C$12,SUM($I$15:I855)&gt;=$C$12, SUM($J$15:J855)&gt;=$C$12),B855,1300)</f>
        <v>841</v>
      </c>
    </row>
    <row r="856" spans="2:11" x14ac:dyDescent="0.3">
      <c r="B856" s="21">
        <v>842</v>
      </c>
      <c r="C856" s="40">
        <v>0</v>
      </c>
      <c r="D856" s="49">
        <f t="shared" si="65"/>
        <v>0.27956989247311825</v>
      </c>
      <c r="E856" s="48">
        <v>0</v>
      </c>
      <c r="F856" s="14">
        <f t="shared" si="66"/>
        <v>0</v>
      </c>
      <c r="G856" s="49">
        <f t="shared" si="67"/>
        <v>0.41791044776119407</v>
      </c>
      <c r="H856" s="48">
        <v>0</v>
      </c>
      <c r="I856" s="14">
        <f t="shared" si="68"/>
        <v>0</v>
      </c>
      <c r="J856" s="42">
        <f t="shared" si="69"/>
        <v>1</v>
      </c>
      <c r="K856" s="22">
        <f>IF(AND(SUM($C$15:C856)&gt;=$C$12,SUM($F$15:F856)&gt;=$C$12,SUM($I$15:I856)&gt;=$C$12, SUM($J$15:J856)&gt;=$C$12),B856,1300)</f>
        <v>842</v>
      </c>
    </row>
    <row r="857" spans="2:11" x14ac:dyDescent="0.3">
      <c r="B857" s="21">
        <v>843</v>
      </c>
      <c r="C857" s="40">
        <v>0</v>
      </c>
      <c r="D857" s="49">
        <f t="shared" si="65"/>
        <v>0.27956989247311825</v>
      </c>
      <c r="E857" s="48">
        <v>0</v>
      </c>
      <c r="F857" s="14">
        <f t="shared" si="66"/>
        <v>0</v>
      </c>
      <c r="G857" s="49">
        <f t="shared" si="67"/>
        <v>0.41791044776119407</v>
      </c>
      <c r="H857" s="48">
        <v>0</v>
      </c>
      <c r="I857" s="14">
        <f t="shared" si="68"/>
        <v>0</v>
      </c>
      <c r="J857" s="42">
        <f t="shared" si="69"/>
        <v>1</v>
      </c>
      <c r="K857" s="22">
        <f>IF(AND(SUM($C$15:C857)&gt;=$C$12,SUM($F$15:F857)&gt;=$C$12,SUM($I$15:I857)&gt;=$C$12, SUM($J$15:J857)&gt;=$C$12),B857,1300)</f>
        <v>843</v>
      </c>
    </row>
    <row r="858" spans="2:11" x14ac:dyDescent="0.3">
      <c r="B858" s="21">
        <v>844</v>
      </c>
      <c r="C858" s="40">
        <v>0</v>
      </c>
      <c r="D858" s="49">
        <f t="shared" si="65"/>
        <v>0.27956989247311825</v>
      </c>
      <c r="E858" s="48">
        <v>1</v>
      </c>
      <c r="F858" s="14">
        <f t="shared" si="66"/>
        <v>1</v>
      </c>
      <c r="G858" s="49">
        <f t="shared" si="67"/>
        <v>0.41791044776119407</v>
      </c>
      <c r="H858" s="48">
        <v>0</v>
      </c>
      <c r="I858" s="14">
        <f t="shared" si="68"/>
        <v>0</v>
      </c>
      <c r="J858" s="42">
        <f t="shared" si="69"/>
        <v>0</v>
      </c>
      <c r="K858" s="22">
        <f>IF(AND(SUM($C$15:C858)&gt;=$C$12,SUM($F$15:F858)&gt;=$C$12,SUM($I$15:I858)&gt;=$C$12, SUM($J$15:J858)&gt;=$C$12),B858,1300)</f>
        <v>844</v>
      </c>
    </row>
    <row r="859" spans="2:11" x14ac:dyDescent="0.3">
      <c r="B859" s="21">
        <v>845</v>
      </c>
      <c r="C859" s="40">
        <v>0</v>
      </c>
      <c r="D859" s="49">
        <f t="shared" si="65"/>
        <v>0.27956989247311825</v>
      </c>
      <c r="E859" s="48">
        <v>0</v>
      </c>
      <c r="F859" s="14">
        <f t="shared" si="66"/>
        <v>0</v>
      </c>
      <c r="G859" s="49">
        <f t="shared" si="67"/>
        <v>0.41791044776119407</v>
      </c>
      <c r="H859" s="48">
        <v>0</v>
      </c>
      <c r="I859" s="14">
        <f t="shared" si="68"/>
        <v>0</v>
      </c>
      <c r="J859" s="42">
        <f t="shared" si="69"/>
        <v>1</v>
      </c>
      <c r="K859" s="22">
        <f>IF(AND(SUM($C$15:C859)&gt;=$C$12,SUM($F$15:F859)&gt;=$C$12,SUM($I$15:I859)&gt;=$C$12, SUM($J$15:J859)&gt;=$C$12),B859,1300)</f>
        <v>845</v>
      </c>
    </row>
    <row r="860" spans="2:11" x14ac:dyDescent="0.3">
      <c r="B860" s="21">
        <v>846</v>
      </c>
      <c r="C860" s="40">
        <v>0</v>
      </c>
      <c r="D860" s="49">
        <f t="shared" si="65"/>
        <v>0.27956989247311825</v>
      </c>
      <c r="E860" s="48">
        <v>0</v>
      </c>
      <c r="F860" s="14">
        <f t="shared" si="66"/>
        <v>0</v>
      </c>
      <c r="G860" s="49">
        <f t="shared" si="67"/>
        <v>0.41791044776119407</v>
      </c>
      <c r="H860" s="48">
        <v>0</v>
      </c>
      <c r="I860" s="14">
        <f t="shared" si="68"/>
        <v>0</v>
      </c>
      <c r="J860" s="42">
        <f t="shared" si="69"/>
        <v>1</v>
      </c>
      <c r="K860" s="22">
        <f>IF(AND(SUM($C$15:C860)&gt;=$C$12,SUM($F$15:F860)&gt;=$C$12,SUM($I$15:I860)&gt;=$C$12, SUM($J$15:J860)&gt;=$C$12),B860,1300)</f>
        <v>846</v>
      </c>
    </row>
    <row r="861" spans="2:11" x14ac:dyDescent="0.3">
      <c r="B861" s="21">
        <v>847</v>
      </c>
      <c r="C861" s="40">
        <v>0</v>
      </c>
      <c r="D861" s="49">
        <f t="shared" si="65"/>
        <v>0.27956989247311825</v>
      </c>
      <c r="E861" s="48">
        <v>1</v>
      </c>
      <c r="F861" s="14">
        <f t="shared" si="66"/>
        <v>1</v>
      </c>
      <c r="G861" s="49">
        <f t="shared" si="67"/>
        <v>0.41791044776119407</v>
      </c>
      <c r="H861" s="48">
        <v>1</v>
      </c>
      <c r="I861" s="14">
        <f t="shared" si="68"/>
        <v>0</v>
      </c>
      <c r="J861" s="42">
        <f t="shared" si="69"/>
        <v>0</v>
      </c>
      <c r="K861" s="22">
        <f>IF(AND(SUM($C$15:C861)&gt;=$C$12,SUM($F$15:F861)&gt;=$C$12,SUM($I$15:I861)&gt;=$C$12, SUM($J$15:J861)&gt;=$C$12),B861,1300)</f>
        <v>847</v>
      </c>
    </row>
    <row r="862" spans="2:11" x14ac:dyDescent="0.3">
      <c r="B862" s="21">
        <v>848</v>
      </c>
      <c r="C862" s="40">
        <v>0</v>
      </c>
      <c r="D862" s="49">
        <f t="shared" si="65"/>
        <v>0.27956989247311825</v>
      </c>
      <c r="E862" s="48">
        <v>0</v>
      </c>
      <c r="F862" s="14">
        <f t="shared" si="66"/>
        <v>0</v>
      </c>
      <c r="G862" s="49">
        <f t="shared" si="67"/>
        <v>0.41791044776119407</v>
      </c>
      <c r="H862" s="48">
        <v>1</v>
      </c>
      <c r="I862" s="14">
        <f t="shared" si="68"/>
        <v>1</v>
      </c>
      <c r="J862" s="42">
        <f t="shared" si="69"/>
        <v>0</v>
      </c>
      <c r="K862" s="22">
        <f>IF(AND(SUM($C$15:C862)&gt;=$C$12,SUM($F$15:F862)&gt;=$C$12,SUM($I$15:I862)&gt;=$C$12, SUM($J$15:J862)&gt;=$C$12),B862,1300)</f>
        <v>848</v>
      </c>
    </row>
    <row r="863" spans="2:11" x14ac:dyDescent="0.3">
      <c r="B863" s="21">
        <v>849</v>
      </c>
      <c r="C863" s="40">
        <v>0</v>
      </c>
      <c r="D863" s="49">
        <f t="shared" si="65"/>
        <v>0.27956989247311825</v>
      </c>
      <c r="E863" s="48">
        <v>0</v>
      </c>
      <c r="F863" s="14">
        <f t="shared" si="66"/>
        <v>0</v>
      </c>
      <c r="G863" s="49">
        <f t="shared" si="67"/>
        <v>0.41791044776119407</v>
      </c>
      <c r="H863" s="48">
        <v>0</v>
      </c>
      <c r="I863" s="14">
        <f t="shared" si="68"/>
        <v>0</v>
      </c>
      <c r="J863" s="42">
        <f t="shared" si="69"/>
        <v>1</v>
      </c>
      <c r="K863" s="22">
        <f>IF(AND(SUM($C$15:C863)&gt;=$C$12,SUM($F$15:F863)&gt;=$C$12,SUM($I$15:I863)&gt;=$C$12, SUM($J$15:J863)&gt;=$C$12),B863,1300)</f>
        <v>849</v>
      </c>
    </row>
    <row r="864" spans="2:11" x14ac:dyDescent="0.3">
      <c r="B864" s="21">
        <v>850</v>
      </c>
      <c r="C864" s="40">
        <v>0</v>
      </c>
      <c r="D864" s="49">
        <f t="shared" si="65"/>
        <v>0.27956989247311825</v>
      </c>
      <c r="E864" s="48">
        <v>1</v>
      </c>
      <c r="F864" s="14">
        <f t="shared" si="66"/>
        <v>1</v>
      </c>
      <c r="G864" s="49">
        <f t="shared" si="67"/>
        <v>0.41791044776119407</v>
      </c>
      <c r="H864" s="48">
        <v>0</v>
      </c>
      <c r="I864" s="14">
        <f t="shared" si="68"/>
        <v>0</v>
      </c>
      <c r="J864" s="42">
        <f t="shared" si="69"/>
        <v>0</v>
      </c>
      <c r="K864" s="22">
        <f>IF(AND(SUM($C$15:C864)&gt;=$C$12,SUM($F$15:F864)&gt;=$C$12,SUM($I$15:I864)&gt;=$C$12, SUM($J$15:J864)&gt;=$C$12),B864,1300)</f>
        <v>850</v>
      </c>
    </row>
    <row r="865" spans="2:11" x14ac:dyDescent="0.3">
      <c r="B865" s="21">
        <v>851</v>
      </c>
      <c r="C865" s="40">
        <v>0</v>
      </c>
      <c r="D865" s="49">
        <f t="shared" si="65"/>
        <v>0.27956989247311825</v>
      </c>
      <c r="E865" s="48">
        <v>1</v>
      </c>
      <c r="F865" s="14">
        <f t="shared" si="66"/>
        <v>1</v>
      </c>
      <c r="G865" s="49">
        <f t="shared" si="67"/>
        <v>0.41791044776119407</v>
      </c>
      <c r="H865" s="48">
        <v>0</v>
      </c>
      <c r="I865" s="14">
        <f t="shared" si="68"/>
        <v>0</v>
      </c>
      <c r="J865" s="42">
        <f t="shared" si="69"/>
        <v>0</v>
      </c>
      <c r="K865" s="22">
        <f>IF(AND(SUM($C$15:C865)&gt;=$C$12,SUM($F$15:F865)&gt;=$C$12,SUM($I$15:I865)&gt;=$C$12, SUM($J$15:J865)&gt;=$C$12),B865,1300)</f>
        <v>851</v>
      </c>
    </row>
    <row r="866" spans="2:11" x14ac:dyDescent="0.3">
      <c r="B866" s="21">
        <v>852</v>
      </c>
      <c r="C866" s="40">
        <v>0</v>
      </c>
      <c r="D866" s="49">
        <f t="shared" si="65"/>
        <v>0.27956989247311825</v>
      </c>
      <c r="E866" s="48">
        <v>0</v>
      </c>
      <c r="F866" s="14">
        <f t="shared" si="66"/>
        <v>0</v>
      </c>
      <c r="G866" s="49">
        <f t="shared" si="67"/>
        <v>0.41791044776119407</v>
      </c>
      <c r="H866" s="48">
        <v>0</v>
      </c>
      <c r="I866" s="14">
        <f t="shared" si="68"/>
        <v>0</v>
      </c>
      <c r="J866" s="42">
        <f t="shared" si="69"/>
        <v>1</v>
      </c>
      <c r="K866" s="22">
        <f>IF(AND(SUM($C$15:C866)&gt;=$C$12,SUM($F$15:F866)&gt;=$C$12,SUM($I$15:I866)&gt;=$C$12, SUM($J$15:J866)&gt;=$C$12),B866,1300)</f>
        <v>852</v>
      </c>
    </row>
    <row r="867" spans="2:11" x14ac:dyDescent="0.3">
      <c r="B867" s="21">
        <v>853</v>
      </c>
      <c r="C867" s="40">
        <v>0</v>
      </c>
      <c r="D867" s="49">
        <f t="shared" si="65"/>
        <v>0.27956989247311825</v>
      </c>
      <c r="E867" s="48">
        <v>0</v>
      </c>
      <c r="F867" s="14">
        <f t="shared" si="66"/>
        <v>0</v>
      </c>
      <c r="G867" s="49">
        <f t="shared" si="67"/>
        <v>0.41791044776119407</v>
      </c>
      <c r="H867" s="48">
        <v>0</v>
      </c>
      <c r="I867" s="14">
        <f t="shared" si="68"/>
        <v>0</v>
      </c>
      <c r="J867" s="42">
        <f t="shared" si="69"/>
        <v>1</v>
      </c>
      <c r="K867" s="22">
        <f>IF(AND(SUM($C$15:C867)&gt;=$C$12,SUM($F$15:F867)&gt;=$C$12,SUM($I$15:I867)&gt;=$C$12, SUM($J$15:J867)&gt;=$C$12),B867,1300)</f>
        <v>853</v>
      </c>
    </row>
    <row r="868" spans="2:11" x14ac:dyDescent="0.3">
      <c r="B868" s="21">
        <v>854</v>
      </c>
      <c r="C868" s="40">
        <v>0</v>
      </c>
      <c r="D868" s="49">
        <f t="shared" si="65"/>
        <v>0.27956989247311825</v>
      </c>
      <c r="E868" s="48">
        <v>1</v>
      </c>
      <c r="F868" s="14">
        <f t="shared" si="66"/>
        <v>1</v>
      </c>
      <c r="G868" s="49">
        <f t="shared" si="67"/>
        <v>0.41791044776119407</v>
      </c>
      <c r="H868" s="48">
        <v>0</v>
      </c>
      <c r="I868" s="14">
        <f t="shared" si="68"/>
        <v>0</v>
      </c>
      <c r="J868" s="42">
        <f t="shared" si="69"/>
        <v>0</v>
      </c>
      <c r="K868" s="22">
        <f>IF(AND(SUM($C$15:C868)&gt;=$C$12,SUM($F$15:F868)&gt;=$C$12,SUM($I$15:I868)&gt;=$C$12, SUM($J$15:J868)&gt;=$C$12),B868,1300)</f>
        <v>854</v>
      </c>
    </row>
    <row r="869" spans="2:11" x14ac:dyDescent="0.3">
      <c r="B869" s="21">
        <v>855</v>
      </c>
      <c r="C869" s="40">
        <v>0</v>
      </c>
      <c r="D869" s="49">
        <f t="shared" si="65"/>
        <v>0.27956989247311825</v>
      </c>
      <c r="E869" s="48">
        <v>0</v>
      </c>
      <c r="F869" s="14">
        <f t="shared" si="66"/>
        <v>0</v>
      </c>
      <c r="G869" s="49">
        <f t="shared" si="67"/>
        <v>0.41791044776119407</v>
      </c>
      <c r="H869" s="48">
        <v>1</v>
      </c>
      <c r="I869" s="14">
        <f t="shared" si="68"/>
        <v>1</v>
      </c>
      <c r="J869" s="42">
        <f t="shared" si="69"/>
        <v>0</v>
      </c>
      <c r="K869" s="22">
        <f>IF(AND(SUM($C$15:C869)&gt;=$C$12,SUM($F$15:F869)&gt;=$C$12,SUM($I$15:I869)&gt;=$C$12, SUM($J$15:J869)&gt;=$C$12),B869,1300)</f>
        <v>855</v>
      </c>
    </row>
    <row r="870" spans="2:11" x14ac:dyDescent="0.3">
      <c r="B870" s="21">
        <v>856</v>
      </c>
      <c r="C870" s="40">
        <v>1</v>
      </c>
      <c r="D870" s="49">
        <f t="shared" si="65"/>
        <v>0.27956989247311825</v>
      </c>
      <c r="E870" s="48">
        <v>1</v>
      </c>
      <c r="F870" s="14">
        <f t="shared" si="66"/>
        <v>0</v>
      </c>
      <c r="G870" s="49">
        <f t="shared" si="67"/>
        <v>0.41791044776119407</v>
      </c>
      <c r="H870" s="48">
        <v>0</v>
      </c>
      <c r="I870" s="14">
        <f t="shared" si="68"/>
        <v>0</v>
      </c>
      <c r="J870" s="42">
        <f t="shared" si="69"/>
        <v>0</v>
      </c>
      <c r="K870" s="22">
        <f>IF(AND(SUM($C$15:C870)&gt;=$C$12,SUM($F$15:F870)&gt;=$C$12,SUM($I$15:I870)&gt;=$C$12, SUM($J$15:J870)&gt;=$C$12),B870,1300)</f>
        <v>856</v>
      </c>
    </row>
    <row r="871" spans="2:11" x14ac:dyDescent="0.3">
      <c r="B871" s="21">
        <v>857</v>
      </c>
      <c r="C871" s="40">
        <v>0</v>
      </c>
      <c r="D871" s="49">
        <f t="shared" si="65"/>
        <v>0.27956989247311825</v>
      </c>
      <c r="E871" s="48">
        <v>1</v>
      </c>
      <c r="F871" s="14">
        <f t="shared" si="66"/>
        <v>1</v>
      </c>
      <c r="G871" s="49">
        <f t="shared" si="67"/>
        <v>0.41791044776119407</v>
      </c>
      <c r="H871" s="48">
        <v>1</v>
      </c>
      <c r="I871" s="14">
        <f t="shared" si="68"/>
        <v>0</v>
      </c>
      <c r="J871" s="42">
        <f t="shared" si="69"/>
        <v>0</v>
      </c>
      <c r="K871" s="22">
        <f>IF(AND(SUM($C$15:C871)&gt;=$C$12,SUM($F$15:F871)&gt;=$C$12,SUM($I$15:I871)&gt;=$C$12, SUM($J$15:J871)&gt;=$C$12),B871,1300)</f>
        <v>857</v>
      </c>
    </row>
    <row r="872" spans="2:11" x14ac:dyDescent="0.3">
      <c r="B872" s="21">
        <v>858</v>
      </c>
      <c r="C872" s="40">
        <v>1</v>
      </c>
      <c r="D872" s="49">
        <f t="shared" si="65"/>
        <v>0.27956989247311825</v>
      </c>
      <c r="E872" s="48">
        <v>1</v>
      </c>
      <c r="F872" s="14">
        <f t="shared" si="66"/>
        <v>0</v>
      </c>
      <c r="G872" s="49">
        <f t="shared" si="67"/>
        <v>0.41791044776119407</v>
      </c>
      <c r="H872" s="48">
        <v>0</v>
      </c>
      <c r="I872" s="14">
        <f t="shared" si="68"/>
        <v>0</v>
      </c>
      <c r="J872" s="42">
        <f t="shared" si="69"/>
        <v>0</v>
      </c>
      <c r="K872" s="22">
        <f>IF(AND(SUM($C$15:C872)&gt;=$C$12,SUM($F$15:F872)&gt;=$C$12,SUM($I$15:I872)&gt;=$C$12, SUM($J$15:J872)&gt;=$C$12),B872,1300)</f>
        <v>858</v>
      </c>
    </row>
    <row r="873" spans="2:11" x14ac:dyDescent="0.3">
      <c r="B873" s="21">
        <v>859</v>
      </c>
      <c r="C873" s="40">
        <v>0</v>
      </c>
      <c r="D873" s="49">
        <f t="shared" si="65"/>
        <v>0.27956989247311825</v>
      </c>
      <c r="E873" s="48">
        <v>0</v>
      </c>
      <c r="F873" s="14">
        <f t="shared" si="66"/>
        <v>0</v>
      </c>
      <c r="G873" s="49">
        <f t="shared" si="67"/>
        <v>0.41791044776119407</v>
      </c>
      <c r="H873" s="48">
        <v>0</v>
      </c>
      <c r="I873" s="14">
        <f t="shared" si="68"/>
        <v>0</v>
      </c>
      <c r="J873" s="42">
        <f t="shared" si="69"/>
        <v>1</v>
      </c>
      <c r="K873" s="22">
        <f>IF(AND(SUM($C$15:C873)&gt;=$C$12,SUM($F$15:F873)&gt;=$C$12,SUM($I$15:I873)&gt;=$C$12, SUM($J$15:J873)&gt;=$C$12),B873,1300)</f>
        <v>859</v>
      </c>
    </row>
    <row r="874" spans="2:11" x14ac:dyDescent="0.3">
      <c r="B874" s="21">
        <v>860</v>
      </c>
      <c r="C874" s="40">
        <v>0</v>
      </c>
      <c r="D874" s="49">
        <f t="shared" si="65"/>
        <v>0.27956989247311825</v>
      </c>
      <c r="E874" s="48">
        <v>0</v>
      </c>
      <c r="F874" s="14">
        <f t="shared" si="66"/>
        <v>0</v>
      </c>
      <c r="G874" s="49">
        <f t="shared" si="67"/>
        <v>0.41791044776119407</v>
      </c>
      <c r="H874" s="48">
        <v>1</v>
      </c>
      <c r="I874" s="14">
        <f t="shared" si="68"/>
        <v>1</v>
      </c>
      <c r="J874" s="42">
        <f t="shared" si="69"/>
        <v>0</v>
      </c>
      <c r="K874" s="22">
        <f>IF(AND(SUM($C$15:C874)&gt;=$C$12,SUM($F$15:F874)&gt;=$C$12,SUM($I$15:I874)&gt;=$C$12, SUM($J$15:J874)&gt;=$C$12),B874,1300)</f>
        <v>860</v>
      </c>
    </row>
    <row r="875" spans="2:11" x14ac:dyDescent="0.3">
      <c r="B875" s="21">
        <v>861</v>
      </c>
      <c r="C875" s="40">
        <v>0</v>
      </c>
      <c r="D875" s="49">
        <f t="shared" si="65"/>
        <v>0.27956989247311825</v>
      </c>
      <c r="E875" s="48">
        <v>0</v>
      </c>
      <c r="F875" s="14">
        <f t="shared" si="66"/>
        <v>0</v>
      </c>
      <c r="G875" s="49">
        <f t="shared" si="67"/>
        <v>0.41791044776119407</v>
      </c>
      <c r="H875" s="48">
        <v>1</v>
      </c>
      <c r="I875" s="14">
        <f t="shared" si="68"/>
        <v>1</v>
      </c>
      <c r="J875" s="42">
        <f t="shared" si="69"/>
        <v>0</v>
      </c>
      <c r="K875" s="22">
        <f>IF(AND(SUM($C$15:C875)&gt;=$C$12,SUM($F$15:F875)&gt;=$C$12,SUM($I$15:I875)&gt;=$C$12, SUM($J$15:J875)&gt;=$C$12),B875,1300)</f>
        <v>861</v>
      </c>
    </row>
    <row r="876" spans="2:11" x14ac:dyDescent="0.3">
      <c r="B876" s="21">
        <v>862</v>
      </c>
      <c r="C876" s="40">
        <v>0</v>
      </c>
      <c r="D876" s="49">
        <f t="shared" si="65"/>
        <v>0.27956989247311825</v>
      </c>
      <c r="E876" s="48">
        <v>0</v>
      </c>
      <c r="F876" s="14">
        <f t="shared" si="66"/>
        <v>0</v>
      </c>
      <c r="G876" s="49">
        <f t="shared" si="67"/>
        <v>0.41791044776119407</v>
      </c>
      <c r="H876" s="48">
        <v>0</v>
      </c>
      <c r="I876" s="14">
        <f t="shared" si="68"/>
        <v>0</v>
      </c>
      <c r="J876" s="42">
        <f t="shared" si="69"/>
        <v>1</v>
      </c>
      <c r="K876" s="22">
        <f>IF(AND(SUM($C$15:C876)&gt;=$C$12,SUM($F$15:F876)&gt;=$C$12,SUM($I$15:I876)&gt;=$C$12, SUM($J$15:J876)&gt;=$C$12),B876,1300)</f>
        <v>862</v>
      </c>
    </row>
    <row r="877" spans="2:11" x14ac:dyDescent="0.3">
      <c r="B877" s="21">
        <v>863</v>
      </c>
      <c r="C877" s="40">
        <v>0</v>
      </c>
      <c r="D877" s="49">
        <f t="shared" si="65"/>
        <v>0.27956989247311825</v>
      </c>
      <c r="E877" s="48">
        <v>0</v>
      </c>
      <c r="F877" s="14">
        <f t="shared" si="66"/>
        <v>0</v>
      </c>
      <c r="G877" s="49">
        <f t="shared" si="67"/>
        <v>0.41791044776119407</v>
      </c>
      <c r="H877" s="48">
        <v>0</v>
      </c>
      <c r="I877" s="14">
        <f t="shared" si="68"/>
        <v>0</v>
      </c>
      <c r="J877" s="42">
        <f t="shared" si="69"/>
        <v>1</v>
      </c>
      <c r="K877" s="22">
        <f>IF(AND(SUM($C$15:C877)&gt;=$C$12,SUM($F$15:F877)&gt;=$C$12,SUM($I$15:I877)&gt;=$C$12, SUM($J$15:J877)&gt;=$C$12),B877,1300)</f>
        <v>863</v>
      </c>
    </row>
    <row r="878" spans="2:11" x14ac:dyDescent="0.3">
      <c r="B878" s="21">
        <v>864</v>
      </c>
      <c r="C878" s="40">
        <v>0</v>
      </c>
      <c r="D878" s="49">
        <f t="shared" si="65"/>
        <v>0.27956989247311825</v>
      </c>
      <c r="E878" s="48">
        <v>1</v>
      </c>
      <c r="F878" s="14">
        <f t="shared" si="66"/>
        <v>1</v>
      </c>
      <c r="G878" s="49">
        <f t="shared" si="67"/>
        <v>0.41791044776119407</v>
      </c>
      <c r="H878" s="48">
        <v>0</v>
      </c>
      <c r="I878" s="14">
        <f t="shared" si="68"/>
        <v>0</v>
      </c>
      <c r="J878" s="42">
        <f t="shared" si="69"/>
        <v>0</v>
      </c>
      <c r="K878" s="22">
        <f>IF(AND(SUM($C$15:C878)&gt;=$C$12,SUM($F$15:F878)&gt;=$C$12,SUM($I$15:I878)&gt;=$C$12, SUM($J$15:J878)&gt;=$C$12),B878,1300)</f>
        <v>864</v>
      </c>
    </row>
    <row r="879" spans="2:11" x14ac:dyDescent="0.3">
      <c r="B879" s="21">
        <v>865</v>
      </c>
      <c r="C879" s="40">
        <v>0</v>
      </c>
      <c r="D879" s="49">
        <f t="shared" si="65"/>
        <v>0.27956989247311825</v>
      </c>
      <c r="E879" s="48">
        <v>0</v>
      </c>
      <c r="F879" s="14">
        <f t="shared" si="66"/>
        <v>0</v>
      </c>
      <c r="G879" s="49">
        <f t="shared" si="67"/>
        <v>0.41791044776119407</v>
      </c>
      <c r="H879" s="48">
        <v>1</v>
      </c>
      <c r="I879" s="14">
        <f t="shared" si="68"/>
        <v>1</v>
      </c>
      <c r="J879" s="42">
        <f t="shared" si="69"/>
        <v>0</v>
      </c>
      <c r="K879" s="22">
        <f>IF(AND(SUM($C$15:C879)&gt;=$C$12,SUM($F$15:F879)&gt;=$C$12,SUM($I$15:I879)&gt;=$C$12, SUM($J$15:J879)&gt;=$C$12),B879,1300)</f>
        <v>865</v>
      </c>
    </row>
    <row r="880" spans="2:11" x14ac:dyDescent="0.3">
      <c r="B880" s="21">
        <v>866</v>
      </c>
      <c r="C880" s="40">
        <v>0</v>
      </c>
      <c r="D880" s="49">
        <f t="shared" si="65"/>
        <v>0.27956989247311825</v>
      </c>
      <c r="E880" s="48">
        <v>0</v>
      </c>
      <c r="F880" s="14">
        <f t="shared" si="66"/>
        <v>0</v>
      </c>
      <c r="G880" s="49">
        <f t="shared" si="67"/>
        <v>0.41791044776119407</v>
      </c>
      <c r="H880" s="48">
        <v>0</v>
      </c>
      <c r="I880" s="14">
        <f t="shared" si="68"/>
        <v>0</v>
      </c>
      <c r="J880" s="42">
        <f t="shared" si="69"/>
        <v>1</v>
      </c>
      <c r="K880" s="22">
        <f>IF(AND(SUM($C$15:C880)&gt;=$C$12,SUM($F$15:F880)&gt;=$C$12,SUM($I$15:I880)&gt;=$C$12, SUM($J$15:J880)&gt;=$C$12),B880,1300)</f>
        <v>866</v>
      </c>
    </row>
    <row r="881" spans="2:11" x14ac:dyDescent="0.3">
      <c r="B881" s="21">
        <v>867</v>
      </c>
      <c r="C881" s="40">
        <v>0</v>
      </c>
      <c r="D881" s="49">
        <f t="shared" si="65"/>
        <v>0.27956989247311825</v>
      </c>
      <c r="E881" s="48">
        <v>0</v>
      </c>
      <c r="F881" s="14">
        <f t="shared" si="66"/>
        <v>0</v>
      </c>
      <c r="G881" s="49">
        <f t="shared" si="67"/>
        <v>0.41791044776119407</v>
      </c>
      <c r="H881" s="48">
        <v>0</v>
      </c>
      <c r="I881" s="14">
        <f t="shared" si="68"/>
        <v>0</v>
      </c>
      <c r="J881" s="42">
        <f t="shared" si="69"/>
        <v>1</v>
      </c>
      <c r="K881" s="22">
        <f>IF(AND(SUM($C$15:C881)&gt;=$C$12,SUM($F$15:F881)&gt;=$C$12,SUM($I$15:I881)&gt;=$C$12, SUM($J$15:J881)&gt;=$C$12),B881,1300)</f>
        <v>867</v>
      </c>
    </row>
    <row r="882" spans="2:11" x14ac:dyDescent="0.3">
      <c r="B882" s="21">
        <v>868</v>
      </c>
      <c r="C882" s="40">
        <v>0</v>
      </c>
      <c r="D882" s="49">
        <f t="shared" si="65"/>
        <v>0.27956989247311825</v>
      </c>
      <c r="E882" s="48">
        <v>0</v>
      </c>
      <c r="F882" s="14">
        <f t="shared" si="66"/>
        <v>0</v>
      </c>
      <c r="G882" s="49">
        <f t="shared" si="67"/>
        <v>0.41791044776119407</v>
      </c>
      <c r="H882" s="48">
        <v>0</v>
      </c>
      <c r="I882" s="14">
        <f t="shared" si="68"/>
        <v>0</v>
      </c>
      <c r="J882" s="42">
        <f t="shared" si="69"/>
        <v>1</v>
      </c>
      <c r="K882" s="22">
        <f>IF(AND(SUM($C$15:C882)&gt;=$C$12,SUM($F$15:F882)&gt;=$C$12,SUM($I$15:I882)&gt;=$C$12, SUM($J$15:J882)&gt;=$C$12),B882,1300)</f>
        <v>868</v>
      </c>
    </row>
    <row r="883" spans="2:11" x14ac:dyDescent="0.3">
      <c r="B883" s="21">
        <v>869</v>
      </c>
      <c r="C883" s="40">
        <v>0</v>
      </c>
      <c r="D883" s="49">
        <f t="shared" si="65"/>
        <v>0.27956989247311825</v>
      </c>
      <c r="E883" s="48">
        <v>0</v>
      </c>
      <c r="F883" s="14">
        <f t="shared" si="66"/>
        <v>0</v>
      </c>
      <c r="G883" s="49">
        <f t="shared" si="67"/>
        <v>0.41791044776119407</v>
      </c>
      <c r="H883" s="48">
        <v>0</v>
      </c>
      <c r="I883" s="14">
        <f t="shared" si="68"/>
        <v>0</v>
      </c>
      <c r="J883" s="42">
        <f t="shared" si="69"/>
        <v>1</v>
      </c>
      <c r="K883" s="22">
        <f>IF(AND(SUM($C$15:C883)&gt;=$C$12,SUM($F$15:F883)&gt;=$C$12,SUM($I$15:I883)&gt;=$C$12, SUM($J$15:J883)&gt;=$C$12),B883,1300)</f>
        <v>869</v>
      </c>
    </row>
    <row r="884" spans="2:11" x14ac:dyDescent="0.3">
      <c r="B884" s="21">
        <v>870</v>
      </c>
      <c r="C884" s="40">
        <v>0</v>
      </c>
      <c r="D884" s="49">
        <f t="shared" si="65"/>
        <v>0.27956989247311825</v>
      </c>
      <c r="E884" s="48">
        <v>0</v>
      </c>
      <c r="F884" s="14">
        <f t="shared" si="66"/>
        <v>0</v>
      </c>
      <c r="G884" s="49">
        <f t="shared" si="67"/>
        <v>0.41791044776119407</v>
      </c>
      <c r="H884" s="48">
        <v>0</v>
      </c>
      <c r="I884" s="14">
        <f t="shared" si="68"/>
        <v>0</v>
      </c>
      <c r="J884" s="42">
        <f t="shared" si="69"/>
        <v>1</v>
      </c>
      <c r="K884" s="22">
        <f>IF(AND(SUM($C$15:C884)&gt;=$C$12,SUM($F$15:F884)&gt;=$C$12,SUM($I$15:I884)&gt;=$C$12, SUM($J$15:J884)&gt;=$C$12),B884,1300)</f>
        <v>870</v>
      </c>
    </row>
    <row r="885" spans="2:11" x14ac:dyDescent="0.3">
      <c r="B885" s="21">
        <v>871</v>
      </c>
      <c r="C885" s="40">
        <v>0</v>
      </c>
      <c r="D885" s="49">
        <f t="shared" si="65"/>
        <v>0.27956989247311825</v>
      </c>
      <c r="E885" s="48">
        <v>0</v>
      </c>
      <c r="F885" s="14">
        <f t="shared" si="66"/>
        <v>0</v>
      </c>
      <c r="G885" s="49">
        <f t="shared" si="67"/>
        <v>0.41791044776119407</v>
      </c>
      <c r="H885" s="48">
        <v>1</v>
      </c>
      <c r="I885" s="14">
        <f t="shared" si="68"/>
        <v>1</v>
      </c>
      <c r="J885" s="42">
        <f t="shared" si="69"/>
        <v>0</v>
      </c>
      <c r="K885" s="22">
        <f>IF(AND(SUM($C$15:C885)&gt;=$C$12,SUM($F$15:F885)&gt;=$C$12,SUM($I$15:I885)&gt;=$C$12, SUM($J$15:J885)&gt;=$C$12),B885,1300)</f>
        <v>871</v>
      </c>
    </row>
    <row r="886" spans="2:11" x14ac:dyDescent="0.3">
      <c r="B886" s="21">
        <v>872</v>
      </c>
      <c r="C886" s="40">
        <v>0</v>
      </c>
      <c r="D886" s="49">
        <f t="shared" si="65"/>
        <v>0.27956989247311825</v>
      </c>
      <c r="E886" s="48">
        <v>1</v>
      </c>
      <c r="F886" s="14">
        <f t="shared" si="66"/>
        <v>1</v>
      </c>
      <c r="G886" s="49">
        <f t="shared" si="67"/>
        <v>0.41791044776119407</v>
      </c>
      <c r="H886" s="48">
        <v>0</v>
      </c>
      <c r="I886" s="14">
        <f t="shared" si="68"/>
        <v>0</v>
      </c>
      <c r="J886" s="42">
        <f t="shared" si="69"/>
        <v>0</v>
      </c>
      <c r="K886" s="22">
        <f>IF(AND(SUM($C$15:C886)&gt;=$C$12,SUM($F$15:F886)&gt;=$C$12,SUM($I$15:I886)&gt;=$C$12, SUM($J$15:J886)&gt;=$C$12),B886,1300)</f>
        <v>872</v>
      </c>
    </row>
    <row r="887" spans="2:11" x14ac:dyDescent="0.3">
      <c r="B887" s="21">
        <v>873</v>
      </c>
      <c r="C887" s="40">
        <v>0</v>
      </c>
      <c r="D887" s="49">
        <f t="shared" si="65"/>
        <v>0.27956989247311825</v>
      </c>
      <c r="E887" s="48">
        <v>0</v>
      </c>
      <c r="F887" s="14">
        <f t="shared" si="66"/>
        <v>0</v>
      </c>
      <c r="G887" s="49">
        <f t="shared" si="67"/>
        <v>0.41791044776119407</v>
      </c>
      <c r="H887" s="48">
        <v>0</v>
      </c>
      <c r="I887" s="14">
        <f t="shared" si="68"/>
        <v>0</v>
      </c>
      <c r="J887" s="42">
        <f t="shared" si="69"/>
        <v>1</v>
      </c>
      <c r="K887" s="22">
        <f>IF(AND(SUM($C$15:C887)&gt;=$C$12,SUM($F$15:F887)&gt;=$C$12,SUM($I$15:I887)&gt;=$C$12, SUM($J$15:J887)&gt;=$C$12),B887,1300)</f>
        <v>873</v>
      </c>
    </row>
    <row r="888" spans="2:11" x14ac:dyDescent="0.3">
      <c r="B888" s="21">
        <v>874</v>
      </c>
      <c r="C888" s="40">
        <v>0</v>
      </c>
      <c r="D888" s="49">
        <f t="shared" si="65"/>
        <v>0.27956989247311825</v>
      </c>
      <c r="E888" s="48">
        <v>1</v>
      </c>
      <c r="F888" s="14">
        <f t="shared" si="66"/>
        <v>1</v>
      </c>
      <c r="G888" s="49">
        <f t="shared" si="67"/>
        <v>0.41791044776119407</v>
      </c>
      <c r="H888" s="48">
        <v>0</v>
      </c>
      <c r="I888" s="14">
        <f t="shared" si="68"/>
        <v>0</v>
      </c>
      <c r="J888" s="42">
        <f t="shared" si="69"/>
        <v>0</v>
      </c>
      <c r="K888" s="22">
        <f>IF(AND(SUM($C$15:C888)&gt;=$C$12,SUM($F$15:F888)&gt;=$C$12,SUM($I$15:I888)&gt;=$C$12, SUM($J$15:J888)&gt;=$C$12),B888,1300)</f>
        <v>874</v>
      </c>
    </row>
    <row r="889" spans="2:11" x14ac:dyDescent="0.3">
      <c r="B889" s="21">
        <v>875</v>
      </c>
      <c r="C889" s="40">
        <v>0</v>
      </c>
      <c r="D889" s="49">
        <f t="shared" si="65"/>
        <v>0.27956989247311825</v>
      </c>
      <c r="E889" s="48">
        <v>0</v>
      </c>
      <c r="F889" s="14">
        <f t="shared" si="66"/>
        <v>0</v>
      </c>
      <c r="G889" s="49">
        <f t="shared" si="67"/>
        <v>0.41791044776119407</v>
      </c>
      <c r="H889" s="48">
        <v>0</v>
      </c>
      <c r="I889" s="14">
        <f t="shared" si="68"/>
        <v>0</v>
      </c>
      <c r="J889" s="42">
        <f t="shared" si="69"/>
        <v>1</v>
      </c>
      <c r="K889" s="22">
        <f>IF(AND(SUM($C$15:C889)&gt;=$C$12,SUM($F$15:F889)&gt;=$C$12,SUM($I$15:I889)&gt;=$C$12, SUM($J$15:J889)&gt;=$C$12),B889,1300)</f>
        <v>875</v>
      </c>
    </row>
    <row r="890" spans="2:11" x14ac:dyDescent="0.3">
      <c r="B890" s="21">
        <v>876</v>
      </c>
      <c r="C890" s="40">
        <v>0</v>
      </c>
      <c r="D890" s="49">
        <f t="shared" si="65"/>
        <v>0.27956989247311825</v>
      </c>
      <c r="E890" s="48">
        <v>0</v>
      </c>
      <c r="F890" s="14">
        <f t="shared" si="66"/>
        <v>0</v>
      </c>
      <c r="G890" s="49">
        <f t="shared" si="67"/>
        <v>0.41791044776119407</v>
      </c>
      <c r="H890" s="48">
        <v>0</v>
      </c>
      <c r="I890" s="14">
        <f t="shared" si="68"/>
        <v>0</v>
      </c>
      <c r="J890" s="42">
        <f t="shared" si="69"/>
        <v>1</v>
      </c>
      <c r="K890" s="22">
        <f>IF(AND(SUM($C$15:C890)&gt;=$C$12,SUM($F$15:F890)&gt;=$C$12,SUM($I$15:I890)&gt;=$C$12, SUM($J$15:J890)&gt;=$C$12),B890,1300)</f>
        <v>876</v>
      </c>
    </row>
    <row r="891" spans="2:11" x14ac:dyDescent="0.3">
      <c r="B891" s="21">
        <v>877</v>
      </c>
      <c r="C891" s="40">
        <v>0</v>
      </c>
      <c r="D891" s="49">
        <f t="shared" si="65"/>
        <v>0.27956989247311825</v>
      </c>
      <c r="E891" s="48">
        <v>0</v>
      </c>
      <c r="F891" s="14">
        <f t="shared" si="66"/>
        <v>0</v>
      </c>
      <c r="G891" s="49">
        <f t="shared" si="67"/>
        <v>0.41791044776119407</v>
      </c>
      <c r="H891" s="48">
        <v>0</v>
      </c>
      <c r="I891" s="14">
        <f t="shared" si="68"/>
        <v>0</v>
      </c>
      <c r="J891" s="42">
        <f t="shared" si="69"/>
        <v>1</v>
      </c>
      <c r="K891" s="22">
        <f>IF(AND(SUM($C$15:C891)&gt;=$C$12,SUM($F$15:F891)&gt;=$C$12,SUM($I$15:I891)&gt;=$C$12, SUM($J$15:J891)&gt;=$C$12),B891,1300)</f>
        <v>877</v>
      </c>
    </row>
    <row r="892" spans="2:11" x14ac:dyDescent="0.3">
      <c r="B892" s="21">
        <v>878</v>
      </c>
      <c r="C892" s="40">
        <v>0</v>
      </c>
      <c r="D892" s="49">
        <f t="shared" si="65"/>
        <v>0.27956989247311825</v>
      </c>
      <c r="E892" s="48">
        <v>0</v>
      </c>
      <c r="F892" s="14">
        <f t="shared" si="66"/>
        <v>0</v>
      </c>
      <c r="G892" s="49">
        <f t="shared" si="67"/>
        <v>0.41791044776119407</v>
      </c>
      <c r="H892" s="48">
        <v>1</v>
      </c>
      <c r="I892" s="14">
        <f t="shared" si="68"/>
        <v>1</v>
      </c>
      <c r="J892" s="42">
        <f t="shared" si="69"/>
        <v>0</v>
      </c>
      <c r="K892" s="22">
        <f>IF(AND(SUM($C$15:C892)&gt;=$C$12,SUM($F$15:F892)&gt;=$C$12,SUM($I$15:I892)&gt;=$C$12, SUM($J$15:J892)&gt;=$C$12),B892,1300)</f>
        <v>878</v>
      </c>
    </row>
    <row r="893" spans="2:11" x14ac:dyDescent="0.3">
      <c r="B893" s="21">
        <v>879</v>
      </c>
      <c r="C893" s="40">
        <v>0</v>
      </c>
      <c r="D893" s="49">
        <f t="shared" si="65"/>
        <v>0.27956989247311825</v>
      </c>
      <c r="E893" s="48">
        <v>0</v>
      </c>
      <c r="F893" s="14">
        <f t="shared" si="66"/>
        <v>0</v>
      </c>
      <c r="G893" s="49">
        <f t="shared" si="67"/>
        <v>0.41791044776119407</v>
      </c>
      <c r="H893" s="48">
        <v>0</v>
      </c>
      <c r="I893" s="14">
        <f t="shared" si="68"/>
        <v>0</v>
      </c>
      <c r="J893" s="42">
        <f t="shared" si="69"/>
        <v>1</v>
      </c>
      <c r="K893" s="22">
        <f>IF(AND(SUM($C$15:C893)&gt;=$C$12,SUM($F$15:F893)&gt;=$C$12,SUM($I$15:I893)&gt;=$C$12, SUM($J$15:J893)&gt;=$C$12),B893,1300)</f>
        <v>879</v>
      </c>
    </row>
    <row r="894" spans="2:11" x14ac:dyDescent="0.3">
      <c r="B894" s="21">
        <v>880</v>
      </c>
      <c r="C894" s="40">
        <v>0</v>
      </c>
      <c r="D894" s="49">
        <f t="shared" si="65"/>
        <v>0.27956989247311825</v>
      </c>
      <c r="E894" s="48">
        <v>0</v>
      </c>
      <c r="F894" s="14">
        <f t="shared" si="66"/>
        <v>0</v>
      </c>
      <c r="G894" s="49">
        <f t="shared" si="67"/>
        <v>0.41791044776119407</v>
      </c>
      <c r="H894" s="48">
        <v>0</v>
      </c>
      <c r="I894" s="14">
        <f t="shared" si="68"/>
        <v>0</v>
      </c>
      <c r="J894" s="42">
        <f t="shared" si="69"/>
        <v>1</v>
      </c>
      <c r="K894" s="22">
        <f>IF(AND(SUM($C$15:C894)&gt;=$C$12,SUM($F$15:F894)&gt;=$C$12,SUM($I$15:I894)&gt;=$C$12, SUM($J$15:J894)&gt;=$C$12),B894,1300)</f>
        <v>880</v>
      </c>
    </row>
    <row r="895" spans="2:11" x14ac:dyDescent="0.3">
      <c r="B895" s="21">
        <v>881</v>
      </c>
      <c r="C895" s="40">
        <v>0</v>
      </c>
      <c r="D895" s="49">
        <f t="shared" si="65"/>
        <v>0.27956989247311825</v>
      </c>
      <c r="E895" s="48">
        <v>0</v>
      </c>
      <c r="F895" s="14">
        <f t="shared" si="66"/>
        <v>0</v>
      </c>
      <c r="G895" s="49">
        <f t="shared" si="67"/>
        <v>0.41791044776119407</v>
      </c>
      <c r="H895" s="48">
        <v>0</v>
      </c>
      <c r="I895" s="14">
        <f t="shared" si="68"/>
        <v>0</v>
      </c>
      <c r="J895" s="42">
        <f t="shared" si="69"/>
        <v>1</v>
      </c>
      <c r="K895" s="22">
        <f>IF(AND(SUM($C$15:C895)&gt;=$C$12,SUM($F$15:F895)&gt;=$C$12,SUM($I$15:I895)&gt;=$C$12, SUM($J$15:J895)&gt;=$C$12),B895,1300)</f>
        <v>881</v>
      </c>
    </row>
    <row r="896" spans="2:11" x14ac:dyDescent="0.3">
      <c r="B896" s="21">
        <v>882</v>
      </c>
      <c r="C896" s="40">
        <v>0</v>
      </c>
      <c r="D896" s="49">
        <f t="shared" si="65"/>
        <v>0.27956989247311825</v>
      </c>
      <c r="E896" s="48">
        <v>0</v>
      </c>
      <c r="F896" s="14">
        <f t="shared" si="66"/>
        <v>0</v>
      </c>
      <c r="G896" s="49">
        <f t="shared" si="67"/>
        <v>0.41791044776119407</v>
      </c>
      <c r="H896" s="48">
        <v>1</v>
      </c>
      <c r="I896" s="14">
        <f t="shared" si="68"/>
        <v>1</v>
      </c>
      <c r="J896" s="42">
        <f t="shared" si="69"/>
        <v>0</v>
      </c>
      <c r="K896" s="22">
        <f>IF(AND(SUM($C$15:C896)&gt;=$C$12,SUM($F$15:F896)&gt;=$C$12,SUM($I$15:I896)&gt;=$C$12, SUM($J$15:J896)&gt;=$C$12),B896,1300)</f>
        <v>882</v>
      </c>
    </row>
    <row r="897" spans="2:11" x14ac:dyDescent="0.3">
      <c r="B897" s="21">
        <v>883</v>
      </c>
      <c r="C897" s="40">
        <v>1</v>
      </c>
      <c r="D897" s="49">
        <f t="shared" si="65"/>
        <v>0.27956989247311825</v>
      </c>
      <c r="E897" s="48">
        <v>0</v>
      </c>
      <c r="F897" s="14">
        <f t="shared" si="66"/>
        <v>0</v>
      </c>
      <c r="G897" s="49">
        <f t="shared" si="67"/>
        <v>0.41791044776119407</v>
      </c>
      <c r="H897" s="48">
        <v>1</v>
      </c>
      <c r="I897" s="14">
        <f t="shared" si="68"/>
        <v>0</v>
      </c>
      <c r="J897" s="42">
        <f t="shared" si="69"/>
        <v>0</v>
      </c>
      <c r="K897" s="22">
        <f>IF(AND(SUM($C$15:C897)&gt;=$C$12,SUM($F$15:F897)&gt;=$C$12,SUM($I$15:I897)&gt;=$C$12, SUM($J$15:J897)&gt;=$C$12),B897,1300)</f>
        <v>883</v>
      </c>
    </row>
    <row r="898" spans="2:11" x14ac:dyDescent="0.3">
      <c r="B898" s="21">
        <v>884</v>
      </c>
      <c r="C898" s="40">
        <v>0</v>
      </c>
      <c r="D898" s="49">
        <f t="shared" si="65"/>
        <v>0.27956989247311825</v>
      </c>
      <c r="E898" s="48">
        <v>1</v>
      </c>
      <c r="F898" s="14">
        <f t="shared" si="66"/>
        <v>1</v>
      </c>
      <c r="G898" s="49">
        <f t="shared" si="67"/>
        <v>0.41791044776119407</v>
      </c>
      <c r="H898" s="48">
        <v>0</v>
      </c>
      <c r="I898" s="14">
        <f t="shared" si="68"/>
        <v>0</v>
      </c>
      <c r="J898" s="42">
        <f t="shared" si="69"/>
        <v>0</v>
      </c>
      <c r="K898" s="22">
        <f>IF(AND(SUM($C$15:C898)&gt;=$C$12,SUM($F$15:F898)&gt;=$C$12,SUM($I$15:I898)&gt;=$C$12, SUM($J$15:J898)&gt;=$C$12),B898,1300)</f>
        <v>884</v>
      </c>
    </row>
    <row r="899" spans="2:11" x14ac:dyDescent="0.3">
      <c r="B899" s="21">
        <v>885</v>
      </c>
      <c r="C899" s="40">
        <v>0</v>
      </c>
      <c r="D899" s="49">
        <f t="shared" si="65"/>
        <v>0.27956989247311825</v>
      </c>
      <c r="E899" s="48">
        <v>0</v>
      </c>
      <c r="F899" s="14">
        <f t="shared" si="66"/>
        <v>0</v>
      </c>
      <c r="G899" s="49">
        <f t="shared" si="67"/>
        <v>0.41791044776119407</v>
      </c>
      <c r="H899" s="48">
        <v>0</v>
      </c>
      <c r="I899" s="14">
        <f t="shared" si="68"/>
        <v>0</v>
      </c>
      <c r="J899" s="42">
        <f t="shared" si="69"/>
        <v>1</v>
      </c>
      <c r="K899" s="22">
        <f>IF(AND(SUM($C$15:C899)&gt;=$C$12,SUM($F$15:F899)&gt;=$C$12,SUM($I$15:I899)&gt;=$C$12, SUM($J$15:J899)&gt;=$C$12),B899,1300)</f>
        <v>885</v>
      </c>
    </row>
    <row r="900" spans="2:11" x14ac:dyDescent="0.3">
      <c r="B900" s="21">
        <v>886</v>
      </c>
      <c r="C900" s="40">
        <v>0</v>
      </c>
      <c r="D900" s="49">
        <f t="shared" si="65"/>
        <v>0.27956989247311825</v>
      </c>
      <c r="E900" s="48">
        <v>0</v>
      </c>
      <c r="F900" s="14">
        <f t="shared" si="66"/>
        <v>0</v>
      </c>
      <c r="G900" s="49">
        <f t="shared" si="67"/>
        <v>0.41791044776119407</v>
      </c>
      <c r="H900" s="48">
        <v>1</v>
      </c>
      <c r="I900" s="14">
        <f t="shared" si="68"/>
        <v>1</v>
      </c>
      <c r="J900" s="42">
        <f t="shared" si="69"/>
        <v>0</v>
      </c>
      <c r="K900" s="22">
        <f>IF(AND(SUM($C$15:C900)&gt;=$C$12,SUM($F$15:F900)&gt;=$C$12,SUM($I$15:I900)&gt;=$C$12, SUM($J$15:J900)&gt;=$C$12),B900,1300)</f>
        <v>886</v>
      </c>
    </row>
    <row r="901" spans="2:11" x14ac:dyDescent="0.3">
      <c r="B901" s="21">
        <v>887</v>
      </c>
      <c r="C901" s="40">
        <v>0</v>
      </c>
      <c r="D901" s="49">
        <f t="shared" si="65"/>
        <v>0.27956989247311825</v>
      </c>
      <c r="E901" s="48">
        <v>0</v>
      </c>
      <c r="F901" s="14">
        <f t="shared" si="66"/>
        <v>0</v>
      </c>
      <c r="G901" s="49">
        <f t="shared" si="67"/>
        <v>0.41791044776119407</v>
      </c>
      <c r="H901" s="48">
        <v>0</v>
      </c>
      <c r="I901" s="14">
        <f t="shared" si="68"/>
        <v>0</v>
      </c>
      <c r="J901" s="42">
        <f t="shared" si="69"/>
        <v>1</v>
      </c>
      <c r="K901" s="22">
        <f>IF(AND(SUM($C$15:C901)&gt;=$C$12,SUM($F$15:F901)&gt;=$C$12,SUM($I$15:I901)&gt;=$C$12, SUM($J$15:J901)&gt;=$C$12),B901,1300)</f>
        <v>887</v>
      </c>
    </row>
    <row r="902" spans="2:11" x14ac:dyDescent="0.3">
      <c r="B902" s="21">
        <v>888</v>
      </c>
      <c r="C902" s="40">
        <v>0</v>
      </c>
      <c r="D902" s="49">
        <f t="shared" si="65"/>
        <v>0.27956989247311825</v>
      </c>
      <c r="E902" s="48">
        <v>0</v>
      </c>
      <c r="F902" s="14">
        <f t="shared" si="66"/>
        <v>0</v>
      </c>
      <c r="G902" s="49">
        <f t="shared" si="67"/>
        <v>0.41791044776119407</v>
      </c>
      <c r="H902" s="48">
        <v>1</v>
      </c>
      <c r="I902" s="14">
        <f t="shared" si="68"/>
        <v>1</v>
      </c>
      <c r="J902" s="42">
        <f t="shared" si="69"/>
        <v>0</v>
      </c>
      <c r="K902" s="22">
        <f>IF(AND(SUM($C$15:C902)&gt;=$C$12,SUM($F$15:F902)&gt;=$C$12,SUM($I$15:I902)&gt;=$C$12, SUM($J$15:J902)&gt;=$C$12),B902,1300)</f>
        <v>888</v>
      </c>
    </row>
    <row r="903" spans="2:11" x14ac:dyDescent="0.3">
      <c r="B903" s="21">
        <v>889</v>
      </c>
      <c r="C903" s="40">
        <v>0</v>
      </c>
      <c r="D903" s="49">
        <f t="shared" si="65"/>
        <v>0.27956989247311825</v>
      </c>
      <c r="E903" s="48">
        <v>0</v>
      </c>
      <c r="F903" s="14">
        <f t="shared" si="66"/>
        <v>0</v>
      </c>
      <c r="G903" s="49">
        <f t="shared" si="67"/>
        <v>0.41791044776119407</v>
      </c>
      <c r="H903" s="48">
        <v>0</v>
      </c>
      <c r="I903" s="14">
        <f t="shared" si="68"/>
        <v>0</v>
      </c>
      <c r="J903" s="42">
        <f t="shared" si="69"/>
        <v>1</v>
      </c>
      <c r="K903" s="22">
        <f>IF(AND(SUM($C$15:C903)&gt;=$C$12,SUM($F$15:F903)&gt;=$C$12,SUM($I$15:I903)&gt;=$C$12, SUM($J$15:J903)&gt;=$C$12),B903,1300)</f>
        <v>889</v>
      </c>
    </row>
    <row r="904" spans="2:11" x14ac:dyDescent="0.3">
      <c r="B904" s="21">
        <v>890</v>
      </c>
      <c r="C904" s="40">
        <v>0</v>
      </c>
      <c r="D904" s="49">
        <f t="shared" si="65"/>
        <v>0.27956989247311825</v>
      </c>
      <c r="E904" s="48">
        <v>0</v>
      </c>
      <c r="F904" s="14">
        <f t="shared" si="66"/>
        <v>0</v>
      </c>
      <c r="G904" s="49">
        <f t="shared" si="67"/>
        <v>0.41791044776119407</v>
      </c>
      <c r="H904" s="48">
        <v>1</v>
      </c>
      <c r="I904" s="14">
        <f t="shared" si="68"/>
        <v>1</v>
      </c>
      <c r="J904" s="42">
        <f t="shared" si="69"/>
        <v>0</v>
      </c>
      <c r="K904" s="22">
        <f>IF(AND(SUM($C$15:C904)&gt;=$C$12,SUM($F$15:F904)&gt;=$C$12,SUM($I$15:I904)&gt;=$C$12, SUM($J$15:J904)&gt;=$C$12),B904,1300)</f>
        <v>890</v>
      </c>
    </row>
    <row r="905" spans="2:11" x14ac:dyDescent="0.3">
      <c r="B905" s="21">
        <v>891</v>
      </c>
      <c r="C905" s="40">
        <v>0</v>
      </c>
      <c r="D905" s="49">
        <f t="shared" si="65"/>
        <v>0.27956989247311825</v>
      </c>
      <c r="E905" s="48">
        <v>0</v>
      </c>
      <c r="F905" s="14">
        <f t="shared" si="66"/>
        <v>0</v>
      </c>
      <c r="G905" s="49">
        <f t="shared" si="67"/>
        <v>0.41791044776119407</v>
      </c>
      <c r="H905" s="48">
        <v>1</v>
      </c>
      <c r="I905" s="14">
        <f t="shared" si="68"/>
        <v>1</v>
      </c>
      <c r="J905" s="42">
        <f t="shared" si="69"/>
        <v>0</v>
      </c>
      <c r="K905" s="22">
        <f>IF(AND(SUM($C$15:C905)&gt;=$C$12,SUM($F$15:F905)&gt;=$C$12,SUM($I$15:I905)&gt;=$C$12, SUM($J$15:J905)&gt;=$C$12),B905,1300)</f>
        <v>891</v>
      </c>
    </row>
    <row r="906" spans="2:11" x14ac:dyDescent="0.3">
      <c r="B906" s="21">
        <v>892</v>
      </c>
      <c r="C906" s="40">
        <v>0</v>
      </c>
      <c r="D906" s="49">
        <f t="shared" si="65"/>
        <v>0.27956989247311825</v>
      </c>
      <c r="E906" s="48">
        <v>0</v>
      </c>
      <c r="F906" s="14">
        <f t="shared" si="66"/>
        <v>0</v>
      </c>
      <c r="G906" s="49">
        <f t="shared" si="67"/>
        <v>0.41791044776119407</v>
      </c>
      <c r="H906" s="48">
        <v>1</v>
      </c>
      <c r="I906" s="14">
        <f t="shared" si="68"/>
        <v>1</v>
      </c>
      <c r="J906" s="42">
        <f t="shared" si="69"/>
        <v>0</v>
      </c>
      <c r="K906" s="22">
        <f>IF(AND(SUM($C$15:C906)&gt;=$C$12,SUM($F$15:F906)&gt;=$C$12,SUM($I$15:I906)&gt;=$C$12, SUM($J$15:J906)&gt;=$C$12),B906,1300)</f>
        <v>892</v>
      </c>
    </row>
    <row r="907" spans="2:11" x14ac:dyDescent="0.3">
      <c r="B907" s="21">
        <v>893</v>
      </c>
      <c r="C907" s="40">
        <v>0</v>
      </c>
      <c r="D907" s="49">
        <f t="shared" si="65"/>
        <v>0.27956989247311825</v>
      </c>
      <c r="E907" s="48">
        <v>0</v>
      </c>
      <c r="F907" s="14">
        <f t="shared" si="66"/>
        <v>0</v>
      </c>
      <c r="G907" s="49">
        <f t="shared" si="67"/>
        <v>0.41791044776119407</v>
      </c>
      <c r="H907" s="48">
        <v>1</v>
      </c>
      <c r="I907" s="14">
        <f t="shared" si="68"/>
        <v>1</v>
      </c>
      <c r="J907" s="42">
        <f t="shared" si="69"/>
        <v>0</v>
      </c>
      <c r="K907" s="22">
        <f>IF(AND(SUM($C$15:C907)&gt;=$C$12,SUM($F$15:F907)&gt;=$C$12,SUM($I$15:I907)&gt;=$C$12, SUM($J$15:J907)&gt;=$C$12),B907,1300)</f>
        <v>893</v>
      </c>
    </row>
    <row r="908" spans="2:11" x14ac:dyDescent="0.3">
      <c r="B908" s="21">
        <v>894</v>
      </c>
      <c r="C908" s="40">
        <v>1</v>
      </c>
      <c r="D908" s="49">
        <f t="shared" si="65"/>
        <v>0.27956989247311825</v>
      </c>
      <c r="E908" s="48">
        <v>1</v>
      </c>
      <c r="F908" s="14">
        <f t="shared" si="66"/>
        <v>0</v>
      </c>
      <c r="G908" s="49">
        <f t="shared" si="67"/>
        <v>0.41791044776119407</v>
      </c>
      <c r="H908" s="48">
        <v>1</v>
      </c>
      <c r="I908" s="14">
        <f t="shared" si="68"/>
        <v>0</v>
      </c>
      <c r="J908" s="42">
        <f t="shared" si="69"/>
        <v>0</v>
      </c>
      <c r="K908" s="22">
        <f>IF(AND(SUM($C$15:C908)&gt;=$C$12,SUM($F$15:F908)&gt;=$C$12,SUM($I$15:I908)&gt;=$C$12, SUM($J$15:J908)&gt;=$C$12),B908,1300)</f>
        <v>894</v>
      </c>
    </row>
    <row r="909" spans="2:11" x14ac:dyDescent="0.3">
      <c r="B909" s="21">
        <v>895</v>
      </c>
      <c r="C909" s="40">
        <v>0</v>
      </c>
      <c r="D909" s="49">
        <f t="shared" si="65"/>
        <v>0.27956989247311825</v>
      </c>
      <c r="E909" s="48">
        <v>0</v>
      </c>
      <c r="F909" s="14">
        <f t="shared" si="66"/>
        <v>0</v>
      </c>
      <c r="G909" s="49">
        <f t="shared" si="67"/>
        <v>0.41791044776119407</v>
      </c>
      <c r="H909" s="48">
        <v>1</v>
      </c>
      <c r="I909" s="14">
        <f t="shared" si="68"/>
        <v>1</v>
      </c>
      <c r="J909" s="42">
        <f t="shared" si="69"/>
        <v>0</v>
      </c>
      <c r="K909" s="22">
        <f>IF(AND(SUM($C$15:C909)&gt;=$C$12,SUM($F$15:F909)&gt;=$C$12,SUM($I$15:I909)&gt;=$C$12, SUM($J$15:J909)&gt;=$C$12),B909,1300)</f>
        <v>895</v>
      </c>
    </row>
    <row r="910" spans="2:11" x14ac:dyDescent="0.3">
      <c r="B910" s="21">
        <v>896</v>
      </c>
      <c r="C910" s="40">
        <v>0</v>
      </c>
      <c r="D910" s="49">
        <f t="shared" si="65"/>
        <v>0.27956989247311825</v>
      </c>
      <c r="E910" s="48">
        <v>0</v>
      </c>
      <c r="F910" s="14">
        <f t="shared" si="66"/>
        <v>0</v>
      </c>
      <c r="G910" s="49">
        <f t="shared" si="67"/>
        <v>0.41791044776119407</v>
      </c>
      <c r="H910" s="48">
        <v>0</v>
      </c>
      <c r="I910" s="14">
        <f t="shared" si="68"/>
        <v>0</v>
      </c>
      <c r="J910" s="42">
        <f t="shared" si="69"/>
        <v>1</v>
      </c>
      <c r="K910" s="22">
        <f>IF(AND(SUM($C$15:C910)&gt;=$C$12,SUM($F$15:F910)&gt;=$C$12,SUM($I$15:I910)&gt;=$C$12, SUM($J$15:J910)&gt;=$C$12),B910,1300)</f>
        <v>896</v>
      </c>
    </row>
    <row r="911" spans="2:11" x14ac:dyDescent="0.3">
      <c r="B911" s="21">
        <v>897</v>
      </c>
      <c r="C911" s="40">
        <v>0</v>
      </c>
      <c r="D911" s="49">
        <f t="shared" si="65"/>
        <v>0.27956989247311825</v>
      </c>
      <c r="E911" s="48">
        <v>0</v>
      </c>
      <c r="F911" s="14">
        <f t="shared" si="66"/>
        <v>0</v>
      </c>
      <c r="G911" s="49">
        <f t="shared" si="67"/>
        <v>0.41791044776119407</v>
      </c>
      <c r="H911" s="48">
        <v>1</v>
      </c>
      <c r="I911" s="14">
        <f t="shared" si="68"/>
        <v>1</v>
      </c>
      <c r="J911" s="42">
        <f t="shared" si="69"/>
        <v>0</v>
      </c>
      <c r="K911" s="22">
        <f>IF(AND(SUM($C$15:C911)&gt;=$C$12,SUM($F$15:F911)&gt;=$C$12,SUM($I$15:I911)&gt;=$C$12, SUM($J$15:J911)&gt;=$C$12),B911,1300)</f>
        <v>897</v>
      </c>
    </row>
    <row r="912" spans="2:11" x14ac:dyDescent="0.3">
      <c r="B912" s="21">
        <v>898</v>
      </c>
      <c r="C912" s="40">
        <v>1</v>
      </c>
      <c r="D912" s="49">
        <f t="shared" ref="D912:D975" si="70">$D$10/($D$10+$C$11+$D$11)</f>
        <v>0.27956989247311825</v>
      </c>
      <c r="E912" s="48">
        <v>0</v>
      </c>
      <c r="F912" s="14">
        <f t="shared" ref="F912:F975" si="71">IF(C912=1,0,E912)</f>
        <v>0</v>
      </c>
      <c r="G912" s="49">
        <f t="shared" ref="G912:G975" si="72">$C$11/($C$11+$D$11)</f>
        <v>0.41791044776119407</v>
      </c>
      <c r="H912" s="48">
        <v>1</v>
      </c>
      <c r="I912" s="14">
        <f t="shared" ref="I912:I975" si="73">IF(SUM(C912,F912)=0,H912,0)</f>
        <v>0</v>
      </c>
      <c r="J912" s="42">
        <f t="shared" ref="J912:J975" si="74">IF(SUM(C912,F912,I912)=0,1,0)</f>
        <v>0</v>
      </c>
      <c r="K912" s="22">
        <f>IF(AND(SUM($C$15:C912)&gt;=$C$12,SUM($F$15:F912)&gt;=$C$12,SUM($I$15:I912)&gt;=$C$12, SUM($J$15:J912)&gt;=$C$12),B912,1300)</f>
        <v>898</v>
      </c>
    </row>
    <row r="913" spans="2:11" x14ac:dyDescent="0.3">
      <c r="B913" s="21">
        <v>899</v>
      </c>
      <c r="C913" s="40">
        <v>0</v>
      </c>
      <c r="D913" s="49">
        <f t="shared" si="70"/>
        <v>0.27956989247311825</v>
      </c>
      <c r="E913" s="48">
        <v>0</v>
      </c>
      <c r="F913" s="14">
        <f t="shared" si="71"/>
        <v>0</v>
      </c>
      <c r="G913" s="49">
        <f t="shared" si="72"/>
        <v>0.41791044776119407</v>
      </c>
      <c r="H913" s="48">
        <v>0</v>
      </c>
      <c r="I913" s="14">
        <f t="shared" si="73"/>
        <v>0</v>
      </c>
      <c r="J913" s="42">
        <f t="shared" si="74"/>
        <v>1</v>
      </c>
      <c r="K913" s="22">
        <f>IF(AND(SUM($C$15:C913)&gt;=$C$12,SUM($F$15:F913)&gt;=$C$12,SUM($I$15:I913)&gt;=$C$12, SUM($J$15:J913)&gt;=$C$12),B913,1300)</f>
        <v>899</v>
      </c>
    </row>
    <row r="914" spans="2:11" x14ac:dyDescent="0.3">
      <c r="B914" s="21">
        <v>900</v>
      </c>
      <c r="C914" s="40">
        <v>0</v>
      </c>
      <c r="D914" s="49">
        <f t="shared" si="70"/>
        <v>0.27956989247311825</v>
      </c>
      <c r="E914" s="48">
        <v>1</v>
      </c>
      <c r="F914" s="14">
        <f t="shared" si="71"/>
        <v>1</v>
      </c>
      <c r="G914" s="49">
        <f t="shared" si="72"/>
        <v>0.41791044776119407</v>
      </c>
      <c r="H914" s="48">
        <v>0</v>
      </c>
      <c r="I914" s="14">
        <f t="shared" si="73"/>
        <v>0</v>
      </c>
      <c r="J914" s="42">
        <f t="shared" si="74"/>
        <v>0</v>
      </c>
      <c r="K914" s="22">
        <f>IF(AND(SUM($C$15:C914)&gt;=$C$12,SUM($F$15:F914)&gt;=$C$12,SUM($I$15:I914)&gt;=$C$12, SUM($J$15:J914)&gt;=$C$12),B914,1300)</f>
        <v>900</v>
      </c>
    </row>
    <row r="915" spans="2:11" x14ac:dyDescent="0.3">
      <c r="B915" s="21">
        <v>901</v>
      </c>
      <c r="C915" s="40">
        <v>0</v>
      </c>
      <c r="D915" s="49">
        <f t="shared" si="70"/>
        <v>0.27956989247311825</v>
      </c>
      <c r="E915" s="48">
        <v>1</v>
      </c>
      <c r="F915" s="14">
        <f t="shared" si="71"/>
        <v>1</v>
      </c>
      <c r="G915" s="49">
        <f t="shared" si="72"/>
        <v>0.41791044776119407</v>
      </c>
      <c r="H915" s="48">
        <v>1</v>
      </c>
      <c r="I915" s="14">
        <f t="shared" si="73"/>
        <v>0</v>
      </c>
      <c r="J915" s="42">
        <f t="shared" si="74"/>
        <v>0</v>
      </c>
      <c r="K915" s="22">
        <f>IF(AND(SUM($C$15:C915)&gt;=$C$12,SUM($F$15:F915)&gt;=$C$12,SUM($I$15:I915)&gt;=$C$12, SUM($J$15:J915)&gt;=$C$12),B915,1300)</f>
        <v>901</v>
      </c>
    </row>
    <row r="916" spans="2:11" x14ac:dyDescent="0.3">
      <c r="B916" s="21">
        <v>902</v>
      </c>
      <c r="C916" s="40">
        <v>0</v>
      </c>
      <c r="D916" s="49">
        <f t="shared" si="70"/>
        <v>0.27956989247311825</v>
      </c>
      <c r="E916" s="48">
        <v>0</v>
      </c>
      <c r="F916" s="14">
        <f t="shared" si="71"/>
        <v>0</v>
      </c>
      <c r="G916" s="49">
        <f t="shared" si="72"/>
        <v>0.41791044776119407</v>
      </c>
      <c r="H916" s="48">
        <v>1</v>
      </c>
      <c r="I916" s="14">
        <f t="shared" si="73"/>
        <v>1</v>
      </c>
      <c r="J916" s="42">
        <f t="shared" si="74"/>
        <v>0</v>
      </c>
      <c r="K916" s="22">
        <f>IF(AND(SUM($C$15:C916)&gt;=$C$12,SUM($F$15:F916)&gt;=$C$12,SUM($I$15:I916)&gt;=$C$12, SUM($J$15:J916)&gt;=$C$12),B916,1300)</f>
        <v>902</v>
      </c>
    </row>
    <row r="917" spans="2:11" x14ac:dyDescent="0.3">
      <c r="B917" s="21">
        <v>903</v>
      </c>
      <c r="C917" s="40">
        <v>0</v>
      </c>
      <c r="D917" s="49">
        <f t="shared" si="70"/>
        <v>0.27956989247311825</v>
      </c>
      <c r="E917" s="48">
        <v>0</v>
      </c>
      <c r="F917" s="14">
        <f t="shared" si="71"/>
        <v>0</v>
      </c>
      <c r="G917" s="49">
        <f t="shared" si="72"/>
        <v>0.41791044776119407</v>
      </c>
      <c r="H917" s="48">
        <v>0</v>
      </c>
      <c r="I917" s="14">
        <f t="shared" si="73"/>
        <v>0</v>
      </c>
      <c r="J917" s="42">
        <f t="shared" si="74"/>
        <v>1</v>
      </c>
      <c r="K917" s="22">
        <f>IF(AND(SUM($C$15:C917)&gt;=$C$12,SUM($F$15:F917)&gt;=$C$12,SUM($I$15:I917)&gt;=$C$12, SUM($J$15:J917)&gt;=$C$12),B917,1300)</f>
        <v>903</v>
      </c>
    </row>
    <row r="918" spans="2:11" x14ac:dyDescent="0.3">
      <c r="B918" s="21">
        <v>904</v>
      </c>
      <c r="C918" s="40">
        <v>0</v>
      </c>
      <c r="D918" s="49">
        <f t="shared" si="70"/>
        <v>0.27956989247311825</v>
      </c>
      <c r="E918" s="48">
        <v>0</v>
      </c>
      <c r="F918" s="14">
        <f t="shared" si="71"/>
        <v>0</v>
      </c>
      <c r="G918" s="49">
        <f t="shared" si="72"/>
        <v>0.41791044776119407</v>
      </c>
      <c r="H918" s="48">
        <v>0</v>
      </c>
      <c r="I918" s="14">
        <f t="shared" si="73"/>
        <v>0</v>
      </c>
      <c r="J918" s="42">
        <f t="shared" si="74"/>
        <v>1</v>
      </c>
      <c r="K918" s="22">
        <f>IF(AND(SUM($C$15:C918)&gt;=$C$12,SUM($F$15:F918)&gt;=$C$12,SUM($I$15:I918)&gt;=$C$12, SUM($J$15:J918)&gt;=$C$12),B918,1300)</f>
        <v>904</v>
      </c>
    </row>
    <row r="919" spans="2:11" x14ac:dyDescent="0.3">
      <c r="B919" s="21">
        <v>905</v>
      </c>
      <c r="C919" s="40">
        <v>0</v>
      </c>
      <c r="D919" s="49">
        <f t="shared" si="70"/>
        <v>0.27956989247311825</v>
      </c>
      <c r="E919" s="48">
        <v>0</v>
      </c>
      <c r="F919" s="14">
        <f t="shared" si="71"/>
        <v>0</v>
      </c>
      <c r="G919" s="49">
        <f t="shared" si="72"/>
        <v>0.41791044776119407</v>
      </c>
      <c r="H919" s="48">
        <v>1</v>
      </c>
      <c r="I919" s="14">
        <f t="shared" si="73"/>
        <v>1</v>
      </c>
      <c r="J919" s="42">
        <f t="shared" si="74"/>
        <v>0</v>
      </c>
      <c r="K919" s="22">
        <f>IF(AND(SUM($C$15:C919)&gt;=$C$12,SUM($F$15:F919)&gt;=$C$12,SUM($I$15:I919)&gt;=$C$12, SUM($J$15:J919)&gt;=$C$12),B919,1300)</f>
        <v>905</v>
      </c>
    </row>
    <row r="920" spans="2:11" x14ac:dyDescent="0.3">
      <c r="B920" s="21">
        <v>906</v>
      </c>
      <c r="C920" s="40">
        <v>0</v>
      </c>
      <c r="D920" s="49">
        <f t="shared" si="70"/>
        <v>0.27956989247311825</v>
      </c>
      <c r="E920" s="48">
        <v>1</v>
      </c>
      <c r="F920" s="14">
        <f t="shared" si="71"/>
        <v>1</v>
      </c>
      <c r="G920" s="49">
        <f t="shared" si="72"/>
        <v>0.41791044776119407</v>
      </c>
      <c r="H920" s="48">
        <v>1</v>
      </c>
      <c r="I920" s="14">
        <f t="shared" si="73"/>
        <v>0</v>
      </c>
      <c r="J920" s="42">
        <f t="shared" si="74"/>
        <v>0</v>
      </c>
      <c r="K920" s="22">
        <f>IF(AND(SUM($C$15:C920)&gt;=$C$12,SUM($F$15:F920)&gt;=$C$12,SUM($I$15:I920)&gt;=$C$12, SUM($J$15:J920)&gt;=$C$12),B920,1300)</f>
        <v>906</v>
      </c>
    </row>
    <row r="921" spans="2:11" x14ac:dyDescent="0.3">
      <c r="B921" s="21">
        <v>907</v>
      </c>
      <c r="C921" s="40">
        <v>0</v>
      </c>
      <c r="D921" s="49">
        <f t="shared" si="70"/>
        <v>0.27956989247311825</v>
      </c>
      <c r="E921" s="48">
        <v>0</v>
      </c>
      <c r="F921" s="14">
        <f t="shared" si="71"/>
        <v>0</v>
      </c>
      <c r="G921" s="49">
        <f t="shared" si="72"/>
        <v>0.41791044776119407</v>
      </c>
      <c r="H921" s="48">
        <v>1</v>
      </c>
      <c r="I921" s="14">
        <f t="shared" si="73"/>
        <v>1</v>
      </c>
      <c r="J921" s="42">
        <f t="shared" si="74"/>
        <v>0</v>
      </c>
      <c r="K921" s="22">
        <f>IF(AND(SUM($C$15:C921)&gt;=$C$12,SUM($F$15:F921)&gt;=$C$12,SUM($I$15:I921)&gt;=$C$12, SUM($J$15:J921)&gt;=$C$12),B921,1300)</f>
        <v>907</v>
      </c>
    </row>
    <row r="922" spans="2:11" x14ac:dyDescent="0.3">
      <c r="B922" s="21">
        <v>908</v>
      </c>
      <c r="C922" s="40">
        <v>0</v>
      </c>
      <c r="D922" s="49">
        <f t="shared" si="70"/>
        <v>0.27956989247311825</v>
      </c>
      <c r="E922" s="48">
        <v>1</v>
      </c>
      <c r="F922" s="14">
        <f t="shared" si="71"/>
        <v>1</v>
      </c>
      <c r="G922" s="49">
        <f t="shared" si="72"/>
        <v>0.41791044776119407</v>
      </c>
      <c r="H922" s="48">
        <v>1</v>
      </c>
      <c r="I922" s="14">
        <f t="shared" si="73"/>
        <v>0</v>
      </c>
      <c r="J922" s="42">
        <f t="shared" si="74"/>
        <v>0</v>
      </c>
      <c r="K922" s="22">
        <f>IF(AND(SUM($C$15:C922)&gt;=$C$12,SUM($F$15:F922)&gt;=$C$12,SUM($I$15:I922)&gt;=$C$12, SUM($J$15:J922)&gt;=$C$12),B922,1300)</f>
        <v>908</v>
      </c>
    </row>
    <row r="923" spans="2:11" x14ac:dyDescent="0.3">
      <c r="B923" s="21">
        <v>909</v>
      </c>
      <c r="C923" s="40">
        <v>0</v>
      </c>
      <c r="D923" s="49">
        <f t="shared" si="70"/>
        <v>0.27956989247311825</v>
      </c>
      <c r="E923" s="48">
        <v>0</v>
      </c>
      <c r="F923" s="14">
        <f t="shared" si="71"/>
        <v>0</v>
      </c>
      <c r="G923" s="49">
        <f t="shared" si="72"/>
        <v>0.41791044776119407</v>
      </c>
      <c r="H923" s="48">
        <v>0</v>
      </c>
      <c r="I923" s="14">
        <f t="shared" si="73"/>
        <v>0</v>
      </c>
      <c r="J923" s="42">
        <f t="shared" si="74"/>
        <v>1</v>
      </c>
      <c r="K923" s="22">
        <f>IF(AND(SUM($C$15:C923)&gt;=$C$12,SUM($F$15:F923)&gt;=$C$12,SUM($I$15:I923)&gt;=$C$12, SUM($J$15:J923)&gt;=$C$12),B923,1300)</f>
        <v>909</v>
      </c>
    </row>
    <row r="924" spans="2:11" x14ac:dyDescent="0.3">
      <c r="B924" s="21">
        <v>910</v>
      </c>
      <c r="C924" s="40">
        <v>0</v>
      </c>
      <c r="D924" s="49">
        <f t="shared" si="70"/>
        <v>0.27956989247311825</v>
      </c>
      <c r="E924" s="48">
        <v>1</v>
      </c>
      <c r="F924" s="14">
        <f t="shared" si="71"/>
        <v>1</v>
      </c>
      <c r="G924" s="49">
        <f t="shared" si="72"/>
        <v>0.41791044776119407</v>
      </c>
      <c r="H924" s="48">
        <v>0</v>
      </c>
      <c r="I924" s="14">
        <f t="shared" si="73"/>
        <v>0</v>
      </c>
      <c r="J924" s="42">
        <f t="shared" si="74"/>
        <v>0</v>
      </c>
      <c r="K924" s="22">
        <f>IF(AND(SUM($C$15:C924)&gt;=$C$12,SUM($F$15:F924)&gt;=$C$12,SUM($I$15:I924)&gt;=$C$12, SUM($J$15:J924)&gt;=$C$12),B924,1300)</f>
        <v>910</v>
      </c>
    </row>
    <row r="925" spans="2:11" x14ac:dyDescent="0.3">
      <c r="B925" s="21">
        <v>911</v>
      </c>
      <c r="C925" s="40">
        <v>0</v>
      </c>
      <c r="D925" s="49">
        <f t="shared" si="70"/>
        <v>0.27956989247311825</v>
      </c>
      <c r="E925" s="48">
        <v>0</v>
      </c>
      <c r="F925" s="14">
        <f t="shared" si="71"/>
        <v>0</v>
      </c>
      <c r="G925" s="49">
        <f t="shared" si="72"/>
        <v>0.41791044776119407</v>
      </c>
      <c r="H925" s="48">
        <v>0</v>
      </c>
      <c r="I925" s="14">
        <f t="shared" si="73"/>
        <v>0</v>
      </c>
      <c r="J925" s="42">
        <f t="shared" si="74"/>
        <v>1</v>
      </c>
      <c r="K925" s="22">
        <f>IF(AND(SUM($C$15:C925)&gt;=$C$12,SUM($F$15:F925)&gt;=$C$12,SUM($I$15:I925)&gt;=$C$12, SUM($J$15:J925)&gt;=$C$12),B925,1300)</f>
        <v>911</v>
      </c>
    </row>
    <row r="926" spans="2:11" x14ac:dyDescent="0.3">
      <c r="B926" s="21">
        <v>912</v>
      </c>
      <c r="C926" s="40">
        <v>0</v>
      </c>
      <c r="D926" s="49">
        <f t="shared" si="70"/>
        <v>0.27956989247311825</v>
      </c>
      <c r="E926" s="48">
        <v>0</v>
      </c>
      <c r="F926" s="14">
        <f t="shared" si="71"/>
        <v>0</v>
      </c>
      <c r="G926" s="49">
        <f t="shared" si="72"/>
        <v>0.41791044776119407</v>
      </c>
      <c r="H926" s="48">
        <v>1</v>
      </c>
      <c r="I926" s="14">
        <f t="shared" si="73"/>
        <v>1</v>
      </c>
      <c r="J926" s="42">
        <f t="shared" si="74"/>
        <v>0</v>
      </c>
      <c r="K926" s="22">
        <f>IF(AND(SUM($C$15:C926)&gt;=$C$12,SUM($F$15:F926)&gt;=$C$12,SUM($I$15:I926)&gt;=$C$12, SUM($J$15:J926)&gt;=$C$12),B926,1300)</f>
        <v>912</v>
      </c>
    </row>
    <row r="927" spans="2:11" x14ac:dyDescent="0.3">
      <c r="B927" s="21">
        <v>913</v>
      </c>
      <c r="C927" s="40">
        <v>0</v>
      </c>
      <c r="D927" s="49">
        <f t="shared" si="70"/>
        <v>0.27956989247311825</v>
      </c>
      <c r="E927" s="48">
        <v>0</v>
      </c>
      <c r="F927" s="14">
        <f t="shared" si="71"/>
        <v>0</v>
      </c>
      <c r="G927" s="49">
        <f t="shared" si="72"/>
        <v>0.41791044776119407</v>
      </c>
      <c r="H927" s="48">
        <v>1</v>
      </c>
      <c r="I927" s="14">
        <f t="shared" si="73"/>
        <v>1</v>
      </c>
      <c r="J927" s="42">
        <f t="shared" si="74"/>
        <v>0</v>
      </c>
      <c r="K927" s="22">
        <f>IF(AND(SUM($C$15:C927)&gt;=$C$12,SUM($F$15:F927)&gt;=$C$12,SUM($I$15:I927)&gt;=$C$12, SUM($J$15:J927)&gt;=$C$12),B927,1300)</f>
        <v>913</v>
      </c>
    </row>
    <row r="928" spans="2:11" x14ac:dyDescent="0.3">
      <c r="B928" s="21">
        <v>914</v>
      </c>
      <c r="C928" s="40">
        <v>0</v>
      </c>
      <c r="D928" s="49">
        <f t="shared" si="70"/>
        <v>0.27956989247311825</v>
      </c>
      <c r="E928" s="48">
        <v>0</v>
      </c>
      <c r="F928" s="14">
        <f t="shared" si="71"/>
        <v>0</v>
      </c>
      <c r="G928" s="49">
        <f t="shared" si="72"/>
        <v>0.41791044776119407</v>
      </c>
      <c r="H928" s="48">
        <v>0</v>
      </c>
      <c r="I928" s="14">
        <f t="shared" si="73"/>
        <v>0</v>
      </c>
      <c r="J928" s="42">
        <f t="shared" si="74"/>
        <v>1</v>
      </c>
      <c r="K928" s="22">
        <f>IF(AND(SUM($C$15:C928)&gt;=$C$12,SUM($F$15:F928)&gt;=$C$12,SUM($I$15:I928)&gt;=$C$12, SUM($J$15:J928)&gt;=$C$12),B928,1300)</f>
        <v>914</v>
      </c>
    </row>
    <row r="929" spans="2:11" x14ac:dyDescent="0.3">
      <c r="B929" s="21">
        <v>915</v>
      </c>
      <c r="C929" s="40">
        <v>0</v>
      </c>
      <c r="D929" s="49">
        <f t="shared" si="70"/>
        <v>0.27956989247311825</v>
      </c>
      <c r="E929" s="48">
        <v>1</v>
      </c>
      <c r="F929" s="14">
        <f t="shared" si="71"/>
        <v>1</v>
      </c>
      <c r="G929" s="49">
        <f t="shared" si="72"/>
        <v>0.41791044776119407</v>
      </c>
      <c r="H929" s="48">
        <v>0</v>
      </c>
      <c r="I929" s="14">
        <f t="shared" si="73"/>
        <v>0</v>
      </c>
      <c r="J929" s="42">
        <f t="shared" si="74"/>
        <v>0</v>
      </c>
      <c r="K929" s="22">
        <f>IF(AND(SUM($C$15:C929)&gt;=$C$12,SUM($F$15:F929)&gt;=$C$12,SUM($I$15:I929)&gt;=$C$12, SUM($J$15:J929)&gt;=$C$12),B929,1300)</f>
        <v>915</v>
      </c>
    </row>
    <row r="930" spans="2:11" x14ac:dyDescent="0.3">
      <c r="B930" s="21">
        <v>916</v>
      </c>
      <c r="C930" s="40">
        <v>0</v>
      </c>
      <c r="D930" s="49">
        <f t="shared" si="70"/>
        <v>0.27956989247311825</v>
      </c>
      <c r="E930" s="48">
        <v>0</v>
      </c>
      <c r="F930" s="14">
        <f t="shared" si="71"/>
        <v>0</v>
      </c>
      <c r="G930" s="49">
        <f t="shared" si="72"/>
        <v>0.41791044776119407</v>
      </c>
      <c r="H930" s="48">
        <v>1</v>
      </c>
      <c r="I930" s="14">
        <f t="shared" si="73"/>
        <v>1</v>
      </c>
      <c r="J930" s="42">
        <f t="shared" si="74"/>
        <v>0</v>
      </c>
      <c r="K930" s="22">
        <f>IF(AND(SUM($C$15:C930)&gt;=$C$12,SUM($F$15:F930)&gt;=$C$12,SUM($I$15:I930)&gt;=$C$12, SUM($J$15:J930)&gt;=$C$12),B930,1300)</f>
        <v>916</v>
      </c>
    </row>
    <row r="931" spans="2:11" x14ac:dyDescent="0.3">
      <c r="B931" s="21">
        <v>917</v>
      </c>
      <c r="C931" s="40">
        <v>0</v>
      </c>
      <c r="D931" s="49">
        <f t="shared" si="70"/>
        <v>0.27956989247311825</v>
      </c>
      <c r="E931" s="48">
        <v>1</v>
      </c>
      <c r="F931" s="14">
        <f t="shared" si="71"/>
        <v>1</v>
      </c>
      <c r="G931" s="49">
        <f t="shared" si="72"/>
        <v>0.41791044776119407</v>
      </c>
      <c r="H931" s="48">
        <v>1</v>
      </c>
      <c r="I931" s="14">
        <f t="shared" si="73"/>
        <v>0</v>
      </c>
      <c r="J931" s="42">
        <f t="shared" si="74"/>
        <v>0</v>
      </c>
      <c r="K931" s="22">
        <f>IF(AND(SUM($C$15:C931)&gt;=$C$12,SUM($F$15:F931)&gt;=$C$12,SUM($I$15:I931)&gt;=$C$12, SUM($J$15:J931)&gt;=$C$12),B931,1300)</f>
        <v>917</v>
      </c>
    </row>
    <row r="932" spans="2:11" x14ac:dyDescent="0.3">
      <c r="B932" s="21">
        <v>918</v>
      </c>
      <c r="C932" s="40">
        <v>0</v>
      </c>
      <c r="D932" s="49">
        <f t="shared" si="70"/>
        <v>0.27956989247311825</v>
      </c>
      <c r="E932" s="48">
        <v>0</v>
      </c>
      <c r="F932" s="14">
        <f t="shared" si="71"/>
        <v>0</v>
      </c>
      <c r="G932" s="49">
        <f t="shared" si="72"/>
        <v>0.41791044776119407</v>
      </c>
      <c r="H932" s="48">
        <v>0</v>
      </c>
      <c r="I932" s="14">
        <f t="shared" si="73"/>
        <v>0</v>
      </c>
      <c r="J932" s="42">
        <f t="shared" si="74"/>
        <v>1</v>
      </c>
      <c r="K932" s="22">
        <f>IF(AND(SUM($C$15:C932)&gt;=$C$12,SUM($F$15:F932)&gt;=$C$12,SUM($I$15:I932)&gt;=$C$12, SUM($J$15:J932)&gt;=$C$12),B932,1300)</f>
        <v>918</v>
      </c>
    </row>
    <row r="933" spans="2:11" x14ac:dyDescent="0.3">
      <c r="B933" s="21">
        <v>919</v>
      </c>
      <c r="C933" s="40">
        <v>1</v>
      </c>
      <c r="D933" s="49">
        <f t="shared" si="70"/>
        <v>0.27956989247311825</v>
      </c>
      <c r="E933" s="48">
        <v>0</v>
      </c>
      <c r="F933" s="14">
        <f t="shared" si="71"/>
        <v>0</v>
      </c>
      <c r="G933" s="49">
        <f t="shared" si="72"/>
        <v>0.41791044776119407</v>
      </c>
      <c r="H933" s="48">
        <v>0</v>
      </c>
      <c r="I933" s="14">
        <f t="shared" si="73"/>
        <v>0</v>
      </c>
      <c r="J933" s="42">
        <f t="shared" si="74"/>
        <v>0</v>
      </c>
      <c r="K933" s="22">
        <f>IF(AND(SUM($C$15:C933)&gt;=$C$12,SUM($F$15:F933)&gt;=$C$12,SUM($I$15:I933)&gt;=$C$12, SUM($J$15:J933)&gt;=$C$12),B933,1300)</f>
        <v>919</v>
      </c>
    </row>
    <row r="934" spans="2:11" x14ac:dyDescent="0.3">
      <c r="B934" s="21">
        <v>920</v>
      </c>
      <c r="C934" s="40">
        <v>0</v>
      </c>
      <c r="D934" s="49">
        <f t="shared" si="70"/>
        <v>0.27956989247311825</v>
      </c>
      <c r="E934" s="48">
        <v>1</v>
      </c>
      <c r="F934" s="14">
        <f t="shared" si="71"/>
        <v>1</v>
      </c>
      <c r="G934" s="49">
        <f t="shared" si="72"/>
        <v>0.41791044776119407</v>
      </c>
      <c r="H934" s="48">
        <v>1</v>
      </c>
      <c r="I934" s="14">
        <f t="shared" si="73"/>
        <v>0</v>
      </c>
      <c r="J934" s="42">
        <f t="shared" si="74"/>
        <v>0</v>
      </c>
      <c r="K934" s="22">
        <f>IF(AND(SUM($C$15:C934)&gt;=$C$12,SUM($F$15:F934)&gt;=$C$12,SUM($I$15:I934)&gt;=$C$12, SUM($J$15:J934)&gt;=$C$12),B934,1300)</f>
        <v>920</v>
      </c>
    </row>
    <row r="935" spans="2:11" x14ac:dyDescent="0.3">
      <c r="B935" s="21">
        <v>921</v>
      </c>
      <c r="C935" s="40">
        <v>1</v>
      </c>
      <c r="D935" s="49">
        <f t="shared" si="70"/>
        <v>0.27956989247311825</v>
      </c>
      <c r="E935" s="48">
        <v>1</v>
      </c>
      <c r="F935" s="14">
        <f t="shared" si="71"/>
        <v>0</v>
      </c>
      <c r="G935" s="49">
        <f t="shared" si="72"/>
        <v>0.41791044776119407</v>
      </c>
      <c r="H935" s="48">
        <v>1</v>
      </c>
      <c r="I935" s="14">
        <f t="shared" si="73"/>
        <v>0</v>
      </c>
      <c r="J935" s="42">
        <f t="shared" si="74"/>
        <v>0</v>
      </c>
      <c r="K935" s="22">
        <f>IF(AND(SUM($C$15:C935)&gt;=$C$12,SUM($F$15:F935)&gt;=$C$12,SUM($I$15:I935)&gt;=$C$12, SUM($J$15:J935)&gt;=$C$12),B935,1300)</f>
        <v>921</v>
      </c>
    </row>
    <row r="936" spans="2:11" x14ac:dyDescent="0.3">
      <c r="B936" s="21">
        <v>922</v>
      </c>
      <c r="C936" s="40">
        <v>0</v>
      </c>
      <c r="D936" s="49">
        <f t="shared" si="70"/>
        <v>0.27956989247311825</v>
      </c>
      <c r="E936" s="48">
        <v>0</v>
      </c>
      <c r="F936" s="14">
        <f t="shared" si="71"/>
        <v>0</v>
      </c>
      <c r="G936" s="49">
        <f t="shared" si="72"/>
        <v>0.41791044776119407</v>
      </c>
      <c r="H936" s="48">
        <v>1</v>
      </c>
      <c r="I936" s="14">
        <f t="shared" si="73"/>
        <v>1</v>
      </c>
      <c r="J936" s="42">
        <f t="shared" si="74"/>
        <v>0</v>
      </c>
      <c r="K936" s="22">
        <f>IF(AND(SUM($C$15:C936)&gt;=$C$12,SUM($F$15:F936)&gt;=$C$12,SUM($I$15:I936)&gt;=$C$12, SUM($J$15:J936)&gt;=$C$12),B936,1300)</f>
        <v>922</v>
      </c>
    </row>
    <row r="937" spans="2:11" x14ac:dyDescent="0.3">
      <c r="B937" s="21">
        <v>923</v>
      </c>
      <c r="C937" s="40">
        <v>1</v>
      </c>
      <c r="D937" s="49">
        <f t="shared" si="70"/>
        <v>0.27956989247311825</v>
      </c>
      <c r="E937" s="48">
        <v>0</v>
      </c>
      <c r="F937" s="14">
        <f t="shared" si="71"/>
        <v>0</v>
      </c>
      <c r="G937" s="49">
        <f t="shared" si="72"/>
        <v>0.41791044776119407</v>
      </c>
      <c r="H937" s="48">
        <v>0</v>
      </c>
      <c r="I937" s="14">
        <f t="shared" si="73"/>
        <v>0</v>
      </c>
      <c r="J937" s="42">
        <f t="shared" si="74"/>
        <v>0</v>
      </c>
      <c r="K937" s="22">
        <f>IF(AND(SUM($C$15:C937)&gt;=$C$12,SUM($F$15:F937)&gt;=$C$12,SUM($I$15:I937)&gt;=$C$12, SUM($J$15:J937)&gt;=$C$12),B937,1300)</f>
        <v>923</v>
      </c>
    </row>
    <row r="938" spans="2:11" x14ac:dyDescent="0.3">
      <c r="B938" s="21">
        <v>924</v>
      </c>
      <c r="C938" s="40">
        <v>0</v>
      </c>
      <c r="D938" s="49">
        <f t="shared" si="70"/>
        <v>0.27956989247311825</v>
      </c>
      <c r="E938" s="48">
        <v>1</v>
      </c>
      <c r="F938" s="14">
        <f t="shared" si="71"/>
        <v>1</v>
      </c>
      <c r="G938" s="49">
        <f t="shared" si="72"/>
        <v>0.41791044776119407</v>
      </c>
      <c r="H938" s="48">
        <v>0</v>
      </c>
      <c r="I938" s="14">
        <f t="shared" si="73"/>
        <v>0</v>
      </c>
      <c r="J938" s="42">
        <f t="shared" si="74"/>
        <v>0</v>
      </c>
      <c r="K938" s="22">
        <f>IF(AND(SUM($C$15:C938)&gt;=$C$12,SUM($F$15:F938)&gt;=$C$12,SUM($I$15:I938)&gt;=$C$12, SUM($J$15:J938)&gt;=$C$12),B938,1300)</f>
        <v>924</v>
      </c>
    </row>
    <row r="939" spans="2:11" x14ac:dyDescent="0.3">
      <c r="B939" s="21">
        <v>925</v>
      </c>
      <c r="C939" s="40">
        <v>0</v>
      </c>
      <c r="D939" s="49">
        <f t="shared" si="70"/>
        <v>0.27956989247311825</v>
      </c>
      <c r="E939" s="48">
        <v>0</v>
      </c>
      <c r="F939" s="14">
        <f t="shared" si="71"/>
        <v>0</v>
      </c>
      <c r="G939" s="49">
        <f t="shared" si="72"/>
        <v>0.41791044776119407</v>
      </c>
      <c r="H939" s="48">
        <v>1</v>
      </c>
      <c r="I939" s="14">
        <f t="shared" si="73"/>
        <v>1</v>
      </c>
      <c r="J939" s="42">
        <f t="shared" si="74"/>
        <v>0</v>
      </c>
      <c r="K939" s="22">
        <f>IF(AND(SUM($C$15:C939)&gt;=$C$12,SUM($F$15:F939)&gt;=$C$12,SUM($I$15:I939)&gt;=$C$12, SUM($J$15:J939)&gt;=$C$12),B939,1300)</f>
        <v>925</v>
      </c>
    </row>
    <row r="940" spans="2:11" x14ac:dyDescent="0.3">
      <c r="B940" s="21">
        <v>926</v>
      </c>
      <c r="C940" s="40">
        <v>0</v>
      </c>
      <c r="D940" s="49">
        <f t="shared" si="70"/>
        <v>0.27956989247311825</v>
      </c>
      <c r="E940" s="48">
        <v>0</v>
      </c>
      <c r="F940" s="14">
        <f t="shared" si="71"/>
        <v>0</v>
      </c>
      <c r="G940" s="49">
        <f t="shared" si="72"/>
        <v>0.41791044776119407</v>
      </c>
      <c r="H940" s="48">
        <v>0</v>
      </c>
      <c r="I940" s="14">
        <f t="shared" si="73"/>
        <v>0</v>
      </c>
      <c r="J940" s="42">
        <f t="shared" si="74"/>
        <v>1</v>
      </c>
      <c r="K940" s="22">
        <f>IF(AND(SUM($C$15:C940)&gt;=$C$12,SUM($F$15:F940)&gt;=$C$12,SUM($I$15:I940)&gt;=$C$12, SUM($J$15:J940)&gt;=$C$12),B940,1300)</f>
        <v>926</v>
      </c>
    </row>
    <row r="941" spans="2:11" x14ac:dyDescent="0.3">
      <c r="B941" s="21">
        <v>927</v>
      </c>
      <c r="C941" s="40">
        <v>0</v>
      </c>
      <c r="D941" s="49">
        <f t="shared" si="70"/>
        <v>0.27956989247311825</v>
      </c>
      <c r="E941" s="48">
        <v>0</v>
      </c>
      <c r="F941" s="14">
        <f t="shared" si="71"/>
        <v>0</v>
      </c>
      <c r="G941" s="49">
        <f t="shared" si="72"/>
        <v>0.41791044776119407</v>
      </c>
      <c r="H941" s="48">
        <v>0</v>
      </c>
      <c r="I941" s="14">
        <f t="shared" si="73"/>
        <v>0</v>
      </c>
      <c r="J941" s="42">
        <f t="shared" si="74"/>
        <v>1</v>
      </c>
      <c r="K941" s="22">
        <f>IF(AND(SUM($C$15:C941)&gt;=$C$12,SUM($F$15:F941)&gt;=$C$12,SUM($I$15:I941)&gt;=$C$12, SUM($J$15:J941)&gt;=$C$12),B941,1300)</f>
        <v>927</v>
      </c>
    </row>
    <row r="942" spans="2:11" x14ac:dyDescent="0.3">
      <c r="B942" s="21">
        <v>928</v>
      </c>
      <c r="C942" s="40">
        <v>0</v>
      </c>
      <c r="D942" s="49">
        <f t="shared" si="70"/>
        <v>0.27956989247311825</v>
      </c>
      <c r="E942" s="48">
        <v>1</v>
      </c>
      <c r="F942" s="14">
        <f t="shared" si="71"/>
        <v>1</v>
      </c>
      <c r="G942" s="49">
        <f t="shared" si="72"/>
        <v>0.41791044776119407</v>
      </c>
      <c r="H942" s="48">
        <v>1</v>
      </c>
      <c r="I942" s="14">
        <f t="shared" si="73"/>
        <v>0</v>
      </c>
      <c r="J942" s="42">
        <f t="shared" si="74"/>
        <v>0</v>
      </c>
      <c r="K942" s="22">
        <f>IF(AND(SUM($C$15:C942)&gt;=$C$12,SUM($F$15:F942)&gt;=$C$12,SUM($I$15:I942)&gt;=$C$12, SUM($J$15:J942)&gt;=$C$12),B942,1300)</f>
        <v>928</v>
      </c>
    </row>
    <row r="943" spans="2:11" x14ac:dyDescent="0.3">
      <c r="B943" s="21">
        <v>929</v>
      </c>
      <c r="C943" s="40">
        <v>0</v>
      </c>
      <c r="D943" s="49">
        <f t="shared" si="70"/>
        <v>0.27956989247311825</v>
      </c>
      <c r="E943" s="48">
        <v>0</v>
      </c>
      <c r="F943" s="14">
        <f t="shared" si="71"/>
        <v>0</v>
      </c>
      <c r="G943" s="49">
        <f t="shared" si="72"/>
        <v>0.41791044776119407</v>
      </c>
      <c r="H943" s="48">
        <v>1</v>
      </c>
      <c r="I943" s="14">
        <f t="shared" si="73"/>
        <v>1</v>
      </c>
      <c r="J943" s="42">
        <f t="shared" si="74"/>
        <v>0</v>
      </c>
      <c r="K943" s="22">
        <f>IF(AND(SUM($C$15:C943)&gt;=$C$12,SUM($F$15:F943)&gt;=$C$12,SUM($I$15:I943)&gt;=$C$12, SUM($J$15:J943)&gt;=$C$12),B943,1300)</f>
        <v>929</v>
      </c>
    </row>
    <row r="944" spans="2:11" x14ac:dyDescent="0.3">
      <c r="B944" s="21">
        <v>930</v>
      </c>
      <c r="C944" s="40">
        <v>0</v>
      </c>
      <c r="D944" s="49">
        <f t="shared" si="70"/>
        <v>0.27956989247311825</v>
      </c>
      <c r="E944" s="48">
        <v>0</v>
      </c>
      <c r="F944" s="14">
        <f t="shared" si="71"/>
        <v>0</v>
      </c>
      <c r="G944" s="49">
        <f t="shared" si="72"/>
        <v>0.41791044776119407</v>
      </c>
      <c r="H944" s="48">
        <v>1</v>
      </c>
      <c r="I944" s="14">
        <f t="shared" si="73"/>
        <v>1</v>
      </c>
      <c r="J944" s="42">
        <f t="shared" si="74"/>
        <v>0</v>
      </c>
      <c r="K944" s="22">
        <f>IF(AND(SUM($C$15:C944)&gt;=$C$12,SUM($F$15:F944)&gt;=$C$12,SUM($I$15:I944)&gt;=$C$12, SUM($J$15:J944)&gt;=$C$12),B944,1300)</f>
        <v>930</v>
      </c>
    </row>
    <row r="945" spans="2:11" x14ac:dyDescent="0.3">
      <c r="B945" s="21">
        <v>931</v>
      </c>
      <c r="C945" s="40">
        <v>0</v>
      </c>
      <c r="D945" s="49">
        <f t="shared" si="70"/>
        <v>0.27956989247311825</v>
      </c>
      <c r="E945" s="48">
        <v>0</v>
      </c>
      <c r="F945" s="14">
        <f t="shared" si="71"/>
        <v>0</v>
      </c>
      <c r="G945" s="49">
        <f t="shared" si="72"/>
        <v>0.41791044776119407</v>
      </c>
      <c r="H945" s="48">
        <v>0</v>
      </c>
      <c r="I945" s="14">
        <f t="shared" si="73"/>
        <v>0</v>
      </c>
      <c r="J945" s="42">
        <f t="shared" si="74"/>
        <v>1</v>
      </c>
      <c r="K945" s="22">
        <f>IF(AND(SUM($C$15:C945)&gt;=$C$12,SUM($F$15:F945)&gt;=$C$12,SUM($I$15:I945)&gt;=$C$12, SUM($J$15:J945)&gt;=$C$12),B945,1300)</f>
        <v>931</v>
      </c>
    </row>
    <row r="946" spans="2:11" x14ac:dyDescent="0.3">
      <c r="B946" s="21">
        <v>932</v>
      </c>
      <c r="C946" s="40">
        <v>1</v>
      </c>
      <c r="D946" s="49">
        <f t="shared" si="70"/>
        <v>0.27956989247311825</v>
      </c>
      <c r="E946" s="48">
        <v>1</v>
      </c>
      <c r="F946" s="14">
        <f t="shared" si="71"/>
        <v>0</v>
      </c>
      <c r="G946" s="49">
        <f t="shared" si="72"/>
        <v>0.41791044776119407</v>
      </c>
      <c r="H946" s="48">
        <v>0</v>
      </c>
      <c r="I946" s="14">
        <f t="shared" si="73"/>
        <v>0</v>
      </c>
      <c r="J946" s="42">
        <f t="shared" si="74"/>
        <v>0</v>
      </c>
      <c r="K946" s="22">
        <f>IF(AND(SUM($C$15:C946)&gt;=$C$12,SUM($F$15:F946)&gt;=$C$12,SUM($I$15:I946)&gt;=$C$12, SUM($J$15:J946)&gt;=$C$12),B946,1300)</f>
        <v>932</v>
      </c>
    </row>
    <row r="947" spans="2:11" x14ac:dyDescent="0.3">
      <c r="B947" s="21">
        <v>933</v>
      </c>
      <c r="C947" s="40">
        <v>0</v>
      </c>
      <c r="D947" s="49">
        <f t="shared" si="70"/>
        <v>0.27956989247311825</v>
      </c>
      <c r="E947" s="48">
        <v>0</v>
      </c>
      <c r="F947" s="14">
        <f t="shared" si="71"/>
        <v>0</v>
      </c>
      <c r="G947" s="49">
        <f t="shared" si="72"/>
        <v>0.41791044776119407</v>
      </c>
      <c r="H947" s="48">
        <v>1</v>
      </c>
      <c r="I947" s="14">
        <f t="shared" si="73"/>
        <v>1</v>
      </c>
      <c r="J947" s="42">
        <f t="shared" si="74"/>
        <v>0</v>
      </c>
      <c r="K947" s="22">
        <f>IF(AND(SUM($C$15:C947)&gt;=$C$12,SUM($F$15:F947)&gt;=$C$12,SUM($I$15:I947)&gt;=$C$12, SUM($J$15:J947)&gt;=$C$12),B947,1300)</f>
        <v>933</v>
      </c>
    </row>
    <row r="948" spans="2:11" x14ac:dyDescent="0.3">
      <c r="B948" s="21">
        <v>934</v>
      </c>
      <c r="C948" s="40">
        <v>0</v>
      </c>
      <c r="D948" s="49">
        <f t="shared" si="70"/>
        <v>0.27956989247311825</v>
      </c>
      <c r="E948" s="48">
        <v>0</v>
      </c>
      <c r="F948" s="14">
        <f t="shared" si="71"/>
        <v>0</v>
      </c>
      <c r="G948" s="49">
        <f t="shared" si="72"/>
        <v>0.41791044776119407</v>
      </c>
      <c r="H948" s="48">
        <v>0</v>
      </c>
      <c r="I948" s="14">
        <f t="shared" si="73"/>
        <v>0</v>
      </c>
      <c r="J948" s="42">
        <f t="shared" si="74"/>
        <v>1</v>
      </c>
      <c r="K948" s="22">
        <f>IF(AND(SUM($C$15:C948)&gt;=$C$12,SUM($F$15:F948)&gt;=$C$12,SUM($I$15:I948)&gt;=$C$12, SUM($J$15:J948)&gt;=$C$12),B948,1300)</f>
        <v>934</v>
      </c>
    </row>
    <row r="949" spans="2:11" x14ac:dyDescent="0.3">
      <c r="B949" s="21">
        <v>935</v>
      </c>
      <c r="C949" s="40">
        <v>0</v>
      </c>
      <c r="D949" s="49">
        <f t="shared" si="70"/>
        <v>0.27956989247311825</v>
      </c>
      <c r="E949" s="48">
        <v>1</v>
      </c>
      <c r="F949" s="14">
        <f t="shared" si="71"/>
        <v>1</v>
      </c>
      <c r="G949" s="49">
        <f t="shared" si="72"/>
        <v>0.41791044776119407</v>
      </c>
      <c r="H949" s="48">
        <v>1</v>
      </c>
      <c r="I949" s="14">
        <f t="shared" si="73"/>
        <v>0</v>
      </c>
      <c r="J949" s="42">
        <f t="shared" si="74"/>
        <v>0</v>
      </c>
      <c r="K949" s="22">
        <f>IF(AND(SUM($C$15:C949)&gt;=$C$12,SUM($F$15:F949)&gt;=$C$12,SUM($I$15:I949)&gt;=$C$12, SUM($J$15:J949)&gt;=$C$12),B949,1300)</f>
        <v>935</v>
      </c>
    </row>
    <row r="950" spans="2:11" x14ac:dyDescent="0.3">
      <c r="B950" s="21">
        <v>936</v>
      </c>
      <c r="C950" s="40">
        <v>1</v>
      </c>
      <c r="D950" s="49">
        <f t="shared" si="70"/>
        <v>0.27956989247311825</v>
      </c>
      <c r="E950" s="48">
        <v>0</v>
      </c>
      <c r="F950" s="14">
        <f t="shared" si="71"/>
        <v>0</v>
      </c>
      <c r="G950" s="49">
        <f t="shared" si="72"/>
        <v>0.41791044776119407</v>
      </c>
      <c r="H950" s="48">
        <v>1</v>
      </c>
      <c r="I950" s="14">
        <f t="shared" si="73"/>
        <v>0</v>
      </c>
      <c r="J950" s="42">
        <f t="shared" si="74"/>
        <v>0</v>
      </c>
      <c r="K950" s="22">
        <f>IF(AND(SUM($C$15:C950)&gt;=$C$12,SUM($F$15:F950)&gt;=$C$12,SUM($I$15:I950)&gt;=$C$12, SUM($J$15:J950)&gt;=$C$12),B950,1300)</f>
        <v>936</v>
      </c>
    </row>
    <row r="951" spans="2:11" x14ac:dyDescent="0.3">
      <c r="B951" s="21">
        <v>937</v>
      </c>
      <c r="C951" s="40">
        <v>0</v>
      </c>
      <c r="D951" s="49">
        <f t="shared" si="70"/>
        <v>0.27956989247311825</v>
      </c>
      <c r="E951" s="48">
        <v>0</v>
      </c>
      <c r="F951" s="14">
        <f t="shared" si="71"/>
        <v>0</v>
      </c>
      <c r="G951" s="49">
        <f t="shared" si="72"/>
        <v>0.41791044776119407</v>
      </c>
      <c r="H951" s="48">
        <v>0</v>
      </c>
      <c r="I951" s="14">
        <f t="shared" si="73"/>
        <v>0</v>
      </c>
      <c r="J951" s="42">
        <f t="shared" si="74"/>
        <v>1</v>
      </c>
      <c r="K951" s="22">
        <f>IF(AND(SUM($C$15:C951)&gt;=$C$12,SUM($F$15:F951)&gt;=$C$12,SUM($I$15:I951)&gt;=$C$12, SUM($J$15:J951)&gt;=$C$12),B951,1300)</f>
        <v>937</v>
      </c>
    </row>
    <row r="952" spans="2:11" x14ac:dyDescent="0.3">
      <c r="B952" s="21">
        <v>938</v>
      </c>
      <c r="C952" s="40">
        <v>0</v>
      </c>
      <c r="D952" s="49">
        <f t="shared" si="70"/>
        <v>0.27956989247311825</v>
      </c>
      <c r="E952" s="48">
        <v>1</v>
      </c>
      <c r="F952" s="14">
        <f t="shared" si="71"/>
        <v>1</v>
      </c>
      <c r="G952" s="49">
        <f t="shared" si="72"/>
        <v>0.41791044776119407</v>
      </c>
      <c r="H952" s="48">
        <v>1</v>
      </c>
      <c r="I952" s="14">
        <f t="shared" si="73"/>
        <v>0</v>
      </c>
      <c r="J952" s="42">
        <f t="shared" si="74"/>
        <v>0</v>
      </c>
      <c r="K952" s="22">
        <f>IF(AND(SUM($C$15:C952)&gt;=$C$12,SUM($F$15:F952)&gt;=$C$12,SUM($I$15:I952)&gt;=$C$12, SUM($J$15:J952)&gt;=$C$12),B952,1300)</f>
        <v>938</v>
      </c>
    </row>
    <row r="953" spans="2:11" x14ac:dyDescent="0.3">
      <c r="B953" s="21">
        <v>939</v>
      </c>
      <c r="C953" s="40">
        <v>0</v>
      </c>
      <c r="D953" s="49">
        <f t="shared" si="70"/>
        <v>0.27956989247311825</v>
      </c>
      <c r="E953" s="48">
        <v>0</v>
      </c>
      <c r="F953" s="14">
        <f t="shared" si="71"/>
        <v>0</v>
      </c>
      <c r="G953" s="49">
        <f t="shared" si="72"/>
        <v>0.41791044776119407</v>
      </c>
      <c r="H953" s="48">
        <v>0</v>
      </c>
      <c r="I953" s="14">
        <f t="shared" si="73"/>
        <v>0</v>
      </c>
      <c r="J953" s="42">
        <f t="shared" si="74"/>
        <v>1</v>
      </c>
      <c r="K953" s="22">
        <f>IF(AND(SUM($C$15:C953)&gt;=$C$12,SUM($F$15:F953)&gt;=$C$12,SUM($I$15:I953)&gt;=$C$12, SUM($J$15:J953)&gt;=$C$12),B953,1300)</f>
        <v>939</v>
      </c>
    </row>
    <row r="954" spans="2:11" x14ac:dyDescent="0.3">
      <c r="B954" s="21">
        <v>940</v>
      </c>
      <c r="C954" s="40">
        <v>0</v>
      </c>
      <c r="D954" s="49">
        <f t="shared" si="70"/>
        <v>0.27956989247311825</v>
      </c>
      <c r="E954" s="48">
        <v>1</v>
      </c>
      <c r="F954" s="14">
        <f t="shared" si="71"/>
        <v>1</v>
      </c>
      <c r="G954" s="49">
        <f t="shared" si="72"/>
        <v>0.41791044776119407</v>
      </c>
      <c r="H954" s="48">
        <v>0</v>
      </c>
      <c r="I954" s="14">
        <f t="shared" si="73"/>
        <v>0</v>
      </c>
      <c r="J954" s="42">
        <f t="shared" si="74"/>
        <v>0</v>
      </c>
      <c r="K954" s="22">
        <f>IF(AND(SUM($C$15:C954)&gt;=$C$12,SUM($F$15:F954)&gt;=$C$12,SUM($I$15:I954)&gt;=$C$12, SUM($J$15:J954)&gt;=$C$12),B954,1300)</f>
        <v>940</v>
      </c>
    </row>
    <row r="955" spans="2:11" x14ac:dyDescent="0.3">
      <c r="B955" s="21">
        <v>941</v>
      </c>
      <c r="C955" s="40">
        <v>1</v>
      </c>
      <c r="D955" s="49">
        <f t="shared" si="70"/>
        <v>0.27956989247311825</v>
      </c>
      <c r="E955" s="48">
        <v>1</v>
      </c>
      <c r="F955" s="14">
        <f t="shared" si="71"/>
        <v>0</v>
      </c>
      <c r="G955" s="49">
        <f t="shared" si="72"/>
        <v>0.41791044776119407</v>
      </c>
      <c r="H955" s="48">
        <v>0</v>
      </c>
      <c r="I955" s="14">
        <f t="shared" si="73"/>
        <v>0</v>
      </c>
      <c r="J955" s="42">
        <f t="shared" si="74"/>
        <v>0</v>
      </c>
      <c r="K955" s="22">
        <f>IF(AND(SUM($C$15:C955)&gt;=$C$12,SUM($F$15:F955)&gt;=$C$12,SUM($I$15:I955)&gt;=$C$12, SUM($J$15:J955)&gt;=$C$12),B955,1300)</f>
        <v>941</v>
      </c>
    </row>
    <row r="956" spans="2:11" x14ac:dyDescent="0.3">
      <c r="B956" s="21">
        <v>942</v>
      </c>
      <c r="C956" s="40">
        <v>0</v>
      </c>
      <c r="D956" s="49">
        <f t="shared" si="70"/>
        <v>0.27956989247311825</v>
      </c>
      <c r="E956" s="48">
        <v>0</v>
      </c>
      <c r="F956" s="14">
        <f t="shared" si="71"/>
        <v>0</v>
      </c>
      <c r="G956" s="49">
        <f t="shared" si="72"/>
        <v>0.41791044776119407</v>
      </c>
      <c r="H956" s="48">
        <v>0</v>
      </c>
      <c r="I956" s="14">
        <f t="shared" si="73"/>
        <v>0</v>
      </c>
      <c r="J956" s="42">
        <f t="shared" si="74"/>
        <v>1</v>
      </c>
      <c r="K956" s="22">
        <f>IF(AND(SUM($C$15:C956)&gt;=$C$12,SUM($F$15:F956)&gt;=$C$12,SUM($I$15:I956)&gt;=$C$12, SUM($J$15:J956)&gt;=$C$12),B956,1300)</f>
        <v>942</v>
      </c>
    </row>
    <row r="957" spans="2:11" x14ac:dyDescent="0.3">
      <c r="B957" s="21">
        <v>943</v>
      </c>
      <c r="C957" s="40">
        <v>0</v>
      </c>
      <c r="D957" s="49">
        <f t="shared" si="70"/>
        <v>0.27956989247311825</v>
      </c>
      <c r="E957" s="48">
        <v>1</v>
      </c>
      <c r="F957" s="14">
        <f t="shared" si="71"/>
        <v>1</v>
      </c>
      <c r="G957" s="49">
        <f t="shared" si="72"/>
        <v>0.41791044776119407</v>
      </c>
      <c r="H957" s="48">
        <v>0</v>
      </c>
      <c r="I957" s="14">
        <f t="shared" si="73"/>
        <v>0</v>
      </c>
      <c r="J957" s="42">
        <f t="shared" si="74"/>
        <v>0</v>
      </c>
      <c r="K957" s="22">
        <f>IF(AND(SUM($C$15:C957)&gt;=$C$12,SUM($F$15:F957)&gt;=$C$12,SUM($I$15:I957)&gt;=$C$12, SUM($J$15:J957)&gt;=$C$12),B957,1300)</f>
        <v>943</v>
      </c>
    </row>
    <row r="958" spans="2:11" x14ac:dyDescent="0.3">
      <c r="B958" s="21">
        <v>944</v>
      </c>
      <c r="C958" s="40">
        <v>0</v>
      </c>
      <c r="D958" s="49">
        <f t="shared" si="70"/>
        <v>0.27956989247311825</v>
      </c>
      <c r="E958" s="48">
        <v>0</v>
      </c>
      <c r="F958" s="14">
        <f t="shared" si="71"/>
        <v>0</v>
      </c>
      <c r="G958" s="49">
        <f t="shared" si="72"/>
        <v>0.41791044776119407</v>
      </c>
      <c r="H958" s="48">
        <v>0</v>
      </c>
      <c r="I958" s="14">
        <f t="shared" si="73"/>
        <v>0</v>
      </c>
      <c r="J958" s="42">
        <f t="shared" si="74"/>
        <v>1</v>
      </c>
      <c r="K958" s="22">
        <f>IF(AND(SUM($C$15:C958)&gt;=$C$12,SUM($F$15:F958)&gt;=$C$12,SUM($I$15:I958)&gt;=$C$12, SUM($J$15:J958)&gt;=$C$12),B958,1300)</f>
        <v>944</v>
      </c>
    </row>
    <row r="959" spans="2:11" x14ac:dyDescent="0.3">
      <c r="B959" s="21">
        <v>945</v>
      </c>
      <c r="C959" s="40">
        <v>0</v>
      </c>
      <c r="D959" s="49">
        <f t="shared" si="70"/>
        <v>0.27956989247311825</v>
      </c>
      <c r="E959" s="48">
        <v>0</v>
      </c>
      <c r="F959" s="14">
        <f t="shared" si="71"/>
        <v>0</v>
      </c>
      <c r="G959" s="49">
        <f t="shared" si="72"/>
        <v>0.41791044776119407</v>
      </c>
      <c r="H959" s="48">
        <v>0</v>
      </c>
      <c r="I959" s="14">
        <f t="shared" si="73"/>
        <v>0</v>
      </c>
      <c r="J959" s="42">
        <f t="shared" si="74"/>
        <v>1</v>
      </c>
      <c r="K959" s="22">
        <f>IF(AND(SUM($C$15:C959)&gt;=$C$12,SUM($F$15:F959)&gt;=$C$12,SUM($I$15:I959)&gt;=$C$12, SUM($J$15:J959)&gt;=$C$12),B959,1300)</f>
        <v>945</v>
      </c>
    </row>
    <row r="960" spans="2:11" x14ac:dyDescent="0.3">
      <c r="B960" s="21">
        <v>946</v>
      </c>
      <c r="C960" s="40">
        <v>1</v>
      </c>
      <c r="D960" s="49">
        <f t="shared" si="70"/>
        <v>0.27956989247311825</v>
      </c>
      <c r="E960" s="48">
        <v>0</v>
      </c>
      <c r="F960" s="14">
        <f t="shared" si="71"/>
        <v>0</v>
      </c>
      <c r="G960" s="49">
        <f t="shared" si="72"/>
        <v>0.41791044776119407</v>
      </c>
      <c r="H960" s="48">
        <v>0</v>
      </c>
      <c r="I960" s="14">
        <f t="shared" si="73"/>
        <v>0</v>
      </c>
      <c r="J960" s="42">
        <f t="shared" si="74"/>
        <v>0</v>
      </c>
      <c r="K960" s="22">
        <f>IF(AND(SUM($C$15:C960)&gt;=$C$12,SUM($F$15:F960)&gt;=$C$12,SUM($I$15:I960)&gt;=$C$12, SUM($J$15:J960)&gt;=$C$12),B960,1300)</f>
        <v>946</v>
      </c>
    </row>
    <row r="961" spans="2:11" x14ac:dyDescent="0.3">
      <c r="B961" s="21">
        <v>947</v>
      </c>
      <c r="C961" s="40">
        <v>0</v>
      </c>
      <c r="D961" s="49">
        <f t="shared" si="70"/>
        <v>0.27956989247311825</v>
      </c>
      <c r="E961" s="48">
        <v>0</v>
      </c>
      <c r="F961" s="14">
        <f t="shared" si="71"/>
        <v>0</v>
      </c>
      <c r="G961" s="49">
        <f t="shared" si="72"/>
        <v>0.41791044776119407</v>
      </c>
      <c r="H961" s="48">
        <v>1</v>
      </c>
      <c r="I961" s="14">
        <f t="shared" si="73"/>
        <v>1</v>
      </c>
      <c r="J961" s="42">
        <f t="shared" si="74"/>
        <v>0</v>
      </c>
      <c r="K961" s="22">
        <f>IF(AND(SUM($C$15:C961)&gt;=$C$12,SUM($F$15:F961)&gt;=$C$12,SUM($I$15:I961)&gt;=$C$12, SUM($J$15:J961)&gt;=$C$12),B961,1300)</f>
        <v>947</v>
      </c>
    </row>
    <row r="962" spans="2:11" x14ac:dyDescent="0.3">
      <c r="B962" s="21">
        <v>948</v>
      </c>
      <c r="C962" s="40">
        <v>0</v>
      </c>
      <c r="D962" s="49">
        <f t="shared" si="70"/>
        <v>0.27956989247311825</v>
      </c>
      <c r="E962" s="48">
        <v>1</v>
      </c>
      <c r="F962" s="14">
        <f t="shared" si="71"/>
        <v>1</v>
      </c>
      <c r="G962" s="49">
        <f t="shared" si="72"/>
        <v>0.41791044776119407</v>
      </c>
      <c r="H962" s="48">
        <v>0</v>
      </c>
      <c r="I962" s="14">
        <f t="shared" si="73"/>
        <v>0</v>
      </c>
      <c r="J962" s="42">
        <f t="shared" si="74"/>
        <v>0</v>
      </c>
      <c r="K962" s="22">
        <f>IF(AND(SUM($C$15:C962)&gt;=$C$12,SUM($F$15:F962)&gt;=$C$12,SUM($I$15:I962)&gt;=$C$12, SUM($J$15:J962)&gt;=$C$12),B962,1300)</f>
        <v>948</v>
      </c>
    </row>
    <row r="963" spans="2:11" x14ac:dyDescent="0.3">
      <c r="B963" s="21">
        <v>949</v>
      </c>
      <c r="C963" s="40">
        <v>0</v>
      </c>
      <c r="D963" s="49">
        <f t="shared" si="70"/>
        <v>0.27956989247311825</v>
      </c>
      <c r="E963" s="48">
        <v>0</v>
      </c>
      <c r="F963" s="14">
        <f t="shared" si="71"/>
        <v>0</v>
      </c>
      <c r="G963" s="49">
        <f t="shared" si="72"/>
        <v>0.41791044776119407</v>
      </c>
      <c r="H963" s="48">
        <v>0</v>
      </c>
      <c r="I963" s="14">
        <f t="shared" si="73"/>
        <v>0</v>
      </c>
      <c r="J963" s="42">
        <f t="shared" si="74"/>
        <v>1</v>
      </c>
      <c r="K963" s="22">
        <f>IF(AND(SUM($C$15:C963)&gt;=$C$12,SUM($F$15:F963)&gt;=$C$12,SUM($I$15:I963)&gt;=$C$12, SUM($J$15:J963)&gt;=$C$12),B963,1300)</f>
        <v>949</v>
      </c>
    </row>
    <row r="964" spans="2:11" x14ac:dyDescent="0.3">
      <c r="B964" s="21">
        <v>950</v>
      </c>
      <c r="C964" s="40">
        <v>1</v>
      </c>
      <c r="D964" s="49">
        <f t="shared" si="70"/>
        <v>0.27956989247311825</v>
      </c>
      <c r="E964" s="48">
        <v>0</v>
      </c>
      <c r="F964" s="14">
        <f t="shared" si="71"/>
        <v>0</v>
      </c>
      <c r="G964" s="49">
        <f t="shared" si="72"/>
        <v>0.41791044776119407</v>
      </c>
      <c r="H964" s="48">
        <v>1</v>
      </c>
      <c r="I964" s="14">
        <f t="shared" si="73"/>
        <v>0</v>
      </c>
      <c r="J964" s="42">
        <f t="shared" si="74"/>
        <v>0</v>
      </c>
      <c r="K964" s="22">
        <f>IF(AND(SUM($C$15:C964)&gt;=$C$12,SUM($F$15:F964)&gt;=$C$12,SUM($I$15:I964)&gt;=$C$12, SUM($J$15:J964)&gt;=$C$12),B964,1300)</f>
        <v>950</v>
      </c>
    </row>
    <row r="965" spans="2:11" x14ac:dyDescent="0.3">
      <c r="B965" s="21">
        <v>951</v>
      </c>
      <c r="C965" s="40">
        <v>0</v>
      </c>
      <c r="D965" s="49">
        <f t="shared" si="70"/>
        <v>0.27956989247311825</v>
      </c>
      <c r="E965" s="48">
        <v>1</v>
      </c>
      <c r="F965" s="14">
        <f t="shared" si="71"/>
        <v>1</v>
      </c>
      <c r="G965" s="49">
        <f t="shared" si="72"/>
        <v>0.41791044776119407</v>
      </c>
      <c r="H965" s="48">
        <v>0</v>
      </c>
      <c r="I965" s="14">
        <f t="shared" si="73"/>
        <v>0</v>
      </c>
      <c r="J965" s="42">
        <f t="shared" si="74"/>
        <v>0</v>
      </c>
      <c r="K965" s="22">
        <f>IF(AND(SUM($C$15:C965)&gt;=$C$12,SUM($F$15:F965)&gt;=$C$12,SUM($I$15:I965)&gt;=$C$12, SUM($J$15:J965)&gt;=$C$12),B965,1300)</f>
        <v>951</v>
      </c>
    </row>
    <row r="966" spans="2:11" x14ac:dyDescent="0.3">
      <c r="B966" s="21">
        <v>952</v>
      </c>
      <c r="C966" s="40">
        <v>0</v>
      </c>
      <c r="D966" s="49">
        <f t="shared" si="70"/>
        <v>0.27956989247311825</v>
      </c>
      <c r="E966" s="48">
        <v>1</v>
      </c>
      <c r="F966" s="14">
        <f t="shared" si="71"/>
        <v>1</v>
      </c>
      <c r="G966" s="49">
        <f t="shared" si="72"/>
        <v>0.41791044776119407</v>
      </c>
      <c r="H966" s="48">
        <v>1</v>
      </c>
      <c r="I966" s="14">
        <f t="shared" si="73"/>
        <v>0</v>
      </c>
      <c r="J966" s="42">
        <f t="shared" si="74"/>
        <v>0</v>
      </c>
      <c r="K966" s="22">
        <f>IF(AND(SUM($C$15:C966)&gt;=$C$12,SUM($F$15:F966)&gt;=$C$12,SUM($I$15:I966)&gt;=$C$12, SUM($J$15:J966)&gt;=$C$12),B966,1300)</f>
        <v>952</v>
      </c>
    </row>
    <row r="967" spans="2:11" x14ac:dyDescent="0.3">
      <c r="B967" s="21">
        <v>953</v>
      </c>
      <c r="C967" s="40">
        <v>0</v>
      </c>
      <c r="D967" s="49">
        <f t="shared" si="70"/>
        <v>0.27956989247311825</v>
      </c>
      <c r="E967" s="48">
        <v>0</v>
      </c>
      <c r="F967" s="14">
        <f t="shared" si="71"/>
        <v>0</v>
      </c>
      <c r="G967" s="49">
        <f t="shared" si="72"/>
        <v>0.41791044776119407</v>
      </c>
      <c r="H967" s="48">
        <v>0</v>
      </c>
      <c r="I967" s="14">
        <f t="shared" si="73"/>
        <v>0</v>
      </c>
      <c r="J967" s="42">
        <f t="shared" si="74"/>
        <v>1</v>
      </c>
      <c r="K967" s="22">
        <f>IF(AND(SUM($C$15:C967)&gt;=$C$12,SUM($F$15:F967)&gt;=$C$12,SUM($I$15:I967)&gt;=$C$12, SUM($J$15:J967)&gt;=$C$12),B967,1300)</f>
        <v>953</v>
      </c>
    </row>
    <row r="968" spans="2:11" x14ac:dyDescent="0.3">
      <c r="B968" s="21">
        <v>954</v>
      </c>
      <c r="C968" s="40">
        <v>0</v>
      </c>
      <c r="D968" s="49">
        <f t="shared" si="70"/>
        <v>0.27956989247311825</v>
      </c>
      <c r="E968" s="48">
        <v>1</v>
      </c>
      <c r="F968" s="14">
        <f t="shared" si="71"/>
        <v>1</v>
      </c>
      <c r="G968" s="49">
        <f t="shared" si="72"/>
        <v>0.41791044776119407</v>
      </c>
      <c r="H968" s="48">
        <v>0</v>
      </c>
      <c r="I968" s="14">
        <f t="shared" si="73"/>
        <v>0</v>
      </c>
      <c r="J968" s="42">
        <f t="shared" si="74"/>
        <v>0</v>
      </c>
      <c r="K968" s="22">
        <f>IF(AND(SUM($C$15:C968)&gt;=$C$12,SUM($F$15:F968)&gt;=$C$12,SUM($I$15:I968)&gt;=$C$12, SUM($J$15:J968)&gt;=$C$12),B968,1300)</f>
        <v>954</v>
      </c>
    </row>
    <row r="969" spans="2:11" x14ac:dyDescent="0.3">
      <c r="B969" s="21">
        <v>955</v>
      </c>
      <c r="C969" s="40">
        <v>0</v>
      </c>
      <c r="D969" s="49">
        <f t="shared" si="70"/>
        <v>0.27956989247311825</v>
      </c>
      <c r="E969" s="48">
        <v>0</v>
      </c>
      <c r="F969" s="14">
        <f t="shared" si="71"/>
        <v>0</v>
      </c>
      <c r="G969" s="49">
        <f t="shared" si="72"/>
        <v>0.41791044776119407</v>
      </c>
      <c r="H969" s="48">
        <v>1</v>
      </c>
      <c r="I969" s="14">
        <f t="shared" si="73"/>
        <v>1</v>
      </c>
      <c r="J969" s="42">
        <f t="shared" si="74"/>
        <v>0</v>
      </c>
      <c r="K969" s="22">
        <f>IF(AND(SUM($C$15:C969)&gt;=$C$12,SUM($F$15:F969)&gt;=$C$12,SUM($I$15:I969)&gt;=$C$12, SUM($J$15:J969)&gt;=$C$12),B969,1300)</f>
        <v>955</v>
      </c>
    </row>
    <row r="970" spans="2:11" x14ac:dyDescent="0.3">
      <c r="B970" s="21">
        <v>956</v>
      </c>
      <c r="C970" s="40">
        <v>0</v>
      </c>
      <c r="D970" s="49">
        <f t="shared" si="70"/>
        <v>0.27956989247311825</v>
      </c>
      <c r="E970" s="48">
        <v>0</v>
      </c>
      <c r="F970" s="14">
        <f t="shared" si="71"/>
        <v>0</v>
      </c>
      <c r="G970" s="49">
        <f t="shared" si="72"/>
        <v>0.41791044776119407</v>
      </c>
      <c r="H970" s="48">
        <v>0</v>
      </c>
      <c r="I970" s="14">
        <f t="shared" si="73"/>
        <v>0</v>
      </c>
      <c r="J970" s="42">
        <f t="shared" si="74"/>
        <v>1</v>
      </c>
      <c r="K970" s="22">
        <f>IF(AND(SUM($C$15:C970)&gt;=$C$12,SUM($F$15:F970)&gt;=$C$12,SUM($I$15:I970)&gt;=$C$12, SUM($J$15:J970)&gt;=$C$12),B970,1300)</f>
        <v>956</v>
      </c>
    </row>
    <row r="971" spans="2:11" x14ac:dyDescent="0.3">
      <c r="B971" s="21">
        <v>957</v>
      </c>
      <c r="C971" s="40">
        <v>0</v>
      </c>
      <c r="D971" s="49">
        <f t="shared" si="70"/>
        <v>0.27956989247311825</v>
      </c>
      <c r="E971" s="48">
        <v>0</v>
      </c>
      <c r="F971" s="14">
        <f t="shared" si="71"/>
        <v>0</v>
      </c>
      <c r="G971" s="49">
        <f t="shared" si="72"/>
        <v>0.41791044776119407</v>
      </c>
      <c r="H971" s="48">
        <v>1</v>
      </c>
      <c r="I971" s="14">
        <f t="shared" si="73"/>
        <v>1</v>
      </c>
      <c r="J971" s="42">
        <f t="shared" si="74"/>
        <v>0</v>
      </c>
      <c r="K971" s="22">
        <f>IF(AND(SUM($C$15:C971)&gt;=$C$12,SUM($F$15:F971)&gt;=$C$12,SUM($I$15:I971)&gt;=$C$12, SUM($J$15:J971)&gt;=$C$12),B971,1300)</f>
        <v>957</v>
      </c>
    </row>
    <row r="972" spans="2:11" x14ac:dyDescent="0.3">
      <c r="B972" s="21">
        <v>958</v>
      </c>
      <c r="C972" s="40">
        <v>1</v>
      </c>
      <c r="D972" s="49">
        <f t="shared" si="70"/>
        <v>0.27956989247311825</v>
      </c>
      <c r="E972" s="48">
        <v>0</v>
      </c>
      <c r="F972" s="14">
        <f t="shared" si="71"/>
        <v>0</v>
      </c>
      <c r="G972" s="49">
        <f t="shared" si="72"/>
        <v>0.41791044776119407</v>
      </c>
      <c r="H972" s="48">
        <v>0</v>
      </c>
      <c r="I972" s="14">
        <f t="shared" si="73"/>
        <v>0</v>
      </c>
      <c r="J972" s="42">
        <f t="shared" si="74"/>
        <v>0</v>
      </c>
      <c r="K972" s="22">
        <f>IF(AND(SUM($C$15:C972)&gt;=$C$12,SUM($F$15:F972)&gt;=$C$12,SUM($I$15:I972)&gt;=$C$12, SUM($J$15:J972)&gt;=$C$12),B972,1300)</f>
        <v>958</v>
      </c>
    </row>
    <row r="973" spans="2:11" x14ac:dyDescent="0.3">
      <c r="B973" s="21">
        <v>959</v>
      </c>
      <c r="C973" s="40">
        <v>1</v>
      </c>
      <c r="D973" s="49">
        <f t="shared" si="70"/>
        <v>0.27956989247311825</v>
      </c>
      <c r="E973" s="48">
        <v>0</v>
      </c>
      <c r="F973" s="14">
        <f t="shared" si="71"/>
        <v>0</v>
      </c>
      <c r="G973" s="49">
        <f t="shared" si="72"/>
        <v>0.41791044776119407</v>
      </c>
      <c r="H973" s="48">
        <v>0</v>
      </c>
      <c r="I973" s="14">
        <f t="shared" si="73"/>
        <v>0</v>
      </c>
      <c r="J973" s="42">
        <f t="shared" si="74"/>
        <v>0</v>
      </c>
      <c r="K973" s="22">
        <f>IF(AND(SUM($C$15:C973)&gt;=$C$12,SUM($F$15:F973)&gt;=$C$12,SUM($I$15:I973)&gt;=$C$12, SUM($J$15:J973)&gt;=$C$12),B973,1300)</f>
        <v>959</v>
      </c>
    </row>
    <row r="974" spans="2:11" x14ac:dyDescent="0.3">
      <c r="B974" s="21">
        <v>960</v>
      </c>
      <c r="C974" s="40">
        <v>0</v>
      </c>
      <c r="D974" s="49">
        <f t="shared" si="70"/>
        <v>0.27956989247311825</v>
      </c>
      <c r="E974" s="48">
        <v>0</v>
      </c>
      <c r="F974" s="14">
        <f t="shared" si="71"/>
        <v>0</v>
      </c>
      <c r="G974" s="49">
        <f t="shared" si="72"/>
        <v>0.41791044776119407</v>
      </c>
      <c r="H974" s="48">
        <v>0</v>
      </c>
      <c r="I974" s="14">
        <f t="shared" si="73"/>
        <v>0</v>
      </c>
      <c r="J974" s="42">
        <f t="shared" si="74"/>
        <v>1</v>
      </c>
      <c r="K974" s="22">
        <f>IF(AND(SUM($C$15:C974)&gt;=$C$12,SUM($F$15:F974)&gt;=$C$12,SUM($I$15:I974)&gt;=$C$12, SUM($J$15:J974)&gt;=$C$12),B974,1300)</f>
        <v>960</v>
      </c>
    </row>
    <row r="975" spans="2:11" x14ac:dyDescent="0.3">
      <c r="B975" s="21">
        <v>961</v>
      </c>
      <c r="C975" s="40">
        <v>0</v>
      </c>
      <c r="D975" s="49">
        <f t="shared" si="70"/>
        <v>0.27956989247311825</v>
      </c>
      <c r="E975" s="48">
        <v>1</v>
      </c>
      <c r="F975" s="14">
        <f t="shared" si="71"/>
        <v>1</v>
      </c>
      <c r="G975" s="49">
        <f t="shared" si="72"/>
        <v>0.41791044776119407</v>
      </c>
      <c r="H975" s="48">
        <v>1</v>
      </c>
      <c r="I975" s="14">
        <f t="shared" si="73"/>
        <v>0</v>
      </c>
      <c r="J975" s="42">
        <f t="shared" si="74"/>
        <v>0</v>
      </c>
      <c r="K975" s="22">
        <f>IF(AND(SUM($C$15:C975)&gt;=$C$12,SUM($F$15:F975)&gt;=$C$12,SUM($I$15:I975)&gt;=$C$12, SUM($J$15:J975)&gt;=$C$12),B975,1300)</f>
        <v>961</v>
      </c>
    </row>
    <row r="976" spans="2:11" x14ac:dyDescent="0.3">
      <c r="B976" s="21">
        <v>962</v>
      </c>
      <c r="C976" s="40">
        <v>0</v>
      </c>
      <c r="D976" s="49">
        <f t="shared" ref="D976:D1039" si="75">$D$10/($D$10+$C$11+$D$11)</f>
        <v>0.27956989247311825</v>
      </c>
      <c r="E976" s="48">
        <v>1</v>
      </c>
      <c r="F976" s="14">
        <f t="shared" ref="F976:F1039" si="76">IF(C976=1,0,E976)</f>
        <v>1</v>
      </c>
      <c r="G976" s="49">
        <f t="shared" ref="G976:G1039" si="77">$C$11/($C$11+$D$11)</f>
        <v>0.41791044776119407</v>
      </c>
      <c r="H976" s="48">
        <v>1</v>
      </c>
      <c r="I976" s="14">
        <f t="shared" ref="I976:I1039" si="78">IF(SUM(C976,F976)=0,H976,0)</f>
        <v>0</v>
      </c>
      <c r="J976" s="42">
        <f t="shared" ref="J976:J1039" si="79">IF(SUM(C976,F976,I976)=0,1,0)</f>
        <v>0</v>
      </c>
      <c r="K976" s="22">
        <f>IF(AND(SUM($C$15:C976)&gt;=$C$12,SUM($F$15:F976)&gt;=$C$12,SUM($I$15:I976)&gt;=$C$12, SUM($J$15:J976)&gt;=$C$12),B976,1300)</f>
        <v>962</v>
      </c>
    </row>
    <row r="977" spans="2:11" x14ac:dyDescent="0.3">
      <c r="B977" s="21">
        <v>963</v>
      </c>
      <c r="C977" s="40">
        <v>0</v>
      </c>
      <c r="D977" s="49">
        <f t="shared" si="75"/>
        <v>0.27956989247311825</v>
      </c>
      <c r="E977" s="48">
        <v>1</v>
      </c>
      <c r="F977" s="14">
        <f t="shared" si="76"/>
        <v>1</v>
      </c>
      <c r="G977" s="49">
        <f t="shared" si="77"/>
        <v>0.41791044776119407</v>
      </c>
      <c r="H977" s="48">
        <v>1</v>
      </c>
      <c r="I977" s="14">
        <f t="shared" si="78"/>
        <v>0</v>
      </c>
      <c r="J977" s="42">
        <f t="shared" si="79"/>
        <v>0</v>
      </c>
      <c r="K977" s="22">
        <f>IF(AND(SUM($C$15:C977)&gt;=$C$12,SUM($F$15:F977)&gt;=$C$12,SUM($I$15:I977)&gt;=$C$12, SUM($J$15:J977)&gt;=$C$12),B977,1300)</f>
        <v>963</v>
      </c>
    </row>
    <row r="978" spans="2:11" x14ac:dyDescent="0.3">
      <c r="B978" s="21">
        <v>964</v>
      </c>
      <c r="C978" s="40">
        <v>0</v>
      </c>
      <c r="D978" s="49">
        <f t="shared" si="75"/>
        <v>0.27956989247311825</v>
      </c>
      <c r="E978" s="48">
        <v>1</v>
      </c>
      <c r="F978" s="14">
        <f t="shared" si="76"/>
        <v>1</v>
      </c>
      <c r="G978" s="49">
        <f t="shared" si="77"/>
        <v>0.41791044776119407</v>
      </c>
      <c r="H978" s="48">
        <v>0</v>
      </c>
      <c r="I978" s="14">
        <f t="shared" si="78"/>
        <v>0</v>
      </c>
      <c r="J978" s="42">
        <f t="shared" si="79"/>
        <v>0</v>
      </c>
      <c r="K978" s="22">
        <f>IF(AND(SUM($C$15:C978)&gt;=$C$12,SUM($F$15:F978)&gt;=$C$12,SUM($I$15:I978)&gt;=$C$12, SUM($J$15:J978)&gt;=$C$12),B978,1300)</f>
        <v>964</v>
      </c>
    </row>
    <row r="979" spans="2:11" x14ac:dyDescent="0.3">
      <c r="B979" s="21">
        <v>965</v>
      </c>
      <c r="C979" s="40">
        <v>0</v>
      </c>
      <c r="D979" s="49">
        <f t="shared" si="75"/>
        <v>0.27956989247311825</v>
      </c>
      <c r="E979" s="48">
        <v>1</v>
      </c>
      <c r="F979" s="14">
        <f t="shared" si="76"/>
        <v>1</v>
      </c>
      <c r="G979" s="49">
        <f t="shared" si="77"/>
        <v>0.41791044776119407</v>
      </c>
      <c r="H979" s="48">
        <v>0</v>
      </c>
      <c r="I979" s="14">
        <f t="shared" si="78"/>
        <v>0</v>
      </c>
      <c r="J979" s="42">
        <f t="shared" si="79"/>
        <v>0</v>
      </c>
      <c r="K979" s="22">
        <f>IF(AND(SUM($C$15:C979)&gt;=$C$12,SUM($F$15:F979)&gt;=$C$12,SUM($I$15:I979)&gt;=$C$12, SUM($J$15:J979)&gt;=$C$12),B979,1300)</f>
        <v>965</v>
      </c>
    </row>
    <row r="980" spans="2:11" x14ac:dyDescent="0.3">
      <c r="B980" s="21">
        <v>966</v>
      </c>
      <c r="C980" s="40">
        <v>0</v>
      </c>
      <c r="D980" s="49">
        <f t="shared" si="75"/>
        <v>0.27956989247311825</v>
      </c>
      <c r="E980" s="48">
        <v>0</v>
      </c>
      <c r="F980" s="14">
        <f t="shared" si="76"/>
        <v>0</v>
      </c>
      <c r="G980" s="49">
        <f t="shared" si="77"/>
        <v>0.41791044776119407</v>
      </c>
      <c r="H980" s="48">
        <v>0</v>
      </c>
      <c r="I980" s="14">
        <f t="shared" si="78"/>
        <v>0</v>
      </c>
      <c r="J980" s="42">
        <f t="shared" si="79"/>
        <v>1</v>
      </c>
      <c r="K980" s="22">
        <f>IF(AND(SUM($C$15:C980)&gt;=$C$12,SUM($F$15:F980)&gt;=$C$12,SUM($I$15:I980)&gt;=$C$12, SUM($J$15:J980)&gt;=$C$12),B980,1300)</f>
        <v>966</v>
      </c>
    </row>
    <row r="981" spans="2:11" x14ac:dyDescent="0.3">
      <c r="B981" s="21">
        <v>967</v>
      </c>
      <c r="C981" s="40">
        <v>0</v>
      </c>
      <c r="D981" s="49">
        <f t="shared" si="75"/>
        <v>0.27956989247311825</v>
      </c>
      <c r="E981" s="48">
        <v>1</v>
      </c>
      <c r="F981" s="14">
        <f t="shared" si="76"/>
        <v>1</v>
      </c>
      <c r="G981" s="49">
        <f t="shared" si="77"/>
        <v>0.41791044776119407</v>
      </c>
      <c r="H981" s="48">
        <v>1</v>
      </c>
      <c r="I981" s="14">
        <f t="shared" si="78"/>
        <v>0</v>
      </c>
      <c r="J981" s="42">
        <f t="shared" si="79"/>
        <v>0</v>
      </c>
      <c r="K981" s="22">
        <f>IF(AND(SUM($C$15:C981)&gt;=$C$12,SUM($F$15:F981)&gt;=$C$12,SUM($I$15:I981)&gt;=$C$12, SUM($J$15:J981)&gt;=$C$12),B981,1300)</f>
        <v>967</v>
      </c>
    </row>
    <row r="982" spans="2:11" x14ac:dyDescent="0.3">
      <c r="B982" s="21">
        <v>968</v>
      </c>
      <c r="C982" s="40">
        <v>0</v>
      </c>
      <c r="D982" s="49">
        <f t="shared" si="75"/>
        <v>0.27956989247311825</v>
      </c>
      <c r="E982" s="48">
        <v>0</v>
      </c>
      <c r="F982" s="14">
        <f t="shared" si="76"/>
        <v>0</v>
      </c>
      <c r="G982" s="49">
        <f t="shared" si="77"/>
        <v>0.41791044776119407</v>
      </c>
      <c r="H982" s="48">
        <v>0</v>
      </c>
      <c r="I982" s="14">
        <f t="shared" si="78"/>
        <v>0</v>
      </c>
      <c r="J982" s="42">
        <f t="shared" si="79"/>
        <v>1</v>
      </c>
      <c r="K982" s="22">
        <f>IF(AND(SUM($C$15:C982)&gt;=$C$12,SUM($F$15:F982)&gt;=$C$12,SUM($I$15:I982)&gt;=$C$12, SUM($J$15:J982)&gt;=$C$12),B982,1300)</f>
        <v>968</v>
      </c>
    </row>
    <row r="983" spans="2:11" x14ac:dyDescent="0.3">
      <c r="B983" s="21">
        <v>969</v>
      </c>
      <c r="C983" s="40">
        <v>0</v>
      </c>
      <c r="D983" s="49">
        <f t="shared" si="75"/>
        <v>0.27956989247311825</v>
      </c>
      <c r="E983" s="48">
        <v>0</v>
      </c>
      <c r="F983" s="14">
        <f t="shared" si="76"/>
        <v>0</v>
      </c>
      <c r="G983" s="49">
        <f t="shared" si="77"/>
        <v>0.41791044776119407</v>
      </c>
      <c r="H983" s="48">
        <v>0</v>
      </c>
      <c r="I983" s="14">
        <f t="shared" si="78"/>
        <v>0</v>
      </c>
      <c r="J983" s="42">
        <f t="shared" si="79"/>
        <v>1</v>
      </c>
      <c r="K983" s="22">
        <f>IF(AND(SUM($C$15:C983)&gt;=$C$12,SUM($F$15:F983)&gt;=$C$12,SUM($I$15:I983)&gt;=$C$12, SUM($J$15:J983)&gt;=$C$12),B983,1300)</f>
        <v>969</v>
      </c>
    </row>
    <row r="984" spans="2:11" x14ac:dyDescent="0.3">
      <c r="B984" s="21">
        <v>970</v>
      </c>
      <c r="C984" s="40">
        <v>1</v>
      </c>
      <c r="D984" s="49">
        <f t="shared" si="75"/>
        <v>0.27956989247311825</v>
      </c>
      <c r="E984" s="48">
        <v>0</v>
      </c>
      <c r="F984" s="14">
        <f t="shared" si="76"/>
        <v>0</v>
      </c>
      <c r="G984" s="49">
        <f t="shared" si="77"/>
        <v>0.41791044776119407</v>
      </c>
      <c r="H984" s="48">
        <v>0</v>
      </c>
      <c r="I984" s="14">
        <f t="shared" si="78"/>
        <v>0</v>
      </c>
      <c r="J984" s="42">
        <f t="shared" si="79"/>
        <v>0</v>
      </c>
      <c r="K984" s="22">
        <f>IF(AND(SUM($C$15:C984)&gt;=$C$12,SUM($F$15:F984)&gt;=$C$12,SUM($I$15:I984)&gt;=$C$12, SUM($J$15:J984)&gt;=$C$12),B984,1300)</f>
        <v>970</v>
      </c>
    </row>
    <row r="985" spans="2:11" x14ac:dyDescent="0.3">
      <c r="B985" s="21">
        <v>971</v>
      </c>
      <c r="C985" s="40">
        <v>0</v>
      </c>
      <c r="D985" s="49">
        <f t="shared" si="75"/>
        <v>0.27956989247311825</v>
      </c>
      <c r="E985" s="48">
        <v>1</v>
      </c>
      <c r="F985" s="14">
        <f t="shared" si="76"/>
        <v>1</v>
      </c>
      <c r="G985" s="49">
        <f t="shared" si="77"/>
        <v>0.41791044776119407</v>
      </c>
      <c r="H985" s="48">
        <v>0</v>
      </c>
      <c r="I985" s="14">
        <f t="shared" si="78"/>
        <v>0</v>
      </c>
      <c r="J985" s="42">
        <f t="shared" si="79"/>
        <v>0</v>
      </c>
      <c r="K985" s="22">
        <f>IF(AND(SUM($C$15:C985)&gt;=$C$12,SUM($F$15:F985)&gt;=$C$12,SUM($I$15:I985)&gt;=$C$12, SUM($J$15:J985)&gt;=$C$12),B985,1300)</f>
        <v>971</v>
      </c>
    </row>
    <row r="986" spans="2:11" x14ac:dyDescent="0.3">
      <c r="B986" s="21">
        <v>972</v>
      </c>
      <c r="C986" s="40">
        <v>0</v>
      </c>
      <c r="D986" s="49">
        <f t="shared" si="75"/>
        <v>0.27956989247311825</v>
      </c>
      <c r="E986" s="48">
        <v>0</v>
      </c>
      <c r="F986" s="14">
        <f t="shared" si="76"/>
        <v>0</v>
      </c>
      <c r="G986" s="49">
        <f t="shared" si="77"/>
        <v>0.41791044776119407</v>
      </c>
      <c r="H986" s="48">
        <v>0</v>
      </c>
      <c r="I986" s="14">
        <f t="shared" si="78"/>
        <v>0</v>
      </c>
      <c r="J986" s="42">
        <f t="shared" si="79"/>
        <v>1</v>
      </c>
      <c r="K986" s="22">
        <f>IF(AND(SUM($C$15:C986)&gt;=$C$12,SUM($F$15:F986)&gt;=$C$12,SUM($I$15:I986)&gt;=$C$12, SUM($J$15:J986)&gt;=$C$12),B986,1300)</f>
        <v>972</v>
      </c>
    </row>
    <row r="987" spans="2:11" x14ac:dyDescent="0.3">
      <c r="B987" s="21">
        <v>973</v>
      </c>
      <c r="C987" s="40">
        <v>0</v>
      </c>
      <c r="D987" s="49">
        <f t="shared" si="75"/>
        <v>0.27956989247311825</v>
      </c>
      <c r="E987" s="48">
        <v>0</v>
      </c>
      <c r="F987" s="14">
        <f t="shared" si="76"/>
        <v>0</v>
      </c>
      <c r="G987" s="49">
        <f t="shared" si="77"/>
        <v>0.41791044776119407</v>
      </c>
      <c r="H987" s="48">
        <v>0</v>
      </c>
      <c r="I987" s="14">
        <f t="shared" si="78"/>
        <v>0</v>
      </c>
      <c r="J987" s="42">
        <f t="shared" si="79"/>
        <v>1</v>
      </c>
      <c r="K987" s="22">
        <f>IF(AND(SUM($C$15:C987)&gt;=$C$12,SUM($F$15:F987)&gt;=$C$12,SUM($I$15:I987)&gt;=$C$12, SUM($J$15:J987)&gt;=$C$12),B987,1300)</f>
        <v>973</v>
      </c>
    </row>
    <row r="988" spans="2:11" x14ac:dyDescent="0.3">
      <c r="B988" s="21">
        <v>974</v>
      </c>
      <c r="C988" s="40">
        <v>0</v>
      </c>
      <c r="D988" s="49">
        <f t="shared" si="75"/>
        <v>0.27956989247311825</v>
      </c>
      <c r="E988" s="48">
        <v>1</v>
      </c>
      <c r="F988" s="14">
        <f t="shared" si="76"/>
        <v>1</v>
      </c>
      <c r="G988" s="49">
        <f t="shared" si="77"/>
        <v>0.41791044776119407</v>
      </c>
      <c r="H988" s="48">
        <v>1</v>
      </c>
      <c r="I988" s="14">
        <f t="shared" si="78"/>
        <v>0</v>
      </c>
      <c r="J988" s="42">
        <f t="shared" si="79"/>
        <v>0</v>
      </c>
      <c r="K988" s="22">
        <f>IF(AND(SUM($C$15:C988)&gt;=$C$12,SUM($F$15:F988)&gt;=$C$12,SUM($I$15:I988)&gt;=$C$12, SUM($J$15:J988)&gt;=$C$12),B988,1300)</f>
        <v>974</v>
      </c>
    </row>
    <row r="989" spans="2:11" x14ac:dyDescent="0.3">
      <c r="B989" s="21">
        <v>975</v>
      </c>
      <c r="C989" s="40">
        <v>0</v>
      </c>
      <c r="D989" s="49">
        <f t="shared" si="75"/>
        <v>0.27956989247311825</v>
      </c>
      <c r="E989" s="48">
        <v>1</v>
      </c>
      <c r="F989" s="14">
        <f t="shared" si="76"/>
        <v>1</v>
      </c>
      <c r="G989" s="49">
        <f t="shared" si="77"/>
        <v>0.41791044776119407</v>
      </c>
      <c r="H989" s="48">
        <v>0</v>
      </c>
      <c r="I989" s="14">
        <f t="shared" si="78"/>
        <v>0</v>
      </c>
      <c r="J989" s="42">
        <f t="shared" si="79"/>
        <v>0</v>
      </c>
      <c r="K989" s="22">
        <f>IF(AND(SUM($C$15:C989)&gt;=$C$12,SUM($F$15:F989)&gt;=$C$12,SUM($I$15:I989)&gt;=$C$12, SUM($J$15:J989)&gt;=$C$12),B989,1300)</f>
        <v>975</v>
      </c>
    </row>
    <row r="990" spans="2:11" x14ac:dyDescent="0.3">
      <c r="B990" s="21">
        <v>976</v>
      </c>
      <c r="C990" s="40">
        <v>0</v>
      </c>
      <c r="D990" s="49">
        <f t="shared" si="75"/>
        <v>0.27956989247311825</v>
      </c>
      <c r="E990" s="48">
        <v>0</v>
      </c>
      <c r="F990" s="14">
        <f t="shared" si="76"/>
        <v>0</v>
      </c>
      <c r="G990" s="49">
        <f t="shared" si="77"/>
        <v>0.41791044776119407</v>
      </c>
      <c r="H990" s="48">
        <v>1</v>
      </c>
      <c r="I990" s="14">
        <f t="shared" si="78"/>
        <v>1</v>
      </c>
      <c r="J990" s="42">
        <f t="shared" si="79"/>
        <v>0</v>
      </c>
      <c r="K990" s="22">
        <f>IF(AND(SUM($C$15:C990)&gt;=$C$12,SUM($F$15:F990)&gt;=$C$12,SUM($I$15:I990)&gt;=$C$12, SUM($J$15:J990)&gt;=$C$12),B990,1300)</f>
        <v>976</v>
      </c>
    </row>
    <row r="991" spans="2:11" x14ac:dyDescent="0.3">
      <c r="B991" s="21">
        <v>977</v>
      </c>
      <c r="C991" s="40">
        <v>0</v>
      </c>
      <c r="D991" s="49">
        <f t="shared" si="75"/>
        <v>0.27956989247311825</v>
      </c>
      <c r="E991" s="48">
        <v>1</v>
      </c>
      <c r="F991" s="14">
        <f t="shared" si="76"/>
        <v>1</v>
      </c>
      <c r="G991" s="49">
        <f t="shared" si="77"/>
        <v>0.41791044776119407</v>
      </c>
      <c r="H991" s="48">
        <v>0</v>
      </c>
      <c r="I991" s="14">
        <f t="shared" si="78"/>
        <v>0</v>
      </c>
      <c r="J991" s="42">
        <f t="shared" si="79"/>
        <v>0</v>
      </c>
      <c r="K991" s="22">
        <f>IF(AND(SUM($C$15:C991)&gt;=$C$12,SUM($F$15:F991)&gt;=$C$12,SUM($I$15:I991)&gt;=$C$12, SUM($J$15:J991)&gt;=$C$12),B991,1300)</f>
        <v>977</v>
      </c>
    </row>
    <row r="992" spans="2:11" x14ac:dyDescent="0.3">
      <c r="B992" s="21">
        <v>978</v>
      </c>
      <c r="C992" s="40">
        <v>0</v>
      </c>
      <c r="D992" s="49">
        <f t="shared" si="75"/>
        <v>0.27956989247311825</v>
      </c>
      <c r="E992" s="48">
        <v>0</v>
      </c>
      <c r="F992" s="14">
        <f t="shared" si="76"/>
        <v>0</v>
      </c>
      <c r="G992" s="49">
        <f t="shared" si="77"/>
        <v>0.41791044776119407</v>
      </c>
      <c r="H992" s="48">
        <v>0</v>
      </c>
      <c r="I992" s="14">
        <f t="shared" si="78"/>
        <v>0</v>
      </c>
      <c r="J992" s="42">
        <f t="shared" si="79"/>
        <v>1</v>
      </c>
      <c r="K992" s="22">
        <f>IF(AND(SUM($C$15:C992)&gt;=$C$12,SUM($F$15:F992)&gt;=$C$12,SUM($I$15:I992)&gt;=$C$12, SUM($J$15:J992)&gt;=$C$12),B992,1300)</f>
        <v>978</v>
      </c>
    </row>
    <row r="993" spans="2:11" x14ac:dyDescent="0.3">
      <c r="B993" s="21">
        <v>979</v>
      </c>
      <c r="C993" s="40">
        <v>1</v>
      </c>
      <c r="D993" s="49">
        <f t="shared" si="75"/>
        <v>0.27956989247311825</v>
      </c>
      <c r="E993" s="48">
        <v>0</v>
      </c>
      <c r="F993" s="14">
        <f t="shared" si="76"/>
        <v>0</v>
      </c>
      <c r="G993" s="49">
        <f t="shared" si="77"/>
        <v>0.41791044776119407</v>
      </c>
      <c r="H993" s="48">
        <v>0</v>
      </c>
      <c r="I993" s="14">
        <f t="shared" si="78"/>
        <v>0</v>
      </c>
      <c r="J993" s="42">
        <f t="shared" si="79"/>
        <v>0</v>
      </c>
      <c r="K993" s="22">
        <f>IF(AND(SUM($C$15:C993)&gt;=$C$12,SUM($F$15:F993)&gt;=$C$12,SUM($I$15:I993)&gt;=$C$12, SUM($J$15:J993)&gt;=$C$12),B993,1300)</f>
        <v>979</v>
      </c>
    </row>
    <row r="994" spans="2:11" x14ac:dyDescent="0.3">
      <c r="B994" s="21">
        <v>980</v>
      </c>
      <c r="C994" s="40">
        <v>0</v>
      </c>
      <c r="D994" s="49">
        <f t="shared" si="75"/>
        <v>0.27956989247311825</v>
      </c>
      <c r="E994" s="48">
        <v>1</v>
      </c>
      <c r="F994" s="14">
        <f t="shared" si="76"/>
        <v>1</v>
      </c>
      <c r="G994" s="49">
        <f t="shared" si="77"/>
        <v>0.41791044776119407</v>
      </c>
      <c r="H994" s="48">
        <v>1</v>
      </c>
      <c r="I994" s="14">
        <f t="shared" si="78"/>
        <v>0</v>
      </c>
      <c r="J994" s="42">
        <f t="shared" si="79"/>
        <v>0</v>
      </c>
      <c r="K994" s="22">
        <f>IF(AND(SUM($C$15:C994)&gt;=$C$12,SUM($F$15:F994)&gt;=$C$12,SUM($I$15:I994)&gt;=$C$12, SUM($J$15:J994)&gt;=$C$12),B994,1300)</f>
        <v>980</v>
      </c>
    </row>
    <row r="995" spans="2:11" x14ac:dyDescent="0.3">
      <c r="B995" s="21">
        <v>981</v>
      </c>
      <c r="C995" s="40">
        <v>0</v>
      </c>
      <c r="D995" s="49">
        <f t="shared" si="75"/>
        <v>0.27956989247311825</v>
      </c>
      <c r="E995" s="48">
        <v>1</v>
      </c>
      <c r="F995" s="14">
        <f t="shared" si="76"/>
        <v>1</v>
      </c>
      <c r="G995" s="49">
        <f t="shared" si="77"/>
        <v>0.41791044776119407</v>
      </c>
      <c r="H995" s="48">
        <v>1</v>
      </c>
      <c r="I995" s="14">
        <f t="shared" si="78"/>
        <v>0</v>
      </c>
      <c r="J995" s="42">
        <f t="shared" si="79"/>
        <v>0</v>
      </c>
      <c r="K995" s="22">
        <f>IF(AND(SUM($C$15:C995)&gt;=$C$12,SUM($F$15:F995)&gt;=$C$12,SUM($I$15:I995)&gt;=$C$12, SUM($J$15:J995)&gt;=$C$12),B995,1300)</f>
        <v>981</v>
      </c>
    </row>
    <row r="996" spans="2:11" x14ac:dyDescent="0.3">
      <c r="B996" s="21">
        <v>982</v>
      </c>
      <c r="C996" s="40">
        <v>0</v>
      </c>
      <c r="D996" s="49">
        <f t="shared" si="75"/>
        <v>0.27956989247311825</v>
      </c>
      <c r="E996" s="48">
        <v>1</v>
      </c>
      <c r="F996" s="14">
        <f t="shared" si="76"/>
        <v>1</v>
      </c>
      <c r="G996" s="49">
        <f t="shared" si="77"/>
        <v>0.41791044776119407</v>
      </c>
      <c r="H996" s="48">
        <v>0</v>
      </c>
      <c r="I996" s="14">
        <f t="shared" si="78"/>
        <v>0</v>
      </c>
      <c r="J996" s="42">
        <f t="shared" si="79"/>
        <v>0</v>
      </c>
      <c r="K996" s="22">
        <f>IF(AND(SUM($C$15:C996)&gt;=$C$12,SUM($F$15:F996)&gt;=$C$12,SUM($I$15:I996)&gt;=$C$12, SUM($J$15:J996)&gt;=$C$12),B996,1300)</f>
        <v>982</v>
      </c>
    </row>
    <row r="997" spans="2:11" x14ac:dyDescent="0.3">
      <c r="B997" s="21">
        <v>983</v>
      </c>
      <c r="C997" s="40">
        <v>0</v>
      </c>
      <c r="D997" s="49">
        <f t="shared" si="75"/>
        <v>0.27956989247311825</v>
      </c>
      <c r="E997" s="48">
        <v>1</v>
      </c>
      <c r="F997" s="14">
        <f t="shared" si="76"/>
        <v>1</v>
      </c>
      <c r="G997" s="49">
        <f t="shared" si="77"/>
        <v>0.41791044776119407</v>
      </c>
      <c r="H997" s="48">
        <v>1</v>
      </c>
      <c r="I997" s="14">
        <f t="shared" si="78"/>
        <v>0</v>
      </c>
      <c r="J997" s="42">
        <f t="shared" si="79"/>
        <v>0</v>
      </c>
      <c r="K997" s="22">
        <f>IF(AND(SUM($C$15:C997)&gt;=$C$12,SUM($F$15:F997)&gt;=$C$12,SUM($I$15:I997)&gt;=$C$12, SUM($J$15:J997)&gt;=$C$12),B997,1300)</f>
        <v>983</v>
      </c>
    </row>
    <row r="998" spans="2:11" x14ac:dyDescent="0.3">
      <c r="B998" s="21">
        <v>984</v>
      </c>
      <c r="C998" s="40">
        <v>0</v>
      </c>
      <c r="D998" s="49">
        <f t="shared" si="75"/>
        <v>0.27956989247311825</v>
      </c>
      <c r="E998" s="48">
        <v>0</v>
      </c>
      <c r="F998" s="14">
        <f t="shared" si="76"/>
        <v>0</v>
      </c>
      <c r="G998" s="49">
        <f t="shared" si="77"/>
        <v>0.41791044776119407</v>
      </c>
      <c r="H998" s="48">
        <v>1</v>
      </c>
      <c r="I998" s="14">
        <f t="shared" si="78"/>
        <v>1</v>
      </c>
      <c r="J998" s="42">
        <f t="shared" si="79"/>
        <v>0</v>
      </c>
      <c r="K998" s="22">
        <f>IF(AND(SUM($C$15:C998)&gt;=$C$12,SUM($F$15:F998)&gt;=$C$12,SUM($I$15:I998)&gt;=$C$12, SUM($J$15:J998)&gt;=$C$12),B998,1300)</f>
        <v>984</v>
      </c>
    </row>
    <row r="999" spans="2:11" x14ac:dyDescent="0.3">
      <c r="B999" s="21">
        <v>985</v>
      </c>
      <c r="C999" s="40">
        <v>0</v>
      </c>
      <c r="D999" s="49">
        <f t="shared" si="75"/>
        <v>0.27956989247311825</v>
      </c>
      <c r="E999" s="48">
        <v>0</v>
      </c>
      <c r="F999" s="14">
        <f t="shared" si="76"/>
        <v>0</v>
      </c>
      <c r="G999" s="49">
        <f t="shared" si="77"/>
        <v>0.41791044776119407</v>
      </c>
      <c r="H999" s="48">
        <v>1</v>
      </c>
      <c r="I999" s="14">
        <f t="shared" si="78"/>
        <v>1</v>
      </c>
      <c r="J999" s="42">
        <f t="shared" si="79"/>
        <v>0</v>
      </c>
      <c r="K999" s="22">
        <f>IF(AND(SUM($C$15:C999)&gt;=$C$12,SUM($F$15:F999)&gt;=$C$12,SUM($I$15:I999)&gt;=$C$12, SUM($J$15:J999)&gt;=$C$12),B999,1300)</f>
        <v>985</v>
      </c>
    </row>
    <row r="1000" spans="2:11" x14ac:dyDescent="0.3">
      <c r="B1000" s="21">
        <v>986</v>
      </c>
      <c r="C1000" s="40">
        <v>0</v>
      </c>
      <c r="D1000" s="49">
        <f t="shared" si="75"/>
        <v>0.27956989247311825</v>
      </c>
      <c r="E1000" s="48">
        <v>1</v>
      </c>
      <c r="F1000" s="14">
        <f t="shared" si="76"/>
        <v>1</v>
      </c>
      <c r="G1000" s="49">
        <f t="shared" si="77"/>
        <v>0.41791044776119407</v>
      </c>
      <c r="H1000" s="48">
        <v>1</v>
      </c>
      <c r="I1000" s="14">
        <f t="shared" si="78"/>
        <v>0</v>
      </c>
      <c r="J1000" s="42">
        <f t="shared" si="79"/>
        <v>0</v>
      </c>
      <c r="K1000" s="22">
        <f>IF(AND(SUM($C$15:C1000)&gt;=$C$12,SUM($F$15:F1000)&gt;=$C$12,SUM($I$15:I1000)&gt;=$C$12, SUM($J$15:J1000)&gt;=$C$12),B1000,1300)</f>
        <v>986</v>
      </c>
    </row>
    <row r="1001" spans="2:11" x14ac:dyDescent="0.3">
      <c r="B1001" s="21">
        <v>987</v>
      </c>
      <c r="C1001" s="40">
        <v>1</v>
      </c>
      <c r="D1001" s="49">
        <f t="shared" si="75"/>
        <v>0.27956989247311825</v>
      </c>
      <c r="E1001" s="48">
        <v>0</v>
      </c>
      <c r="F1001" s="14">
        <f t="shared" si="76"/>
        <v>0</v>
      </c>
      <c r="G1001" s="49">
        <f t="shared" si="77"/>
        <v>0.41791044776119407</v>
      </c>
      <c r="H1001" s="48">
        <v>0</v>
      </c>
      <c r="I1001" s="14">
        <f t="shared" si="78"/>
        <v>0</v>
      </c>
      <c r="J1001" s="42">
        <f t="shared" si="79"/>
        <v>0</v>
      </c>
      <c r="K1001" s="22">
        <f>IF(AND(SUM($C$15:C1001)&gt;=$C$12,SUM($F$15:F1001)&gt;=$C$12,SUM($I$15:I1001)&gt;=$C$12, SUM($J$15:J1001)&gt;=$C$12),B1001,1300)</f>
        <v>987</v>
      </c>
    </row>
    <row r="1002" spans="2:11" x14ac:dyDescent="0.3">
      <c r="B1002" s="21">
        <v>988</v>
      </c>
      <c r="C1002" s="40">
        <v>0</v>
      </c>
      <c r="D1002" s="49">
        <f t="shared" si="75"/>
        <v>0.27956989247311825</v>
      </c>
      <c r="E1002" s="48">
        <v>0</v>
      </c>
      <c r="F1002" s="14">
        <f t="shared" si="76"/>
        <v>0</v>
      </c>
      <c r="G1002" s="49">
        <f t="shared" si="77"/>
        <v>0.41791044776119407</v>
      </c>
      <c r="H1002" s="48">
        <v>1</v>
      </c>
      <c r="I1002" s="14">
        <f t="shared" si="78"/>
        <v>1</v>
      </c>
      <c r="J1002" s="42">
        <f t="shared" si="79"/>
        <v>0</v>
      </c>
      <c r="K1002" s="22">
        <f>IF(AND(SUM($C$15:C1002)&gt;=$C$12,SUM($F$15:F1002)&gt;=$C$12,SUM($I$15:I1002)&gt;=$C$12, SUM($J$15:J1002)&gt;=$C$12),B1002,1300)</f>
        <v>988</v>
      </c>
    </row>
    <row r="1003" spans="2:11" x14ac:dyDescent="0.3">
      <c r="B1003" s="21">
        <v>989</v>
      </c>
      <c r="C1003" s="40">
        <v>0</v>
      </c>
      <c r="D1003" s="49">
        <f t="shared" si="75"/>
        <v>0.27956989247311825</v>
      </c>
      <c r="E1003" s="48">
        <v>0</v>
      </c>
      <c r="F1003" s="14">
        <f t="shared" si="76"/>
        <v>0</v>
      </c>
      <c r="G1003" s="49">
        <f t="shared" si="77"/>
        <v>0.41791044776119407</v>
      </c>
      <c r="H1003" s="48">
        <v>0</v>
      </c>
      <c r="I1003" s="14">
        <f t="shared" si="78"/>
        <v>0</v>
      </c>
      <c r="J1003" s="42">
        <f t="shared" si="79"/>
        <v>1</v>
      </c>
      <c r="K1003" s="22">
        <f>IF(AND(SUM($C$15:C1003)&gt;=$C$12,SUM($F$15:F1003)&gt;=$C$12,SUM($I$15:I1003)&gt;=$C$12, SUM($J$15:J1003)&gt;=$C$12),B1003,1300)</f>
        <v>989</v>
      </c>
    </row>
    <row r="1004" spans="2:11" x14ac:dyDescent="0.3">
      <c r="B1004" s="21">
        <v>990</v>
      </c>
      <c r="C1004" s="40">
        <v>0</v>
      </c>
      <c r="D1004" s="49">
        <f t="shared" si="75"/>
        <v>0.27956989247311825</v>
      </c>
      <c r="E1004" s="48">
        <v>0</v>
      </c>
      <c r="F1004" s="14">
        <f t="shared" si="76"/>
        <v>0</v>
      </c>
      <c r="G1004" s="49">
        <f t="shared" si="77"/>
        <v>0.41791044776119407</v>
      </c>
      <c r="H1004" s="48">
        <v>0</v>
      </c>
      <c r="I1004" s="14">
        <f t="shared" si="78"/>
        <v>0</v>
      </c>
      <c r="J1004" s="42">
        <f t="shared" si="79"/>
        <v>1</v>
      </c>
      <c r="K1004" s="22">
        <f>IF(AND(SUM($C$15:C1004)&gt;=$C$12,SUM($F$15:F1004)&gt;=$C$12,SUM($I$15:I1004)&gt;=$C$12, SUM($J$15:J1004)&gt;=$C$12),B1004,1300)</f>
        <v>990</v>
      </c>
    </row>
    <row r="1005" spans="2:11" x14ac:dyDescent="0.3">
      <c r="B1005" s="21">
        <v>991</v>
      </c>
      <c r="C1005" s="40">
        <v>0</v>
      </c>
      <c r="D1005" s="49">
        <f t="shared" si="75"/>
        <v>0.27956989247311825</v>
      </c>
      <c r="E1005" s="48">
        <v>0</v>
      </c>
      <c r="F1005" s="14">
        <f t="shared" si="76"/>
        <v>0</v>
      </c>
      <c r="G1005" s="49">
        <f t="shared" si="77"/>
        <v>0.41791044776119407</v>
      </c>
      <c r="H1005" s="48">
        <v>1</v>
      </c>
      <c r="I1005" s="14">
        <f t="shared" si="78"/>
        <v>1</v>
      </c>
      <c r="J1005" s="42">
        <f t="shared" si="79"/>
        <v>0</v>
      </c>
      <c r="K1005" s="22">
        <f>IF(AND(SUM($C$15:C1005)&gt;=$C$12,SUM($F$15:F1005)&gt;=$C$12,SUM($I$15:I1005)&gt;=$C$12, SUM($J$15:J1005)&gt;=$C$12),B1005,1300)</f>
        <v>991</v>
      </c>
    </row>
    <row r="1006" spans="2:11" x14ac:dyDescent="0.3">
      <c r="B1006" s="21">
        <v>992</v>
      </c>
      <c r="C1006" s="40">
        <v>0</v>
      </c>
      <c r="D1006" s="49">
        <f t="shared" si="75"/>
        <v>0.27956989247311825</v>
      </c>
      <c r="E1006" s="48">
        <v>0</v>
      </c>
      <c r="F1006" s="14">
        <f t="shared" si="76"/>
        <v>0</v>
      </c>
      <c r="G1006" s="49">
        <f t="shared" si="77"/>
        <v>0.41791044776119407</v>
      </c>
      <c r="H1006" s="48">
        <v>1</v>
      </c>
      <c r="I1006" s="14">
        <f t="shared" si="78"/>
        <v>1</v>
      </c>
      <c r="J1006" s="42">
        <f t="shared" si="79"/>
        <v>0</v>
      </c>
      <c r="K1006" s="22">
        <f>IF(AND(SUM($C$15:C1006)&gt;=$C$12,SUM($F$15:F1006)&gt;=$C$12,SUM($I$15:I1006)&gt;=$C$12, SUM($J$15:J1006)&gt;=$C$12),B1006,1300)</f>
        <v>992</v>
      </c>
    </row>
    <row r="1007" spans="2:11" x14ac:dyDescent="0.3">
      <c r="B1007" s="21">
        <v>993</v>
      </c>
      <c r="C1007" s="40">
        <v>0</v>
      </c>
      <c r="D1007" s="49">
        <f t="shared" si="75"/>
        <v>0.27956989247311825</v>
      </c>
      <c r="E1007" s="48">
        <v>1</v>
      </c>
      <c r="F1007" s="14">
        <f t="shared" si="76"/>
        <v>1</v>
      </c>
      <c r="G1007" s="49">
        <f t="shared" si="77"/>
        <v>0.41791044776119407</v>
      </c>
      <c r="H1007" s="48">
        <v>1</v>
      </c>
      <c r="I1007" s="14">
        <f t="shared" si="78"/>
        <v>0</v>
      </c>
      <c r="J1007" s="42">
        <f t="shared" si="79"/>
        <v>0</v>
      </c>
      <c r="K1007" s="22">
        <f>IF(AND(SUM($C$15:C1007)&gt;=$C$12,SUM($F$15:F1007)&gt;=$C$12,SUM($I$15:I1007)&gt;=$C$12, SUM($J$15:J1007)&gt;=$C$12),B1007,1300)</f>
        <v>993</v>
      </c>
    </row>
    <row r="1008" spans="2:11" x14ac:dyDescent="0.3">
      <c r="B1008" s="21">
        <v>994</v>
      </c>
      <c r="C1008" s="40">
        <v>0</v>
      </c>
      <c r="D1008" s="49">
        <f t="shared" si="75"/>
        <v>0.27956989247311825</v>
      </c>
      <c r="E1008" s="48">
        <v>0</v>
      </c>
      <c r="F1008" s="14">
        <f t="shared" si="76"/>
        <v>0</v>
      </c>
      <c r="G1008" s="49">
        <f t="shared" si="77"/>
        <v>0.41791044776119407</v>
      </c>
      <c r="H1008" s="48">
        <v>1</v>
      </c>
      <c r="I1008" s="14">
        <f t="shared" si="78"/>
        <v>1</v>
      </c>
      <c r="J1008" s="42">
        <f t="shared" si="79"/>
        <v>0</v>
      </c>
      <c r="K1008" s="22">
        <f>IF(AND(SUM($C$15:C1008)&gt;=$C$12,SUM($F$15:F1008)&gt;=$C$12,SUM($I$15:I1008)&gt;=$C$12, SUM($J$15:J1008)&gt;=$C$12),B1008,1300)</f>
        <v>994</v>
      </c>
    </row>
    <row r="1009" spans="2:11" x14ac:dyDescent="0.3">
      <c r="B1009" s="21">
        <v>995</v>
      </c>
      <c r="C1009" s="40">
        <v>0</v>
      </c>
      <c r="D1009" s="49">
        <f t="shared" si="75"/>
        <v>0.27956989247311825</v>
      </c>
      <c r="E1009" s="48">
        <v>0</v>
      </c>
      <c r="F1009" s="14">
        <f t="shared" si="76"/>
        <v>0</v>
      </c>
      <c r="G1009" s="49">
        <f t="shared" si="77"/>
        <v>0.41791044776119407</v>
      </c>
      <c r="H1009" s="48">
        <v>1</v>
      </c>
      <c r="I1009" s="14">
        <f t="shared" si="78"/>
        <v>1</v>
      </c>
      <c r="J1009" s="42">
        <f t="shared" si="79"/>
        <v>0</v>
      </c>
      <c r="K1009" s="22">
        <f>IF(AND(SUM($C$15:C1009)&gt;=$C$12,SUM($F$15:F1009)&gt;=$C$12,SUM($I$15:I1009)&gt;=$C$12, SUM($J$15:J1009)&gt;=$C$12),B1009,1300)</f>
        <v>995</v>
      </c>
    </row>
    <row r="1010" spans="2:11" x14ac:dyDescent="0.3">
      <c r="B1010" s="21">
        <v>996</v>
      </c>
      <c r="C1010" s="40">
        <v>0</v>
      </c>
      <c r="D1010" s="49">
        <f t="shared" si="75"/>
        <v>0.27956989247311825</v>
      </c>
      <c r="E1010" s="48">
        <v>0</v>
      </c>
      <c r="F1010" s="14">
        <f t="shared" si="76"/>
        <v>0</v>
      </c>
      <c r="G1010" s="49">
        <f t="shared" si="77"/>
        <v>0.41791044776119407</v>
      </c>
      <c r="H1010" s="48">
        <v>0</v>
      </c>
      <c r="I1010" s="14">
        <f t="shared" si="78"/>
        <v>0</v>
      </c>
      <c r="J1010" s="42">
        <f t="shared" si="79"/>
        <v>1</v>
      </c>
      <c r="K1010" s="22">
        <f>IF(AND(SUM($C$15:C1010)&gt;=$C$12,SUM($F$15:F1010)&gt;=$C$12,SUM($I$15:I1010)&gt;=$C$12, SUM($J$15:J1010)&gt;=$C$12),B1010,1300)</f>
        <v>996</v>
      </c>
    </row>
    <row r="1011" spans="2:11" x14ac:dyDescent="0.3">
      <c r="B1011" s="21">
        <v>997</v>
      </c>
      <c r="C1011" s="40">
        <v>0</v>
      </c>
      <c r="D1011" s="49">
        <f t="shared" si="75"/>
        <v>0.27956989247311825</v>
      </c>
      <c r="E1011" s="48">
        <v>0</v>
      </c>
      <c r="F1011" s="14">
        <f t="shared" si="76"/>
        <v>0</v>
      </c>
      <c r="G1011" s="49">
        <f t="shared" si="77"/>
        <v>0.41791044776119407</v>
      </c>
      <c r="H1011" s="48">
        <v>1</v>
      </c>
      <c r="I1011" s="14">
        <f t="shared" si="78"/>
        <v>1</v>
      </c>
      <c r="J1011" s="42">
        <f t="shared" si="79"/>
        <v>0</v>
      </c>
      <c r="K1011" s="22">
        <f>IF(AND(SUM($C$15:C1011)&gt;=$C$12,SUM($F$15:F1011)&gt;=$C$12,SUM($I$15:I1011)&gt;=$C$12, SUM($J$15:J1011)&gt;=$C$12),B1011,1300)</f>
        <v>997</v>
      </c>
    </row>
    <row r="1012" spans="2:11" x14ac:dyDescent="0.3">
      <c r="B1012" s="21">
        <v>998</v>
      </c>
      <c r="C1012" s="40">
        <v>0</v>
      </c>
      <c r="D1012" s="49">
        <f t="shared" si="75"/>
        <v>0.27956989247311825</v>
      </c>
      <c r="E1012" s="48">
        <v>0</v>
      </c>
      <c r="F1012" s="14">
        <f t="shared" si="76"/>
        <v>0</v>
      </c>
      <c r="G1012" s="49">
        <f t="shared" si="77"/>
        <v>0.41791044776119407</v>
      </c>
      <c r="H1012" s="48">
        <v>1</v>
      </c>
      <c r="I1012" s="14">
        <f t="shared" si="78"/>
        <v>1</v>
      </c>
      <c r="J1012" s="42">
        <f t="shared" si="79"/>
        <v>0</v>
      </c>
      <c r="K1012" s="22">
        <f>IF(AND(SUM($C$15:C1012)&gt;=$C$12,SUM($F$15:F1012)&gt;=$C$12,SUM($I$15:I1012)&gt;=$C$12, SUM($J$15:J1012)&gt;=$C$12),B1012,1300)</f>
        <v>998</v>
      </c>
    </row>
    <row r="1013" spans="2:11" x14ac:dyDescent="0.3">
      <c r="B1013" s="21">
        <v>999</v>
      </c>
      <c r="C1013" s="40">
        <v>0</v>
      </c>
      <c r="D1013" s="49">
        <f t="shared" si="75"/>
        <v>0.27956989247311825</v>
      </c>
      <c r="E1013" s="48">
        <v>0</v>
      </c>
      <c r="F1013" s="14">
        <f t="shared" si="76"/>
        <v>0</v>
      </c>
      <c r="G1013" s="49">
        <f t="shared" si="77"/>
        <v>0.41791044776119407</v>
      </c>
      <c r="H1013" s="48">
        <v>0</v>
      </c>
      <c r="I1013" s="14">
        <f t="shared" si="78"/>
        <v>0</v>
      </c>
      <c r="J1013" s="42">
        <f t="shared" si="79"/>
        <v>1</v>
      </c>
      <c r="K1013" s="22">
        <f>IF(AND(SUM($C$15:C1013)&gt;=$C$12,SUM($F$15:F1013)&gt;=$C$12,SUM($I$15:I1013)&gt;=$C$12, SUM($J$15:J1013)&gt;=$C$12),B1013,1300)</f>
        <v>999</v>
      </c>
    </row>
    <row r="1014" spans="2:11" x14ac:dyDescent="0.3">
      <c r="B1014" s="21">
        <v>1000</v>
      </c>
      <c r="C1014" s="40">
        <v>0</v>
      </c>
      <c r="D1014" s="49">
        <f t="shared" si="75"/>
        <v>0.27956989247311825</v>
      </c>
      <c r="E1014" s="48">
        <v>0</v>
      </c>
      <c r="F1014" s="14">
        <f t="shared" si="76"/>
        <v>0</v>
      </c>
      <c r="G1014" s="49">
        <f t="shared" si="77"/>
        <v>0.41791044776119407</v>
      </c>
      <c r="H1014" s="48">
        <v>1</v>
      </c>
      <c r="I1014" s="14">
        <f t="shared" si="78"/>
        <v>1</v>
      </c>
      <c r="J1014" s="42">
        <f t="shared" si="79"/>
        <v>0</v>
      </c>
      <c r="K1014" s="22">
        <f>IF(AND(SUM($C$15:C1014)&gt;=$C$12,SUM($F$15:F1014)&gt;=$C$12,SUM($I$15:I1014)&gt;=$C$12, SUM($J$15:J1014)&gt;=$C$12),B1014,1300)</f>
        <v>1000</v>
      </c>
    </row>
    <row r="1015" spans="2:11" x14ac:dyDescent="0.3">
      <c r="B1015" s="21">
        <v>1001</v>
      </c>
      <c r="C1015" s="40">
        <v>0</v>
      </c>
      <c r="D1015" s="49">
        <f t="shared" si="75"/>
        <v>0.27956989247311825</v>
      </c>
      <c r="E1015" s="48">
        <v>0</v>
      </c>
      <c r="F1015" s="14">
        <f t="shared" si="76"/>
        <v>0</v>
      </c>
      <c r="G1015" s="49">
        <f t="shared" si="77"/>
        <v>0.41791044776119407</v>
      </c>
      <c r="H1015" s="48">
        <v>0</v>
      </c>
      <c r="I1015" s="14">
        <f t="shared" si="78"/>
        <v>0</v>
      </c>
      <c r="J1015" s="42">
        <f t="shared" si="79"/>
        <v>1</v>
      </c>
      <c r="K1015" s="22">
        <f>IF(AND(SUM($C$15:C1015)&gt;=$C$12,SUM($F$15:F1015)&gt;=$C$12,SUM($I$15:I1015)&gt;=$C$12, SUM($J$15:J1015)&gt;=$C$12),B1015,1300)</f>
        <v>1001</v>
      </c>
    </row>
    <row r="1016" spans="2:11" x14ac:dyDescent="0.3">
      <c r="B1016" s="21">
        <v>1002</v>
      </c>
      <c r="C1016" s="40">
        <v>0</v>
      </c>
      <c r="D1016" s="49">
        <f t="shared" si="75"/>
        <v>0.27956989247311825</v>
      </c>
      <c r="E1016" s="48">
        <v>0</v>
      </c>
      <c r="F1016" s="14">
        <f t="shared" si="76"/>
        <v>0</v>
      </c>
      <c r="G1016" s="49">
        <f t="shared" si="77"/>
        <v>0.41791044776119407</v>
      </c>
      <c r="H1016" s="48">
        <v>0</v>
      </c>
      <c r="I1016" s="14">
        <f t="shared" si="78"/>
        <v>0</v>
      </c>
      <c r="J1016" s="42">
        <f t="shared" si="79"/>
        <v>1</v>
      </c>
      <c r="K1016" s="22">
        <f>IF(AND(SUM($C$15:C1016)&gt;=$C$12,SUM($F$15:F1016)&gt;=$C$12,SUM($I$15:I1016)&gt;=$C$12, SUM($J$15:J1016)&gt;=$C$12),B1016,1300)</f>
        <v>1002</v>
      </c>
    </row>
    <row r="1017" spans="2:11" x14ac:dyDescent="0.3">
      <c r="B1017" s="21">
        <v>1003</v>
      </c>
      <c r="C1017" s="40">
        <v>0</v>
      </c>
      <c r="D1017" s="49">
        <f t="shared" si="75"/>
        <v>0.27956989247311825</v>
      </c>
      <c r="E1017" s="48">
        <v>0</v>
      </c>
      <c r="F1017" s="14">
        <f t="shared" si="76"/>
        <v>0</v>
      </c>
      <c r="G1017" s="49">
        <f t="shared" si="77"/>
        <v>0.41791044776119407</v>
      </c>
      <c r="H1017" s="48">
        <v>0</v>
      </c>
      <c r="I1017" s="14">
        <f t="shared" si="78"/>
        <v>0</v>
      </c>
      <c r="J1017" s="42">
        <f t="shared" si="79"/>
        <v>1</v>
      </c>
      <c r="K1017" s="22">
        <f>IF(AND(SUM($C$15:C1017)&gt;=$C$12,SUM($F$15:F1017)&gt;=$C$12,SUM($I$15:I1017)&gt;=$C$12, SUM($J$15:J1017)&gt;=$C$12),B1017,1300)</f>
        <v>1003</v>
      </c>
    </row>
    <row r="1018" spans="2:11" x14ac:dyDescent="0.3">
      <c r="B1018" s="21">
        <v>1004</v>
      </c>
      <c r="C1018" s="40">
        <v>0</v>
      </c>
      <c r="D1018" s="49">
        <f t="shared" si="75"/>
        <v>0.27956989247311825</v>
      </c>
      <c r="E1018" s="48">
        <v>1</v>
      </c>
      <c r="F1018" s="14">
        <f t="shared" si="76"/>
        <v>1</v>
      </c>
      <c r="G1018" s="49">
        <f t="shared" si="77"/>
        <v>0.41791044776119407</v>
      </c>
      <c r="H1018" s="48">
        <v>0</v>
      </c>
      <c r="I1018" s="14">
        <f t="shared" si="78"/>
        <v>0</v>
      </c>
      <c r="J1018" s="42">
        <f t="shared" si="79"/>
        <v>0</v>
      </c>
      <c r="K1018" s="22">
        <f>IF(AND(SUM($C$15:C1018)&gt;=$C$12,SUM($F$15:F1018)&gt;=$C$12,SUM($I$15:I1018)&gt;=$C$12, SUM($J$15:J1018)&gt;=$C$12),B1018,1300)</f>
        <v>1004</v>
      </c>
    </row>
    <row r="1019" spans="2:11" x14ac:dyDescent="0.3">
      <c r="B1019" s="21">
        <v>1005</v>
      </c>
      <c r="C1019" s="40">
        <v>0</v>
      </c>
      <c r="D1019" s="49">
        <f t="shared" si="75"/>
        <v>0.27956989247311825</v>
      </c>
      <c r="E1019" s="48">
        <v>0</v>
      </c>
      <c r="F1019" s="14">
        <f t="shared" si="76"/>
        <v>0</v>
      </c>
      <c r="G1019" s="49">
        <f t="shared" si="77"/>
        <v>0.41791044776119407</v>
      </c>
      <c r="H1019" s="48">
        <v>0</v>
      </c>
      <c r="I1019" s="14">
        <f t="shared" si="78"/>
        <v>0</v>
      </c>
      <c r="J1019" s="42">
        <f t="shared" si="79"/>
        <v>1</v>
      </c>
      <c r="K1019" s="22">
        <f>IF(AND(SUM($C$15:C1019)&gt;=$C$12,SUM($F$15:F1019)&gt;=$C$12,SUM($I$15:I1019)&gt;=$C$12, SUM($J$15:J1019)&gt;=$C$12),B1019,1300)</f>
        <v>1005</v>
      </c>
    </row>
    <row r="1020" spans="2:11" x14ac:dyDescent="0.3">
      <c r="B1020" s="21">
        <v>1006</v>
      </c>
      <c r="C1020" s="40">
        <v>0</v>
      </c>
      <c r="D1020" s="49">
        <f t="shared" si="75"/>
        <v>0.27956989247311825</v>
      </c>
      <c r="E1020" s="48">
        <v>0</v>
      </c>
      <c r="F1020" s="14">
        <f t="shared" si="76"/>
        <v>0</v>
      </c>
      <c r="G1020" s="49">
        <f t="shared" si="77"/>
        <v>0.41791044776119407</v>
      </c>
      <c r="H1020" s="48">
        <v>0</v>
      </c>
      <c r="I1020" s="14">
        <f t="shared" si="78"/>
        <v>0</v>
      </c>
      <c r="J1020" s="42">
        <f t="shared" si="79"/>
        <v>1</v>
      </c>
      <c r="K1020" s="22">
        <f>IF(AND(SUM($C$15:C1020)&gt;=$C$12,SUM($F$15:F1020)&gt;=$C$12,SUM($I$15:I1020)&gt;=$C$12, SUM($J$15:J1020)&gt;=$C$12),B1020,1300)</f>
        <v>1006</v>
      </c>
    </row>
    <row r="1021" spans="2:11" x14ac:dyDescent="0.3">
      <c r="B1021" s="21">
        <v>1007</v>
      </c>
      <c r="C1021" s="40">
        <v>0</v>
      </c>
      <c r="D1021" s="49">
        <f t="shared" si="75"/>
        <v>0.27956989247311825</v>
      </c>
      <c r="E1021" s="48">
        <v>0</v>
      </c>
      <c r="F1021" s="14">
        <f t="shared" si="76"/>
        <v>0</v>
      </c>
      <c r="G1021" s="49">
        <f t="shared" si="77"/>
        <v>0.41791044776119407</v>
      </c>
      <c r="H1021" s="48">
        <v>0</v>
      </c>
      <c r="I1021" s="14">
        <f t="shared" si="78"/>
        <v>0</v>
      </c>
      <c r="J1021" s="42">
        <f t="shared" si="79"/>
        <v>1</v>
      </c>
      <c r="K1021" s="22">
        <f>IF(AND(SUM($C$15:C1021)&gt;=$C$12,SUM($F$15:F1021)&gt;=$C$12,SUM($I$15:I1021)&gt;=$C$12, SUM($J$15:J1021)&gt;=$C$12),B1021,1300)</f>
        <v>1007</v>
      </c>
    </row>
    <row r="1022" spans="2:11" x14ac:dyDescent="0.3">
      <c r="B1022" s="21">
        <v>1008</v>
      </c>
      <c r="C1022" s="40">
        <v>0</v>
      </c>
      <c r="D1022" s="49">
        <f t="shared" si="75"/>
        <v>0.27956989247311825</v>
      </c>
      <c r="E1022" s="48">
        <v>0</v>
      </c>
      <c r="F1022" s="14">
        <f t="shared" si="76"/>
        <v>0</v>
      </c>
      <c r="G1022" s="49">
        <f t="shared" si="77"/>
        <v>0.41791044776119407</v>
      </c>
      <c r="H1022" s="48">
        <v>1</v>
      </c>
      <c r="I1022" s="14">
        <f t="shared" si="78"/>
        <v>1</v>
      </c>
      <c r="J1022" s="42">
        <f t="shared" si="79"/>
        <v>0</v>
      </c>
      <c r="K1022" s="22">
        <f>IF(AND(SUM($C$15:C1022)&gt;=$C$12,SUM($F$15:F1022)&gt;=$C$12,SUM($I$15:I1022)&gt;=$C$12, SUM($J$15:J1022)&gt;=$C$12),B1022,1300)</f>
        <v>1008</v>
      </c>
    </row>
    <row r="1023" spans="2:11" x14ac:dyDescent="0.3">
      <c r="B1023" s="21">
        <v>1009</v>
      </c>
      <c r="C1023" s="40">
        <v>0</v>
      </c>
      <c r="D1023" s="49">
        <f t="shared" si="75"/>
        <v>0.27956989247311825</v>
      </c>
      <c r="E1023" s="48">
        <v>1</v>
      </c>
      <c r="F1023" s="14">
        <f t="shared" si="76"/>
        <v>1</v>
      </c>
      <c r="G1023" s="49">
        <f t="shared" si="77"/>
        <v>0.41791044776119407</v>
      </c>
      <c r="H1023" s="48">
        <v>0</v>
      </c>
      <c r="I1023" s="14">
        <f t="shared" si="78"/>
        <v>0</v>
      </c>
      <c r="J1023" s="42">
        <f t="shared" si="79"/>
        <v>0</v>
      </c>
      <c r="K1023" s="22">
        <f>IF(AND(SUM($C$15:C1023)&gt;=$C$12,SUM($F$15:F1023)&gt;=$C$12,SUM($I$15:I1023)&gt;=$C$12, SUM($J$15:J1023)&gt;=$C$12),B1023,1300)</f>
        <v>1009</v>
      </c>
    </row>
    <row r="1024" spans="2:11" x14ac:dyDescent="0.3">
      <c r="B1024" s="21">
        <v>1010</v>
      </c>
      <c r="C1024" s="40">
        <v>0</v>
      </c>
      <c r="D1024" s="49">
        <f t="shared" si="75"/>
        <v>0.27956989247311825</v>
      </c>
      <c r="E1024" s="48">
        <v>0</v>
      </c>
      <c r="F1024" s="14">
        <f t="shared" si="76"/>
        <v>0</v>
      </c>
      <c r="G1024" s="49">
        <f t="shared" si="77"/>
        <v>0.41791044776119407</v>
      </c>
      <c r="H1024" s="48">
        <v>0</v>
      </c>
      <c r="I1024" s="14">
        <f t="shared" si="78"/>
        <v>0</v>
      </c>
      <c r="J1024" s="42">
        <f t="shared" si="79"/>
        <v>1</v>
      </c>
      <c r="K1024" s="22">
        <f>IF(AND(SUM($C$15:C1024)&gt;=$C$12,SUM($F$15:F1024)&gt;=$C$12,SUM($I$15:I1024)&gt;=$C$12, SUM($J$15:J1024)&gt;=$C$12),B1024,1300)</f>
        <v>1010</v>
      </c>
    </row>
    <row r="1025" spans="2:11" x14ac:dyDescent="0.3">
      <c r="B1025" s="21">
        <v>1011</v>
      </c>
      <c r="C1025" s="40">
        <v>0</v>
      </c>
      <c r="D1025" s="49">
        <f t="shared" si="75"/>
        <v>0.27956989247311825</v>
      </c>
      <c r="E1025" s="48">
        <v>0</v>
      </c>
      <c r="F1025" s="14">
        <f t="shared" si="76"/>
        <v>0</v>
      </c>
      <c r="G1025" s="49">
        <f t="shared" si="77"/>
        <v>0.41791044776119407</v>
      </c>
      <c r="H1025" s="48">
        <v>0</v>
      </c>
      <c r="I1025" s="14">
        <f t="shared" si="78"/>
        <v>0</v>
      </c>
      <c r="J1025" s="42">
        <f t="shared" si="79"/>
        <v>1</v>
      </c>
      <c r="K1025" s="22">
        <f>IF(AND(SUM($C$15:C1025)&gt;=$C$12,SUM($F$15:F1025)&gt;=$C$12,SUM($I$15:I1025)&gt;=$C$12, SUM($J$15:J1025)&gt;=$C$12),B1025,1300)</f>
        <v>1011</v>
      </c>
    </row>
    <row r="1026" spans="2:11" x14ac:dyDescent="0.3">
      <c r="B1026" s="21">
        <v>1012</v>
      </c>
      <c r="C1026" s="40">
        <v>0</v>
      </c>
      <c r="D1026" s="49">
        <f t="shared" si="75"/>
        <v>0.27956989247311825</v>
      </c>
      <c r="E1026" s="48">
        <v>0</v>
      </c>
      <c r="F1026" s="14">
        <f t="shared" si="76"/>
        <v>0</v>
      </c>
      <c r="G1026" s="49">
        <f t="shared" si="77"/>
        <v>0.41791044776119407</v>
      </c>
      <c r="H1026" s="48">
        <v>1</v>
      </c>
      <c r="I1026" s="14">
        <f t="shared" si="78"/>
        <v>1</v>
      </c>
      <c r="J1026" s="42">
        <f t="shared" si="79"/>
        <v>0</v>
      </c>
      <c r="K1026" s="22">
        <f>IF(AND(SUM($C$15:C1026)&gt;=$C$12,SUM($F$15:F1026)&gt;=$C$12,SUM($I$15:I1026)&gt;=$C$12, SUM($J$15:J1026)&gt;=$C$12),B1026,1300)</f>
        <v>1012</v>
      </c>
    </row>
    <row r="1027" spans="2:11" x14ac:dyDescent="0.3">
      <c r="B1027" s="21">
        <v>1013</v>
      </c>
      <c r="C1027" s="40">
        <v>0</v>
      </c>
      <c r="D1027" s="49">
        <f t="shared" si="75"/>
        <v>0.27956989247311825</v>
      </c>
      <c r="E1027" s="48">
        <v>0</v>
      </c>
      <c r="F1027" s="14">
        <f t="shared" si="76"/>
        <v>0</v>
      </c>
      <c r="G1027" s="49">
        <f t="shared" si="77"/>
        <v>0.41791044776119407</v>
      </c>
      <c r="H1027" s="48">
        <v>0</v>
      </c>
      <c r="I1027" s="14">
        <f t="shared" si="78"/>
        <v>0</v>
      </c>
      <c r="J1027" s="42">
        <f t="shared" si="79"/>
        <v>1</v>
      </c>
      <c r="K1027" s="22">
        <f>IF(AND(SUM($C$15:C1027)&gt;=$C$12,SUM($F$15:F1027)&gt;=$C$12,SUM($I$15:I1027)&gt;=$C$12, SUM($J$15:J1027)&gt;=$C$12),B1027,1300)</f>
        <v>1013</v>
      </c>
    </row>
    <row r="1028" spans="2:11" x14ac:dyDescent="0.3">
      <c r="B1028" s="21">
        <v>1014</v>
      </c>
      <c r="C1028" s="40">
        <v>1</v>
      </c>
      <c r="D1028" s="49">
        <f t="shared" si="75"/>
        <v>0.27956989247311825</v>
      </c>
      <c r="E1028" s="48">
        <v>0</v>
      </c>
      <c r="F1028" s="14">
        <f t="shared" si="76"/>
        <v>0</v>
      </c>
      <c r="G1028" s="49">
        <f t="shared" si="77"/>
        <v>0.41791044776119407</v>
      </c>
      <c r="H1028" s="48">
        <v>0</v>
      </c>
      <c r="I1028" s="14">
        <f t="shared" si="78"/>
        <v>0</v>
      </c>
      <c r="J1028" s="42">
        <f t="shared" si="79"/>
        <v>0</v>
      </c>
      <c r="K1028" s="22">
        <f>IF(AND(SUM($C$15:C1028)&gt;=$C$12,SUM($F$15:F1028)&gt;=$C$12,SUM($I$15:I1028)&gt;=$C$12, SUM($J$15:J1028)&gt;=$C$12),B1028,1300)</f>
        <v>1014</v>
      </c>
    </row>
    <row r="1029" spans="2:11" x14ac:dyDescent="0.3">
      <c r="B1029" s="21">
        <v>1015</v>
      </c>
      <c r="C1029" s="40">
        <v>1</v>
      </c>
      <c r="D1029" s="49">
        <f t="shared" si="75"/>
        <v>0.27956989247311825</v>
      </c>
      <c r="E1029" s="48">
        <v>1</v>
      </c>
      <c r="F1029" s="14">
        <f t="shared" si="76"/>
        <v>0</v>
      </c>
      <c r="G1029" s="49">
        <f t="shared" si="77"/>
        <v>0.41791044776119407</v>
      </c>
      <c r="H1029" s="48">
        <v>0</v>
      </c>
      <c r="I1029" s="14">
        <f t="shared" si="78"/>
        <v>0</v>
      </c>
      <c r="J1029" s="42">
        <f t="shared" si="79"/>
        <v>0</v>
      </c>
      <c r="K1029" s="22">
        <f>IF(AND(SUM($C$15:C1029)&gt;=$C$12,SUM($F$15:F1029)&gt;=$C$12,SUM($I$15:I1029)&gt;=$C$12, SUM($J$15:J1029)&gt;=$C$12),B1029,1300)</f>
        <v>1015</v>
      </c>
    </row>
    <row r="1030" spans="2:11" x14ac:dyDescent="0.3">
      <c r="B1030" s="21">
        <v>1016</v>
      </c>
      <c r="C1030" s="40">
        <v>0</v>
      </c>
      <c r="D1030" s="49">
        <f t="shared" si="75"/>
        <v>0.27956989247311825</v>
      </c>
      <c r="E1030" s="48">
        <v>1</v>
      </c>
      <c r="F1030" s="14">
        <f t="shared" si="76"/>
        <v>1</v>
      </c>
      <c r="G1030" s="49">
        <f t="shared" si="77"/>
        <v>0.41791044776119407</v>
      </c>
      <c r="H1030" s="48">
        <v>1</v>
      </c>
      <c r="I1030" s="14">
        <f t="shared" si="78"/>
        <v>0</v>
      </c>
      <c r="J1030" s="42">
        <f t="shared" si="79"/>
        <v>0</v>
      </c>
      <c r="K1030" s="22">
        <f>IF(AND(SUM($C$15:C1030)&gt;=$C$12,SUM($F$15:F1030)&gt;=$C$12,SUM($I$15:I1030)&gt;=$C$12, SUM($J$15:J1030)&gt;=$C$12),B1030,1300)</f>
        <v>1016</v>
      </c>
    </row>
    <row r="1031" spans="2:11" x14ac:dyDescent="0.3">
      <c r="B1031" s="21">
        <v>1017</v>
      </c>
      <c r="C1031" s="40">
        <v>0</v>
      </c>
      <c r="D1031" s="49">
        <f t="shared" si="75"/>
        <v>0.27956989247311825</v>
      </c>
      <c r="E1031" s="48">
        <v>0</v>
      </c>
      <c r="F1031" s="14">
        <f t="shared" si="76"/>
        <v>0</v>
      </c>
      <c r="G1031" s="49">
        <f t="shared" si="77"/>
        <v>0.41791044776119407</v>
      </c>
      <c r="H1031" s="48">
        <v>0</v>
      </c>
      <c r="I1031" s="14">
        <f t="shared" si="78"/>
        <v>0</v>
      </c>
      <c r="J1031" s="42">
        <f t="shared" si="79"/>
        <v>1</v>
      </c>
      <c r="K1031" s="22">
        <f>IF(AND(SUM($C$15:C1031)&gt;=$C$12,SUM($F$15:F1031)&gt;=$C$12,SUM($I$15:I1031)&gt;=$C$12, SUM($J$15:J1031)&gt;=$C$12),B1031,1300)</f>
        <v>1017</v>
      </c>
    </row>
    <row r="1032" spans="2:11" x14ac:dyDescent="0.3">
      <c r="B1032" s="21">
        <v>1018</v>
      </c>
      <c r="C1032" s="40">
        <v>1</v>
      </c>
      <c r="D1032" s="49">
        <f t="shared" si="75"/>
        <v>0.27956989247311825</v>
      </c>
      <c r="E1032" s="48">
        <v>1</v>
      </c>
      <c r="F1032" s="14">
        <f t="shared" si="76"/>
        <v>0</v>
      </c>
      <c r="G1032" s="49">
        <f t="shared" si="77"/>
        <v>0.41791044776119407</v>
      </c>
      <c r="H1032" s="48">
        <v>0</v>
      </c>
      <c r="I1032" s="14">
        <f t="shared" si="78"/>
        <v>0</v>
      </c>
      <c r="J1032" s="42">
        <f t="shared" si="79"/>
        <v>0</v>
      </c>
      <c r="K1032" s="22">
        <f>IF(AND(SUM($C$15:C1032)&gt;=$C$12,SUM($F$15:F1032)&gt;=$C$12,SUM($I$15:I1032)&gt;=$C$12, SUM($J$15:J1032)&gt;=$C$12),B1032,1300)</f>
        <v>1018</v>
      </c>
    </row>
    <row r="1033" spans="2:11" x14ac:dyDescent="0.3">
      <c r="B1033" s="21">
        <v>1019</v>
      </c>
      <c r="C1033" s="40">
        <v>0</v>
      </c>
      <c r="D1033" s="49">
        <f t="shared" si="75"/>
        <v>0.27956989247311825</v>
      </c>
      <c r="E1033" s="48">
        <v>1</v>
      </c>
      <c r="F1033" s="14">
        <f t="shared" si="76"/>
        <v>1</v>
      </c>
      <c r="G1033" s="49">
        <f t="shared" si="77"/>
        <v>0.41791044776119407</v>
      </c>
      <c r="H1033" s="48">
        <v>0</v>
      </c>
      <c r="I1033" s="14">
        <f t="shared" si="78"/>
        <v>0</v>
      </c>
      <c r="J1033" s="42">
        <f t="shared" si="79"/>
        <v>0</v>
      </c>
      <c r="K1033" s="22">
        <f>IF(AND(SUM($C$15:C1033)&gt;=$C$12,SUM($F$15:F1033)&gt;=$C$12,SUM($I$15:I1033)&gt;=$C$12, SUM($J$15:J1033)&gt;=$C$12),B1033,1300)</f>
        <v>1019</v>
      </c>
    </row>
    <row r="1034" spans="2:11" x14ac:dyDescent="0.3">
      <c r="B1034" s="21">
        <v>1020</v>
      </c>
      <c r="C1034" s="40">
        <v>0</v>
      </c>
      <c r="D1034" s="49">
        <f t="shared" si="75"/>
        <v>0.27956989247311825</v>
      </c>
      <c r="E1034" s="48">
        <v>0</v>
      </c>
      <c r="F1034" s="14">
        <f t="shared" si="76"/>
        <v>0</v>
      </c>
      <c r="G1034" s="49">
        <f t="shared" si="77"/>
        <v>0.41791044776119407</v>
      </c>
      <c r="H1034" s="48">
        <v>0</v>
      </c>
      <c r="I1034" s="14">
        <f t="shared" si="78"/>
        <v>0</v>
      </c>
      <c r="J1034" s="42">
        <f t="shared" si="79"/>
        <v>1</v>
      </c>
      <c r="K1034" s="22">
        <f>IF(AND(SUM($C$15:C1034)&gt;=$C$12,SUM($F$15:F1034)&gt;=$C$12,SUM($I$15:I1034)&gt;=$C$12, SUM($J$15:J1034)&gt;=$C$12),B1034,1300)</f>
        <v>1020</v>
      </c>
    </row>
    <row r="1035" spans="2:11" x14ac:dyDescent="0.3">
      <c r="B1035" s="21">
        <v>1021</v>
      </c>
      <c r="C1035" s="40">
        <v>0</v>
      </c>
      <c r="D1035" s="49">
        <f t="shared" si="75"/>
        <v>0.27956989247311825</v>
      </c>
      <c r="E1035" s="48">
        <v>0</v>
      </c>
      <c r="F1035" s="14">
        <f t="shared" si="76"/>
        <v>0</v>
      </c>
      <c r="G1035" s="49">
        <f t="shared" si="77"/>
        <v>0.41791044776119407</v>
      </c>
      <c r="H1035" s="48">
        <v>0</v>
      </c>
      <c r="I1035" s="14">
        <f t="shared" si="78"/>
        <v>0</v>
      </c>
      <c r="J1035" s="42">
        <f t="shared" si="79"/>
        <v>1</v>
      </c>
      <c r="K1035" s="22">
        <f>IF(AND(SUM($C$15:C1035)&gt;=$C$12,SUM($F$15:F1035)&gt;=$C$12,SUM($I$15:I1035)&gt;=$C$12, SUM($J$15:J1035)&gt;=$C$12),B1035,1300)</f>
        <v>1021</v>
      </c>
    </row>
    <row r="1036" spans="2:11" x14ac:dyDescent="0.3">
      <c r="B1036" s="21">
        <v>1022</v>
      </c>
      <c r="C1036" s="40">
        <v>0</v>
      </c>
      <c r="D1036" s="49">
        <f t="shared" si="75"/>
        <v>0.27956989247311825</v>
      </c>
      <c r="E1036" s="48">
        <v>0</v>
      </c>
      <c r="F1036" s="14">
        <f t="shared" si="76"/>
        <v>0</v>
      </c>
      <c r="G1036" s="49">
        <f t="shared" si="77"/>
        <v>0.41791044776119407</v>
      </c>
      <c r="H1036" s="48">
        <v>0</v>
      </c>
      <c r="I1036" s="14">
        <f t="shared" si="78"/>
        <v>0</v>
      </c>
      <c r="J1036" s="42">
        <f t="shared" si="79"/>
        <v>1</v>
      </c>
      <c r="K1036" s="22">
        <f>IF(AND(SUM($C$15:C1036)&gt;=$C$12,SUM($F$15:F1036)&gt;=$C$12,SUM($I$15:I1036)&gt;=$C$12, SUM($J$15:J1036)&gt;=$C$12),B1036,1300)</f>
        <v>1022</v>
      </c>
    </row>
    <row r="1037" spans="2:11" x14ac:dyDescent="0.3">
      <c r="B1037" s="21">
        <v>1023</v>
      </c>
      <c r="C1037" s="40">
        <v>0</v>
      </c>
      <c r="D1037" s="49">
        <f t="shared" si="75"/>
        <v>0.27956989247311825</v>
      </c>
      <c r="E1037" s="48">
        <v>0</v>
      </c>
      <c r="F1037" s="14">
        <f t="shared" si="76"/>
        <v>0</v>
      </c>
      <c r="G1037" s="49">
        <f t="shared" si="77"/>
        <v>0.41791044776119407</v>
      </c>
      <c r="H1037" s="48">
        <v>0</v>
      </c>
      <c r="I1037" s="14">
        <f t="shared" si="78"/>
        <v>0</v>
      </c>
      <c r="J1037" s="42">
        <f t="shared" si="79"/>
        <v>1</v>
      </c>
      <c r="K1037" s="22">
        <f>IF(AND(SUM($C$15:C1037)&gt;=$C$12,SUM($F$15:F1037)&gt;=$C$12,SUM($I$15:I1037)&gt;=$C$12, SUM($J$15:J1037)&gt;=$C$12),B1037,1300)</f>
        <v>1023</v>
      </c>
    </row>
    <row r="1038" spans="2:11" x14ac:dyDescent="0.3">
      <c r="B1038" s="21">
        <v>1024</v>
      </c>
      <c r="C1038" s="40">
        <v>0</v>
      </c>
      <c r="D1038" s="49">
        <f t="shared" si="75"/>
        <v>0.27956989247311825</v>
      </c>
      <c r="E1038" s="48">
        <v>0</v>
      </c>
      <c r="F1038" s="14">
        <f t="shared" si="76"/>
        <v>0</v>
      </c>
      <c r="G1038" s="49">
        <f t="shared" si="77"/>
        <v>0.41791044776119407</v>
      </c>
      <c r="H1038" s="48">
        <v>0</v>
      </c>
      <c r="I1038" s="14">
        <f t="shared" si="78"/>
        <v>0</v>
      </c>
      <c r="J1038" s="42">
        <f t="shared" si="79"/>
        <v>1</v>
      </c>
      <c r="K1038" s="22">
        <f>IF(AND(SUM($C$15:C1038)&gt;=$C$12,SUM($F$15:F1038)&gt;=$C$12,SUM($I$15:I1038)&gt;=$C$12, SUM($J$15:J1038)&gt;=$C$12),B1038,1300)</f>
        <v>1024</v>
      </c>
    </row>
    <row r="1039" spans="2:11" x14ac:dyDescent="0.3">
      <c r="B1039" s="21">
        <v>1025</v>
      </c>
      <c r="C1039" s="40">
        <v>0</v>
      </c>
      <c r="D1039" s="49">
        <f t="shared" si="75"/>
        <v>0.27956989247311825</v>
      </c>
      <c r="E1039" s="48">
        <v>0</v>
      </c>
      <c r="F1039" s="14">
        <f t="shared" si="76"/>
        <v>0</v>
      </c>
      <c r="G1039" s="49">
        <f t="shared" si="77"/>
        <v>0.41791044776119407</v>
      </c>
      <c r="H1039" s="48">
        <v>1</v>
      </c>
      <c r="I1039" s="14">
        <f t="shared" si="78"/>
        <v>1</v>
      </c>
      <c r="J1039" s="42">
        <f t="shared" si="79"/>
        <v>0</v>
      </c>
      <c r="K1039" s="22">
        <f>IF(AND(SUM($C$15:C1039)&gt;=$C$12,SUM($F$15:F1039)&gt;=$C$12,SUM($I$15:I1039)&gt;=$C$12, SUM($J$15:J1039)&gt;=$C$12),B1039,1300)</f>
        <v>1025</v>
      </c>
    </row>
    <row r="1040" spans="2:11" x14ac:dyDescent="0.3">
      <c r="B1040" s="21">
        <v>1026</v>
      </c>
      <c r="C1040" s="40">
        <v>0</v>
      </c>
      <c r="D1040" s="49">
        <f t="shared" ref="D1040:D1103" si="80">$D$10/($D$10+$C$11+$D$11)</f>
        <v>0.27956989247311825</v>
      </c>
      <c r="E1040" s="48">
        <v>0</v>
      </c>
      <c r="F1040" s="14">
        <f t="shared" ref="F1040:F1103" si="81">IF(C1040=1,0,E1040)</f>
        <v>0</v>
      </c>
      <c r="G1040" s="49">
        <f t="shared" ref="G1040:G1103" si="82">$C$11/($C$11+$D$11)</f>
        <v>0.41791044776119407</v>
      </c>
      <c r="H1040" s="48">
        <v>1</v>
      </c>
      <c r="I1040" s="14">
        <f t="shared" ref="I1040:I1103" si="83">IF(SUM(C1040,F1040)=0,H1040,0)</f>
        <v>1</v>
      </c>
      <c r="J1040" s="42">
        <f t="shared" ref="J1040:J1103" si="84">IF(SUM(C1040,F1040,I1040)=0,1,0)</f>
        <v>0</v>
      </c>
      <c r="K1040" s="22">
        <f>IF(AND(SUM($C$15:C1040)&gt;=$C$12,SUM($F$15:F1040)&gt;=$C$12,SUM($I$15:I1040)&gt;=$C$12, SUM($J$15:J1040)&gt;=$C$12),B1040,1300)</f>
        <v>1026</v>
      </c>
    </row>
    <row r="1041" spans="2:11" x14ac:dyDescent="0.3">
      <c r="B1041" s="21">
        <v>1027</v>
      </c>
      <c r="C1041" s="40">
        <v>0</v>
      </c>
      <c r="D1041" s="49">
        <f t="shared" si="80"/>
        <v>0.27956989247311825</v>
      </c>
      <c r="E1041" s="48">
        <v>0</v>
      </c>
      <c r="F1041" s="14">
        <f t="shared" si="81"/>
        <v>0</v>
      </c>
      <c r="G1041" s="49">
        <f t="shared" si="82"/>
        <v>0.41791044776119407</v>
      </c>
      <c r="H1041" s="48">
        <v>1</v>
      </c>
      <c r="I1041" s="14">
        <f t="shared" si="83"/>
        <v>1</v>
      </c>
      <c r="J1041" s="42">
        <f t="shared" si="84"/>
        <v>0</v>
      </c>
      <c r="K1041" s="22">
        <f>IF(AND(SUM($C$15:C1041)&gt;=$C$12,SUM($F$15:F1041)&gt;=$C$12,SUM($I$15:I1041)&gt;=$C$12, SUM($J$15:J1041)&gt;=$C$12),B1041,1300)</f>
        <v>1027</v>
      </c>
    </row>
    <row r="1042" spans="2:11" x14ac:dyDescent="0.3">
      <c r="B1042" s="21">
        <v>1028</v>
      </c>
      <c r="C1042" s="40">
        <v>0</v>
      </c>
      <c r="D1042" s="49">
        <f t="shared" si="80"/>
        <v>0.27956989247311825</v>
      </c>
      <c r="E1042" s="48">
        <v>0</v>
      </c>
      <c r="F1042" s="14">
        <f t="shared" si="81"/>
        <v>0</v>
      </c>
      <c r="G1042" s="49">
        <f t="shared" si="82"/>
        <v>0.41791044776119407</v>
      </c>
      <c r="H1042" s="48">
        <v>1</v>
      </c>
      <c r="I1042" s="14">
        <f t="shared" si="83"/>
        <v>1</v>
      </c>
      <c r="J1042" s="42">
        <f t="shared" si="84"/>
        <v>0</v>
      </c>
      <c r="K1042" s="22">
        <f>IF(AND(SUM($C$15:C1042)&gt;=$C$12,SUM($F$15:F1042)&gt;=$C$12,SUM($I$15:I1042)&gt;=$C$12, SUM($J$15:J1042)&gt;=$C$12),B1042,1300)</f>
        <v>1028</v>
      </c>
    </row>
    <row r="1043" spans="2:11" x14ac:dyDescent="0.3">
      <c r="B1043" s="21">
        <v>1029</v>
      </c>
      <c r="C1043" s="40">
        <v>0</v>
      </c>
      <c r="D1043" s="49">
        <f t="shared" si="80"/>
        <v>0.27956989247311825</v>
      </c>
      <c r="E1043" s="48">
        <v>0</v>
      </c>
      <c r="F1043" s="14">
        <f t="shared" si="81"/>
        <v>0</v>
      </c>
      <c r="G1043" s="49">
        <f t="shared" si="82"/>
        <v>0.41791044776119407</v>
      </c>
      <c r="H1043" s="48">
        <v>1</v>
      </c>
      <c r="I1043" s="14">
        <f t="shared" si="83"/>
        <v>1</v>
      </c>
      <c r="J1043" s="42">
        <f t="shared" si="84"/>
        <v>0</v>
      </c>
      <c r="K1043" s="22">
        <f>IF(AND(SUM($C$15:C1043)&gt;=$C$12,SUM($F$15:F1043)&gt;=$C$12,SUM($I$15:I1043)&gt;=$C$12, SUM($J$15:J1043)&gt;=$C$12),B1043,1300)</f>
        <v>1029</v>
      </c>
    </row>
    <row r="1044" spans="2:11" x14ac:dyDescent="0.3">
      <c r="B1044" s="21">
        <v>1030</v>
      </c>
      <c r="C1044" s="40">
        <v>0</v>
      </c>
      <c r="D1044" s="49">
        <f t="shared" si="80"/>
        <v>0.27956989247311825</v>
      </c>
      <c r="E1044" s="48">
        <v>1</v>
      </c>
      <c r="F1044" s="14">
        <f t="shared" si="81"/>
        <v>1</v>
      </c>
      <c r="G1044" s="49">
        <f t="shared" si="82"/>
        <v>0.41791044776119407</v>
      </c>
      <c r="H1044" s="48">
        <v>1</v>
      </c>
      <c r="I1044" s="14">
        <f t="shared" si="83"/>
        <v>0</v>
      </c>
      <c r="J1044" s="42">
        <f t="shared" si="84"/>
        <v>0</v>
      </c>
      <c r="K1044" s="22">
        <f>IF(AND(SUM($C$15:C1044)&gt;=$C$12,SUM($F$15:F1044)&gt;=$C$12,SUM($I$15:I1044)&gt;=$C$12, SUM($J$15:J1044)&gt;=$C$12),B1044,1300)</f>
        <v>1030</v>
      </c>
    </row>
    <row r="1045" spans="2:11" x14ac:dyDescent="0.3">
      <c r="B1045" s="21">
        <v>1031</v>
      </c>
      <c r="C1045" s="40">
        <v>0</v>
      </c>
      <c r="D1045" s="49">
        <f t="shared" si="80"/>
        <v>0.27956989247311825</v>
      </c>
      <c r="E1045" s="48">
        <v>0</v>
      </c>
      <c r="F1045" s="14">
        <f t="shared" si="81"/>
        <v>0</v>
      </c>
      <c r="G1045" s="49">
        <f t="shared" si="82"/>
        <v>0.41791044776119407</v>
      </c>
      <c r="H1045" s="48">
        <v>1</v>
      </c>
      <c r="I1045" s="14">
        <f t="shared" si="83"/>
        <v>1</v>
      </c>
      <c r="J1045" s="42">
        <f t="shared" si="84"/>
        <v>0</v>
      </c>
      <c r="K1045" s="22">
        <f>IF(AND(SUM($C$15:C1045)&gt;=$C$12,SUM($F$15:F1045)&gt;=$C$12,SUM($I$15:I1045)&gt;=$C$12, SUM($J$15:J1045)&gt;=$C$12),B1045,1300)</f>
        <v>1031</v>
      </c>
    </row>
    <row r="1046" spans="2:11" x14ac:dyDescent="0.3">
      <c r="B1046" s="21">
        <v>1032</v>
      </c>
      <c r="C1046" s="40">
        <v>0</v>
      </c>
      <c r="D1046" s="49">
        <f t="shared" si="80"/>
        <v>0.27956989247311825</v>
      </c>
      <c r="E1046" s="48">
        <v>0</v>
      </c>
      <c r="F1046" s="14">
        <f t="shared" si="81"/>
        <v>0</v>
      </c>
      <c r="G1046" s="49">
        <f t="shared" si="82"/>
        <v>0.41791044776119407</v>
      </c>
      <c r="H1046" s="48">
        <v>0</v>
      </c>
      <c r="I1046" s="14">
        <f t="shared" si="83"/>
        <v>0</v>
      </c>
      <c r="J1046" s="42">
        <f t="shared" si="84"/>
        <v>1</v>
      </c>
      <c r="K1046" s="22">
        <f>IF(AND(SUM($C$15:C1046)&gt;=$C$12,SUM($F$15:F1046)&gt;=$C$12,SUM($I$15:I1046)&gt;=$C$12, SUM($J$15:J1046)&gt;=$C$12),B1046,1300)</f>
        <v>1032</v>
      </c>
    </row>
    <row r="1047" spans="2:11" x14ac:dyDescent="0.3">
      <c r="B1047" s="21">
        <v>1033</v>
      </c>
      <c r="C1047" s="40">
        <v>0</v>
      </c>
      <c r="D1047" s="49">
        <f t="shared" si="80"/>
        <v>0.27956989247311825</v>
      </c>
      <c r="E1047" s="48">
        <v>0</v>
      </c>
      <c r="F1047" s="14">
        <f t="shared" si="81"/>
        <v>0</v>
      </c>
      <c r="G1047" s="49">
        <f t="shared" si="82"/>
        <v>0.41791044776119407</v>
      </c>
      <c r="H1047" s="48">
        <v>0</v>
      </c>
      <c r="I1047" s="14">
        <f t="shared" si="83"/>
        <v>0</v>
      </c>
      <c r="J1047" s="42">
        <f t="shared" si="84"/>
        <v>1</v>
      </c>
      <c r="K1047" s="22">
        <f>IF(AND(SUM($C$15:C1047)&gt;=$C$12,SUM($F$15:F1047)&gt;=$C$12,SUM($I$15:I1047)&gt;=$C$12, SUM($J$15:J1047)&gt;=$C$12),B1047,1300)</f>
        <v>1033</v>
      </c>
    </row>
    <row r="1048" spans="2:11" x14ac:dyDescent="0.3">
      <c r="B1048" s="21">
        <v>1034</v>
      </c>
      <c r="C1048" s="40">
        <v>0</v>
      </c>
      <c r="D1048" s="49">
        <f t="shared" si="80"/>
        <v>0.27956989247311825</v>
      </c>
      <c r="E1048" s="48">
        <v>1</v>
      </c>
      <c r="F1048" s="14">
        <f t="shared" si="81"/>
        <v>1</v>
      </c>
      <c r="G1048" s="49">
        <f t="shared" si="82"/>
        <v>0.41791044776119407</v>
      </c>
      <c r="H1048" s="48">
        <v>0</v>
      </c>
      <c r="I1048" s="14">
        <f t="shared" si="83"/>
        <v>0</v>
      </c>
      <c r="J1048" s="42">
        <f t="shared" si="84"/>
        <v>0</v>
      </c>
      <c r="K1048" s="22">
        <f>IF(AND(SUM($C$15:C1048)&gt;=$C$12,SUM($F$15:F1048)&gt;=$C$12,SUM($I$15:I1048)&gt;=$C$12, SUM($J$15:J1048)&gt;=$C$12),B1048,1300)</f>
        <v>1034</v>
      </c>
    </row>
    <row r="1049" spans="2:11" x14ac:dyDescent="0.3">
      <c r="B1049" s="21">
        <v>1035</v>
      </c>
      <c r="C1049" s="40">
        <v>0</v>
      </c>
      <c r="D1049" s="49">
        <f t="shared" si="80"/>
        <v>0.27956989247311825</v>
      </c>
      <c r="E1049" s="48">
        <v>0</v>
      </c>
      <c r="F1049" s="14">
        <f t="shared" si="81"/>
        <v>0</v>
      </c>
      <c r="G1049" s="49">
        <f t="shared" si="82"/>
        <v>0.41791044776119407</v>
      </c>
      <c r="H1049" s="48">
        <v>1</v>
      </c>
      <c r="I1049" s="14">
        <f t="shared" si="83"/>
        <v>1</v>
      </c>
      <c r="J1049" s="42">
        <f t="shared" si="84"/>
        <v>0</v>
      </c>
      <c r="K1049" s="22">
        <f>IF(AND(SUM($C$15:C1049)&gt;=$C$12,SUM($F$15:F1049)&gt;=$C$12,SUM($I$15:I1049)&gt;=$C$12, SUM($J$15:J1049)&gt;=$C$12),B1049,1300)</f>
        <v>1035</v>
      </c>
    </row>
    <row r="1050" spans="2:11" x14ac:dyDescent="0.3">
      <c r="B1050" s="21">
        <v>1036</v>
      </c>
      <c r="C1050" s="40">
        <v>0</v>
      </c>
      <c r="D1050" s="49">
        <f t="shared" si="80"/>
        <v>0.27956989247311825</v>
      </c>
      <c r="E1050" s="48">
        <v>1</v>
      </c>
      <c r="F1050" s="14">
        <f t="shared" si="81"/>
        <v>1</v>
      </c>
      <c r="G1050" s="49">
        <f t="shared" si="82"/>
        <v>0.41791044776119407</v>
      </c>
      <c r="H1050" s="48">
        <v>0</v>
      </c>
      <c r="I1050" s="14">
        <f t="shared" si="83"/>
        <v>0</v>
      </c>
      <c r="J1050" s="42">
        <f t="shared" si="84"/>
        <v>0</v>
      </c>
      <c r="K1050" s="22">
        <f>IF(AND(SUM($C$15:C1050)&gt;=$C$12,SUM($F$15:F1050)&gt;=$C$12,SUM($I$15:I1050)&gt;=$C$12, SUM($J$15:J1050)&gt;=$C$12),B1050,1300)</f>
        <v>1036</v>
      </c>
    </row>
    <row r="1051" spans="2:11" x14ac:dyDescent="0.3">
      <c r="B1051" s="21">
        <v>1037</v>
      </c>
      <c r="C1051" s="40">
        <v>0</v>
      </c>
      <c r="D1051" s="49">
        <f t="shared" si="80"/>
        <v>0.27956989247311825</v>
      </c>
      <c r="E1051" s="48">
        <v>1</v>
      </c>
      <c r="F1051" s="14">
        <f t="shared" si="81"/>
        <v>1</v>
      </c>
      <c r="G1051" s="49">
        <f t="shared" si="82"/>
        <v>0.41791044776119407</v>
      </c>
      <c r="H1051" s="48">
        <v>0</v>
      </c>
      <c r="I1051" s="14">
        <f t="shared" si="83"/>
        <v>0</v>
      </c>
      <c r="J1051" s="42">
        <f t="shared" si="84"/>
        <v>0</v>
      </c>
      <c r="K1051" s="22">
        <f>IF(AND(SUM($C$15:C1051)&gt;=$C$12,SUM($F$15:F1051)&gt;=$C$12,SUM($I$15:I1051)&gt;=$C$12, SUM($J$15:J1051)&gt;=$C$12),B1051,1300)</f>
        <v>1037</v>
      </c>
    </row>
    <row r="1052" spans="2:11" x14ac:dyDescent="0.3">
      <c r="B1052" s="21">
        <v>1038</v>
      </c>
      <c r="C1052" s="40">
        <v>0</v>
      </c>
      <c r="D1052" s="49">
        <f t="shared" si="80"/>
        <v>0.27956989247311825</v>
      </c>
      <c r="E1052" s="48">
        <v>0</v>
      </c>
      <c r="F1052" s="14">
        <f t="shared" si="81"/>
        <v>0</v>
      </c>
      <c r="G1052" s="49">
        <f t="shared" si="82"/>
        <v>0.41791044776119407</v>
      </c>
      <c r="H1052" s="48">
        <v>0</v>
      </c>
      <c r="I1052" s="14">
        <f t="shared" si="83"/>
        <v>0</v>
      </c>
      <c r="J1052" s="42">
        <f t="shared" si="84"/>
        <v>1</v>
      </c>
      <c r="K1052" s="22">
        <f>IF(AND(SUM($C$15:C1052)&gt;=$C$12,SUM($F$15:F1052)&gt;=$C$12,SUM($I$15:I1052)&gt;=$C$12, SUM($J$15:J1052)&gt;=$C$12),B1052,1300)</f>
        <v>1038</v>
      </c>
    </row>
    <row r="1053" spans="2:11" x14ac:dyDescent="0.3">
      <c r="B1053" s="21">
        <v>1039</v>
      </c>
      <c r="C1053" s="40">
        <v>0</v>
      </c>
      <c r="D1053" s="49">
        <f t="shared" si="80"/>
        <v>0.27956989247311825</v>
      </c>
      <c r="E1053" s="48">
        <v>0</v>
      </c>
      <c r="F1053" s="14">
        <f t="shared" si="81"/>
        <v>0</v>
      </c>
      <c r="G1053" s="49">
        <f t="shared" si="82"/>
        <v>0.41791044776119407</v>
      </c>
      <c r="H1053" s="48">
        <v>1</v>
      </c>
      <c r="I1053" s="14">
        <f t="shared" si="83"/>
        <v>1</v>
      </c>
      <c r="J1053" s="42">
        <f t="shared" si="84"/>
        <v>0</v>
      </c>
      <c r="K1053" s="22">
        <f>IF(AND(SUM($C$15:C1053)&gt;=$C$12,SUM($F$15:F1053)&gt;=$C$12,SUM($I$15:I1053)&gt;=$C$12, SUM($J$15:J1053)&gt;=$C$12),B1053,1300)</f>
        <v>1039</v>
      </c>
    </row>
    <row r="1054" spans="2:11" x14ac:dyDescent="0.3">
      <c r="B1054" s="21">
        <v>1040</v>
      </c>
      <c r="C1054" s="40">
        <v>0</v>
      </c>
      <c r="D1054" s="49">
        <f t="shared" si="80"/>
        <v>0.27956989247311825</v>
      </c>
      <c r="E1054" s="48">
        <v>0</v>
      </c>
      <c r="F1054" s="14">
        <f t="shared" si="81"/>
        <v>0</v>
      </c>
      <c r="G1054" s="49">
        <f t="shared" si="82"/>
        <v>0.41791044776119407</v>
      </c>
      <c r="H1054" s="48">
        <v>1</v>
      </c>
      <c r="I1054" s="14">
        <f t="shared" si="83"/>
        <v>1</v>
      </c>
      <c r="J1054" s="42">
        <f t="shared" si="84"/>
        <v>0</v>
      </c>
      <c r="K1054" s="22">
        <f>IF(AND(SUM($C$15:C1054)&gt;=$C$12,SUM($F$15:F1054)&gt;=$C$12,SUM($I$15:I1054)&gt;=$C$12, SUM($J$15:J1054)&gt;=$C$12),B1054,1300)</f>
        <v>1040</v>
      </c>
    </row>
    <row r="1055" spans="2:11" x14ac:dyDescent="0.3">
      <c r="B1055" s="21">
        <v>1041</v>
      </c>
      <c r="C1055" s="40">
        <v>0</v>
      </c>
      <c r="D1055" s="49">
        <f t="shared" si="80"/>
        <v>0.27956989247311825</v>
      </c>
      <c r="E1055" s="48">
        <v>1</v>
      </c>
      <c r="F1055" s="14">
        <f t="shared" si="81"/>
        <v>1</v>
      </c>
      <c r="G1055" s="49">
        <f t="shared" si="82"/>
        <v>0.41791044776119407</v>
      </c>
      <c r="H1055" s="48">
        <v>1</v>
      </c>
      <c r="I1055" s="14">
        <f t="shared" si="83"/>
        <v>0</v>
      </c>
      <c r="J1055" s="42">
        <f t="shared" si="84"/>
        <v>0</v>
      </c>
      <c r="K1055" s="22">
        <f>IF(AND(SUM($C$15:C1055)&gt;=$C$12,SUM($F$15:F1055)&gt;=$C$12,SUM($I$15:I1055)&gt;=$C$12, SUM($J$15:J1055)&gt;=$C$12),B1055,1300)</f>
        <v>1041</v>
      </c>
    </row>
    <row r="1056" spans="2:11" x14ac:dyDescent="0.3">
      <c r="B1056" s="21">
        <v>1042</v>
      </c>
      <c r="C1056" s="40">
        <v>0</v>
      </c>
      <c r="D1056" s="49">
        <f t="shared" si="80"/>
        <v>0.27956989247311825</v>
      </c>
      <c r="E1056" s="48">
        <v>0</v>
      </c>
      <c r="F1056" s="14">
        <f t="shared" si="81"/>
        <v>0</v>
      </c>
      <c r="G1056" s="49">
        <f t="shared" si="82"/>
        <v>0.41791044776119407</v>
      </c>
      <c r="H1056" s="48">
        <v>0</v>
      </c>
      <c r="I1056" s="14">
        <f t="shared" si="83"/>
        <v>0</v>
      </c>
      <c r="J1056" s="42">
        <f t="shared" si="84"/>
        <v>1</v>
      </c>
      <c r="K1056" s="22">
        <f>IF(AND(SUM($C$15:C1056)&gt;=$C$12,SUM($F$15:F1056)&gt;=$C$12,SUM($I$15:I1056)&gt;=$C$12, SUM($J$15:J1056)&gt;=$C$12),B1056,1300)</f>
        <v>1042</v>
      </c>
    </row>
    <row r="1057" spans="2:11" x14ac:dyDescent="0.3">
      <c r="B1057" s="21">
        <v>1043</v>
      </c>
      <c r="C1057" s="40">
        <v>0</v>
      </c>
      <c r="D1057" s="49">
        <f t="shared" si="80"/>
        <v>0.27956989247311825</v>
      </c>
      <c r="E1057" s="48">
        <v>0</v>
      </c>
      <c r="F1057" s="14">
        <f t="shared" si="81"/>
        <v>0</v>
      </c>
      <c r="G1057" s="49">
        <f t="shared" si="82"/>
        <v>0.41791044776119407</v>
      </c>
      <c r="H1057" s="48">
        <v>0</v>
      </c>
      <c r="I1057" s="14">
        <f t="shared" si="83"/>
        <v>0</v>
      </c>
      <c r="J1057" s="42">
        <f t="shared" si="84"/>
        <v>1</v>
      </c>
      <c r="K1057" s="22">
        <f>IF(AND(SUM($C$15:C1057)&gt;=$C$12,SUM($F$15:F1057)&gt;=$C$12,SUM($I$15:I1057)&gt;=$C$12, SUM($J$15:J1057)&gt;=$C$12),B1057,1300)</f>
        <v>1043</v>
      </c>
    </row>
    <row r="1058" spans="2:11" x14ac:dyDescent="0.3">
      <c r="B1058" s="21">
        <v>1044</v>
      </c>
      <c r="C1058" s="40">
        <v>1</v>
      </c>
      <c r="D1058" s="49">
        <f t="shared" si="80"/>
        <v>0.27956989247311825</v>
      </c>
      <c r="E1058" s="48">
        <v>1</v>
      </c>
      <c r="F1058" s="14">
        <f t="shared" si="81"/>
        <v>0</v>
      </c>
      <c r="G1058" s="49">
        <f t="shared" si="82"/>
        <v>0.41791044776119407</v>
      </c>
      <c r="H1058" s="48">
        <v>0</v>
      </c>
      <c r="I1058" s="14">
        <f t="shared" si="83"/>
        <v>0</v>
      </c>
      <c r="J1058" s="42">
        <f t="shared" si="84"/>
        <v>0</v>
      </c>
      <c r="K1058" s="22">
        <f>IF(AND(SUM($C$15:C1058)&gt;=$C$12,SUM($F$15:F1058)&gt;=$C$12,SUM($I$15:I1058)&gt;=$C$12, SUM($J$15:J1058)&gt;=$C$12),B1058,1300)</f>
        <v>1044</v>
      </c>
    </row>
    <row r="1059" spans="2:11" x14ac:dyDescent="0.3">
      <c r="B1059" s="21">
        <v>1045</v>
      </c>
      <c r="C1059" s="40">
        <v>0</v>
      </c>
      <c r="D1059" s="49">
        <f t="shared" si="80"/>
        <v>0.27956989247311825</v>
      </c>
      <c r="E1059" s="48">
        <v>1</v>
      </c>
      <c r="F1059" s="14">
        <f t="shared" si="81"/>
        <v>1</v>
      </c>
      <c r="G1059" s="49">
        <f t="shared" si="82"/>
        <v>0.41791044776119407</v>
      </c>
      <c r="H1059" s="48">
        <v>0</v>
      </c>
      <c r="I1059" s="14">
        <f t="shared" si="83"/>
        <v>0</v>
      </c>
      <c r="J1059" s="42">
        <f t="shared" si="84"/>
        <v>0</v>
      </c>
      <c r="K1059" s="22">
        <f>IF(AND(SUM($C$15:C1059)&gt;=$C$12,SUM($F$15:F1059)&gt;=$C$12,SUM($I$15:I1059)&gt;=$C$12, SUM($J$15:J1059)&gt;=$C$12),B1059,1300)</f>
        <v>1045</v>
      </c>
    </row>
    <row r="1060" spans="2:11" x14ac:dyDescent="0.3">
      <c r="B1060" s="21">
        <v>1046</v>
      </c>
      <c r="C1060" s="40">
        <v>0</v>
      </c>
      <c r="D1060" s="49">
        <f t="shared" si="80"/>
        <v>0.27956989247311825</v>
      </c>
      <c r="E1060" s="48">
        <v>0</v>
      </c>
      <c r="F1060" s="14">
        <f t="shared" si="81"/>
        <v>0</v>
      </c>
      <c r="G1060" s="49">
        <f t="shared" si="82"/>
        <v>0.41791044776119407</v>
      </c>
      <c r="H1060" s="48">
        <v>1</v>
      </c>
      <c r="I1060" s="14">
        <f t="shared" si="83"/>
        <v>1</v>
      </c>
      <c r="J1060" s="42">
        <f t="shared" si="84"/>
        <v>0</v>
      </c>
      <c r="K1060" s="22">
        <f>IF(AND(SUM($C$15:C1060)&gt;=$C$12,SUM($F$15:F1060)&gt;=$C$12,SUM($I$15:I1060)&gt;=$C$12, SUM($J$15:J1060)&gt;=$C$12),B1060,1300)</f>
        <v>1046</v>
      </c>
    </row>
    <row r="1061" spans="2:11" x14ac:dyDescent="0.3">
      <c r="B1061" s="21">
        <v>1047</v>
      </c>
      <c r="C1061" s="40">
        <v>0</v>
      </c>
      <c r="D1061" s="49">
        <f t="shared" si="80"/>
        <v>0.27956989247311825</v>
      </c>
      <c r="E1061" s="48">
        <v>0</v>
      </c>
      <c r="F1061" s="14">
        <f t="shared" si="81"/>
        <v>0</v>
      </c>
      <c r="G1061" s="49">
        <f t="shared" si="82"/>
        <v>0.41791044776119407</v>
      </c>
      <c r="H1061" s="48">
        <v>1</v>
      </c>
      <c r="I1061" s="14">
        <f t="shared" si="83"/>
        <v>1</v>
      </c>
      <c r="J1061" s="42">
        <f t="shared" si="84"/>
        <v>0</v>
      </c>
      <c r="K1061" s="22">
        <f>IF(AND(SUM($C$15:C1061)&gt;=$C$12,SUM($F$15:F1061)&gt;=$C$12,SUM($I$15:I1061)&gt;=$C$12, SUM($J$15:J1061)&gt;=$C$12),B1061,1300)</f>
        <v>1047</v>
      </c>
    </row>
    <row r="1062" spans="2:11" x14ac:dyDescent="0.3">
      <c r="B1062" s="21">
        <v>1048</v>
      </c>
      <c r="C1062" s="40">
        <v>1</v>
      </c>
      <c r="D1062" s="49">
        <f t="shared" si="80"/>
        <v>0.27956989247311825</v>
      </c>
      <c r="E1062" s="48">
        <v>0</v>
      </c>
      <c r="F1062" s="14">
        <f t="shared" si="81"/>
        <v>0</v>
      </c>
      <c r="G1062" s="49">
        <f t="shared" si="82"/>
        <v>0.41791044776119407</v>
      </c>
      <c r="H1062" s="48">
        <v>0</v>
      </c>
      <c r="I1062" s="14">
        <f t="shared" si="83"/>
        <v>0</v>
      </c>
      <c r="J1062" s="42">
        <f t="shared" si="84"/>
        <v>0</v>
      </c>
      <c r="K1062" s="22">
        <f>IF(AND(SUM($C$15:C1062)&gt;=$C$12,SUM($F$15:F1062)&gt;=$C$12,SUM($I$15:I1062)&gt;=$C$12, SUM($J$15:J1062)&gt;=$C$12),B1062,1300)</f>
        <v>1048</v>
      </c>
    </row>
    <row r="1063" spans="2:11" x14ac:dyDescent="0.3">
      <c r="B1063" s="21">
        <v>1049</v>
      </c>
      <c r="C1063" s="40">
        <v>0</v>
      </c>
      <c r="D1063" s="49">
        <f t="shared" si="80"/>
        <v>0.27956989247311825</v>
      </c>
      <c r="E1063" s="48">
        <v>0</v>
      </c>
      <c r="F1063" s="14">
        <f t="shared" si="81"/>
        <v>0</v>
      </c>
      <c r="G1063" s="49">
        <f t="shared" si="82"/>
        <v>0.41791044776119407</v>
      </c>
      <c r="H1063" s="48">
        <v>1</v>
      </c>
      <c r="I1063" s="14">
        <f t="shared" si="83"/>
        <v>1</v>
      </c>
      <c r="J1063" s="42">
        <f t="shared" si="84"/>
        <v>0</v>
      </c>
      <c r="K1063" s="22">
        <f>IF(AND(SUM($C$15:C1063)&gt;=$C$12,SUM($F$15:F1063)&gt;=$C$12,SUM($I$15:I1063)&gt;=$C$12, SUM($J$15:J1063)&gt;=$C$12),B1063,1300)</f>
        <v>1049</v>
      </c>
    </row>
    <row r="1064" spans="2:11" x14ac:dyDescent="0.3">
      <c r="B1064" s="21">
        <v>1050</v>
      </c>
      <c r="C1064" s="40">
        <v>0</v>
      </c>
      <c r="D1064" s="49">
        <f t="shared" si="80"/>
        <v>0.27956989247311825</v>
      </c>
      <c r="E1064" s="48">
        <v>1</v>
      </c>
      <c r="F1064" s="14">
        <f t="shared" si="81"/>
        <v>1</v>
      </c>
      <c r="G1064" s="49">
        <f t="shared" si="82"/>
        <v>0.41791044776119407</v>
      </c>
      <c r="H1064" s="48">
        <v>0</v>
      </c>
      <c r="I1064" s="14">
        <f t="shared" si="83"/>
        <v>0</v>
      </c>
      <c r="J1064" s="42">
        <f t="shared" si="84"/>
        <v>0</v>
      </c>
      <c r="K1064" s="22">
        <f>IF(AND(SUM($C$15:C1064)&gt;=$C$12,SUM($F$15:F1064)&gt;=$C$12,SUM($I$15:I1064)&gt;=$C$12, SUM($J$15:J1064)&gt;=$C$12),B1064,1300)</f>
        <v>1050</v>
      </c>
    </row>
    <row r="1065" spans="2:11" x14ac:dyDescent="0.3">
      <c r="B1065" s="21">
        <v>1051</v>
      </c>
      <c r="C1065" s="40">
        <v>0</v>
      </c>
      <c r="D1065" s="49">
        <f t="shared" si="80"/>
        <v>0.27956989247311825</v>
      </c>
      <c r="E1065" s="48">
        <v>0</v>
      </c>
      <c r="F1065" s="14">
        <f t="shared" si="81"/>
        <v>0</v>
      </c>
      <c r="G1065" s="49">
        <f t="shared" si="82"/>
        <v>0.41791044776119407</v>
      </c>
      <c r="H1065" s="48">
        <v>0</v>
      </c>
      <c r="I1065" s="14">
        <f t="shared" si="83"/>
        <v>0</v>
      </c>
      <c r="J1065" s="42">
        <f t="shared" si="84"/>
        <v>1</v>
      </c>
      <c r="K1065" s="22">
        <f>IF(AND(SUM($C$15:C1065)&gt;=$C$12,SUM($F$15:F1065)&gt;=$C$12,SUM($I$15:I1065)&gt;=$C$12, SUM($J$15:J1065)&gt;=$C$12),B1065,1300)</f>
        <v>1051</v>
      </c>
    </row>
    <row r="1066" spans="2:11" x14ac:dyDescent="0.3">
      <c r="B1066" s="21">
        <v>1052</v>
      </c>
      <c r="C1066" s="40">
        <v>0</v>
      </c>
      <c r="D1066" s="49">
        <f t="shared" si="80"/>
        <v>0.27956989247311825</v>
      </c>
      <c r="E1066" s="48">
        <v>1</v>
      </c>
      <c r="F1066" s="14">
        <f t="shared" si="81"/>
        <v>1</v>
      </c>
      <c r="G1066" s="49">
        <f t="shared" si="82"/>
        <v>0.41791044776119407</v>
      </c>
      <c r="H1066" s="48">
        <v>1</v>
      </c>
      <c r="I1066" s="14">
        <f t="shared" si="83"/>
        <v>0</v>
      </c>
      <c r="J1066" s="42">
        <f t="shared" si="84"/>
        <v>0</v>
      </c>
      <c r="K1066" s="22">
        <f>IF(AND(SUM($C$15:C1066)&gt;=$C$12,SUM($F$15:F1066)&gt;=$C$12,SUM($I$15:I1066)&gt;=$C$12, SUM($J$15:J1066)&gt;=$C$12),B1066,1300)</f>
        <v>1052</v>
      </c>
    </row>
    <row r="1067" spans="2:11" x14ac:dyDescent="0.3">
      <c r="B1067" s="21">
        <v>1053</v>
      </c>
      <c r="C1067" s="40">
        <v>0</v>
      </c>
      <c r="D1067" s="49">
        <f t="shared" si="80"/>
        <v>0.27956989247311825</v>
      </c>
      <c r="E1067" s="48">
        <v>0</v>
      </c>
      <c r="F1067" s="14">
        <f t="shared" si="81"/>
        <v>0</v>
      </c>
      <c r="G1067" s="49">
        <f t="shared" si="82"/>
        <v>0.41791044776119407</v>
      </c>
      <c r="H1067" s="48">
        <v>1</v>
      </c>
      <c r="I1067" s="14">
        <f t="shared" si="83"/>
        <v>1</v>
      </c>
      <c r="J1067" s="42">
        <f t="shared" si="84"/>
        <v>0</v>
      </c>
      <c r="K1067" s="22">
        <f>IF(AND(SUM($C$15:C1067)&gt;=$C$12,SUM($F$15:F1067)&gt;=$C$12,SUM($I$15:I1067)&gt;=$C$12, SUM($J$15:J1067)&gt;=$C$12),B1067,1300)</f>
        <v>1053</v>
      </c>
    </row>
    <row r="1068" spans="2:11" x14ac:dyDescent="0.3">
      <c r="B1068" s="21">
        <v>1054</v>
      </c>
      <c r="C1068" s="40">
        <v>0</v>
      </c>
      <c r="D1068" s="49">
        <f t="shared" si="80"/>
        <v>0.27956989247311825</v>
      </c>
      <c r="E1068" s="48">
        <v>0</v>
      </c>
      <c r="F1068" s="14">
        <f t="shared" si="81"/>
        <v>0</v>
      </c>
      <c r="G1068" s="49">
        <f t="shared" si="82"/>
        <v>0.41791044776119407</v>
      </c>
      <c r="H1068" s="48">
        <v>1</v>
      </c>
      <c r="I1068" s="14">
        <f t="shared" si="83"/>
        <v>1</v>
      </c>
      <c r="J1068" s="42">
        <f t="shared" si="84"/>
        <v>0</v>
      </c>
      <c r="K1068" s="22">
        <f>IF(AND(SUM($C$15:C1068)&gt;=$C$12,SUM($F$15:F1068)&gt;=$C$12,SUM($I$15:I1068)&gt;=$C$12, SUM($J$15:J1068)&gt;=$C$12),B1068,1300)</f>
        <v>1054</v>
      </c>
    </row>
    <row r="1069" spans="2:11" x14ac:dyDescent="0.3">
      <c r="B1069" s="21">
        <v>1055</v>
      </c>
      <c r="C1069" s="40">
        <v>0</v>
      </c>
      <c r="D1069" s="49">
        <f t="shared" si="80"/>
        <v>0.27956989247311825</v>
      </c>
      <c r="E1069" s="48">
        <v>1</v>
      </c>
      <c r="F1069" s="14">
        <f t="shared" si="81"/>
        <v>1</v>
      </c>
      <c r="G1069" s="49">
        <f t="shared" si="82"/>
        <v>0.41791044776119407</v>
      </c>
      <c r="H1069" s="48">
        <v>0</v>
      </c>
      <c r="I1069" s="14">
        <f t="shared" si="83"/>
        <v>0</v>
      </c>
      <c r="J1069" s="42">
        <f t="shared" si="84"/>
        <v>0</v>
      </c>
      <c r="K1069" s="22">
        <f>IF(AND(SUM($C$15:C1069)&gt;=$C$12,SUM($F$15:F1069)&gt;=$C$12,SUM($I$15:I1069)&gt;=$C$12, SUM($J$15:J1069)&gt;=$C$12),B1069,1300)</f>
        <v>1055</v>
      </c>
    </row>
    <row r="1070" spans="2:11" x14ac:dyDescent="0.3">
      <c r="B1070" s="21">
        <v>1056</v>
      </c>
      <c r="C1070" s="40">
        <v>0</v>
      </c>
      <c r="D1070" s="49">
        <f t="shared" si="80"/>
        <v>0.27956989247311825</v>
      </c>
      <c r="E1070" s="48">
        <v>0</v>
      </c>
      <c r="F1070" s="14">
        <f t="shared" si="81"/>
        <v>0</v>
      </c>
      <c r="G1070" s="49">
        <f t="shared" si="82"/>
        <v>0.41791044776119407</v>
      </c>
      <c r="H1070" s="48">
        <v>0</v>
      </c>
      <c r="I1070" s="14">
        <f t="shared" si="83"/>
        <v>0</v>
      </c>
      <c r="J1070" s="42">
        <f t="shared" si="84"/>
        <v>1</v>
      </c>
      <c r="K1070" s="22">
        <f>IF(AND(SUM($C$15:C1070)&gt;=$C$12,SUM($F$15:F1070)&gt;=$C$12,SUM($I$15:I1070)&gt;=$C$12, SUM($J$15:J1070)&gt;=$C$12),B1070,1300)</f>
        <v>1056</v>
      </c>
    </row>
    <row r="1071" spans="2:11" x14ac:dyDescent="0.3">
      <c r="B1071" s="21">
        <v>1057</v>
      </c>
      <c r="C1071" s="40">
        <v>0</v>
      </c>
      <c r="D1071" s="49">
        <f t="shared" si="80"/>
        <v>0.27956989247311825</v>
      </c>
      <c r="E1071" s="48">
        <v>0</v>
      </c>
      <c r="F1071" s="14">
        <f t="shared" si="81"/>
        <v>0</v>
      </c>
      <c r="G1071" s="49">
        <f t="shared" si="82"/>
        <v>0.41791044776119407</v>
      </c>
      <c r="H1071" s="48">
        <v>1</v>
      </c>
      <c r="I1071" s="14">
        <f t="shared" si="83"/>
        <v>1</v>
      </c>
      <c r="J1071" s="42">
        <f t="shared" si="84"/>
        <v>0</v>
      </c>
      <c r="K1071" s="22">
        <f>IF(AND(SUM($C$15:C1071)&gt;=$C$12,SUM($F$15:F1071)&gt;=$C$12,SUM($I$15:I1071)&gt;=$C$12, SUM($J$15:J1071)&gt;=$C$12),B1071,1300)</f>
        <v>1057</v>
      </c>
    </row>
    <row r="1072" spans="2:11" x14ac:dyDescent="0.3">
      <c r="B1072" s="21">
        <v>1058</v>
      </c>
      <c r="C1072" s="40">
        <v>0</v>
      </c>
      <c r="D1072" s="49">
        <f t="shared" si="80"/>
        <v>0.27956989247311825</v>
      </c>
      <c r="E1072" s="48">
        <v>1</v>
      </c>
      <c r="F1072" s="14">
        <f t="shared" si="81"/>
        <v>1</v>
      </c>
      <c r="G1072" s="49">
        <f t="shared" si="82"/>
        <v>0.41791044776119407</v>
      </c>
      <c r="H1072" s="48">
        <v>1</v>
      </c>
      <c r="I1072" s="14">
        <f t="shared" si="83"/>
        <v>0</v>
      </c>
      <c r="J1072" s="42">
        <f t="shared" si="84"/>
        <v>0</v>
      </c>
      <c r="K1072" s="22">
        <f>IF(AND(SUM($C$15:C1072)&gt;=$C$12,SUM($F$15:F1072)&gt;=$C$12,SUM($I$15:I1072)&gt;=$C$12, SUM($J$15:J1072)&gt;=$C$12),B1072,1300)</f>
        <v>1058</v>
      </c>
    </row>
    <row r="1073" spans="2:11" x14ac:dyDescent="0.3">
      <c r="B1073" s="21">
        <v>1059</v>
      </c>
      <c r="C1073" s="40">
        <v>0</v>
      </c>
      <c r="D1073" s="49">
        <f t="shared" si="80"/>
        <v>0.27956989247311825</v>
      </c>
      <c r="E1073" s="48">
        <v>0</v>
      </c>
      <c r="F1073" s="14">
        <f t="shared" si="81"/>
        <v>0</v>
      </c>
      <c r="G1073" s="49">
        <f t="shared" si="82"/>
        <v>0.41791044776119407</v>
      </c>
      <c r="H1073" s="48">
        <v>0</v>
      </c>
      <c r="I1073" s="14">
        <f t="shared" si="83"/>
        <v>0</v>
      </c>
      <c r="J1073" s="42">
        <f t="shared" si="84"/>
        <v>1</v>
      </c>
      <c r="K1073" s="22">
        <f>IF(AND(SUM($C$15:C1073)&gt;=$C$12,SUM($F$15:F1073)&gt;=$C$12,SUM($I$15:I1073)&gt;=$C$12, SUM($J$15:J1073)&gt;=$C$12),B1073,1300)</f>
        <v>1059</v>
      </c>
    </row>
    <row r="1074" spans="2:11" x14ac:dyDescent="0.3">
      <c r="B1074" s="21">
        <v>1060</v>
      </c>
      <c r="C1074" s="40">
        <v>0</v>
      </c>
      <c r="D1074" s="49">
        <f t="shared" si="80"/>
        <v>0.27956989247311825</v>
      </c>
      <c r="E1074" s="48">
        <v>0</v>
      </c>
      <c r="F1074" s="14">
        <f t="shared" si="81"/>
        <v>0</v>
      </c>
      <c r="G1074" s="49">
        <f t="shared" si="82"/>
        <v>0.41791044776119407</v>
      </c>
      <c r="H1074" s="48">
        <v>0</v>
      </c>
      <c r="I1074" s="14">
        <f t="shared" si="83"/>
        <v>0</v>
      </c>
      <c r="J1074" s="42">
        <f t="shared" si="84"/>
        <v>1</v>
      </c>
      <c r="K1074" s="22">
        <f>IF(AND(SUM($C$15:C1074)&gt;=$C$12,SUM($F$15:F1074)&gt;=$C$12,SUM($I$15:I1074)&gt;=$C$12, SUM($J$15:J1074)&gt;=$C$12),B1074,1300)</f>
        <v>1060</v>
      </c>
    </row>
    <row r="1075" spans="2:11" x14ac:dyDescent="0.3">
      <c r="B1075" s="21">
        <v>1061</v>
      </c>
      <c r="C1075" s="40">
        <v>0</v>
      </c>
      <c r="D1075" s="49">
        <f t="shared" si="80"/>
        <v>0.27956989247311825</v>
      </c>
      <c r="E1075" s="48">
        <v>0</v>
      </c>
      <c r="F1075" s="14">
        <f t="shared" si="81"/>
        <v>0</v>
      </c>
      <c r="G1075" s="49">
        <f t="shared" si="82"/>
        <v>0.41791044776119407</v>
      </c>
      <c r="H1075" s="48">
        <v>1</v>
      </c>
      <c r="I1075" s="14">
        <f t="shared" si="83"/>
        <v>1</v>
      </c>
      <c r="J1075" s="42">
        <f t="shared" si="84"/>
        <v>0</v>
      </c>
      <c r="K1075" s="22">
        <f>IF(AND(SUM($C$15:C1075)&gt;=$C$12,SUM($F$15:F1075)&gt;=$C$12,SUM($I$15:I1075)&gt;=$C$12, SUM($J$15:J1075)&gt;=$C$12),B1075,1300)</f>
        <v>1061</v>
      </c>
    </row>
    <row r="1076" spans="2:11" x14ac:dyDescent="0.3">
      <c r="B1076" s="21">
        <v>1062</v>
      </c>
      <c r="C1076" s="40">
        <v>0</v>
      </c>
      <c r="D1076" s="49">
        <f t="shared" si="80"/>
        <v>0.27956989247311825</v>
      </c>
      <c r="E1076" s="48">
        <v>0</v>
      </c>
      <c r="F1076" s="14">
        <f t="shared" si="81"/>
        <v>0</v>
      </c>
      <c r="G1076" s="49">
        <f t="shared" si="82"/>
        <v>0.41791044776119407</v>
      </c>
      <c r="H1076" s="48">
        <v>0</v>
      </c>
      <c r="I1076" s="14">
        <f t="shared" si="83"/>
        <v>0</v>
      </c>
      <c r="J1076" s="42">
        <f t="shared" si="84"/>
        <v>1</v>
      </c>
      <c r="K1076" s="22">
        <f>IF(AND(SUM($C$15:C1076)&gt;=$C$12,SUM($F$15:F1076)&gt;=$C$12,SUM($I$15:I1076)&gt;=$C$12, SUM($J$15:J1076)&gt;=$C$12),B1076,1300)</f>
        <v>1062</v>
      </c>
    </row>
    <row r="1077" spans="2:11" x14ac:dyDescent="0.3">
      <c r="B1077" s="21">
        <v>1063</v>
      </c>
      <c r="C1077" s="40">
        <v>0</v>
      </c>
      <c r="D1077" s="49">
        <f t="shared" si="80"/>
        <v>0.27956989247311825</v>
      </c>
      <c r="E1077" s="48">
        <v>0</v>
      </c>
      <c r="F1077" s="14">
        <f t="shared" si="81"/>
        <v>0</v>
      </c>
      <c r="G1077" s="49">
        <f t="shared" si="82"/>
        <v>0.41791044776119407</v>
      </c>
      <c r="H1077" s="48">
        <v>0</v>
      </c>
      <c r="I1077" s="14">
        <f t="shared" si="83"/>
        <v>0</v>
      </c>
      <c r="J1077" s="42">
        <f t="shared" si="84"/>
        <v>1</v>
      </c>
      <c r="K1077" s="22">
        <f>IF(AND(SUM($C$15:C1077)&gt;=$C$12,SUM($F$15:F1077)&gt;=$C$12,SUM($I$15:I1077)&gt;=$C$12, SUM($J$15:J1077)&gt;=$C$12),B1077,1300)</f>
        <v>1063</v>
      </c>
    </row>
    <row r="1078" spans="2:11" x14ac:dyDescent="0.3">
      <c r="B1078" s="21">
        <v>1064</v>
      </c>
      <c r="C1078" s="40">
        <v>0</v>
      </c>
      <c r="D1078" s="49">
        <f t="shared" si="80"/>
        <v>0.27956989247311825</v>
      </c>
      <c r="E1078" s="48">
        <v>0</v>
      </c>
      <c r="F1078" s="14">
        <f t="shared" si="81"/>
        <v>0</v>
      </c>
      <c r="G1078" s="49">
        <f t="shared" si="82"/>
        <v>0.41791044776119407</v>
      </c>
      <c r="H1078" s="48">
        <v>0</v>
      </c>
      <c r="I1078" s="14">
        <f t="shared" si="83"/>
        <v>0</v>
      </c>
      <c r="J1078" s="42">
        <f t="shared" si="84"/>
        <v>1</v>
      </c>
      <c r="K1078" s="22">
        <f>IF(AND(SUM($C$15:C1078)&gt;=$C$12,SUM($F$15:F1078)&gt;=$C$12,SUM($I$15:I1078)&gt;=$C$12, SUM($J$15:J1078)&gt;=$C$12),B1078,1300)</f>
        <v>1064</v>
      </c>
    </row>
    <row r="1079" spans="2:11" x14ac:dyDescent="0.3">
      <c r="B1079" s="21">
        <v>1065</v>
      </c>
      <c r="C1079" s="40">
        <v>1</v>
      </c>
      <c r="D1079" s="49">
        <f t="shared" si="80"/>
        <v>0.27956989247311825</v>
      </c>
      <c r="E1079" s="48">
        <v>0</v>
      </c>
      <c r="F1079" s="14">
        <f t="shared" si="81"/>
        <v>0</v>
      </c>
      <c r="G1079" s="49">
        <f t="shared" si="82"/>
        <v>0.41791044776119407</v>
      </c>
      <c r="H1079" s="48">
        <v>0</v>
      </c>
      <c r="I1079" s="14">
        <f t="shared" si="83"/>
        <v>0</v>
      </c>
      <c r="J1079" s="42">
        <f t="shared" si="84"/>
        <v>0</v>
      </c>
      <c r="K1079" s="22">
        <f>IF(AND(SUM($C$15:C1079)&gt;=$C$12,SUM($F$15:F1079)&gt;=$C$12,SUM($I$15:I1079)&gt;=$C$12, SUM($J$15:J1079)&gt;=$C$12),B1079,1300)</f>
        <v>1065</v>
      </c>
    </row>
    <row r="1080" spans="2:11" x14ac:dyDescent="0.3">
      <c r="B1080" s="21">
        <v>1066</v>
      </c>
      <c r="C1080" s="40">
        <v>0</v>
      </c>
      <c r="D1080" s="49">
        <f t="shared" si="80"/>
        <v>0.27956989247311825</v>
      </c>
      <c r="E1080" s="48">
        <v>0</v>
      </c>
      <c r="F1080" s="14">
        <f t="shared" si="81"/>
        <v>0</v>
      </c>
      <c r="G1080" s="49">
        <f t="shared" si="82"/>
        <v>0.41791044776119407</v>
      </c>
      <c r="H1080" s="48">
        <v>1</v>
      </c>
      <c r="I1080" s="14">
        <f t="shared" si="83"/>
        <v>1</v>
      </c>
      <c r="J1080" s="42">
        <f t="shared" si="84"/>
        <v>0</v>
      </c>
      <c r="K1080" s="22">
        <f>IF(AND(SUM($C$15:C1080)&gt;=$C$12,SUM($F$15:F1080)&gt;=$C$12,SUM($I$15:I1080)&gt;=$C$12, SUM($J$15:J1080)&gt;=$C$12),B1080,1300)</f>
        <v>1066</v>
      </c>
    </row>
    <row r="1081" spans="2:11" x14ac:dyDescent="0.3">
      <c r="B1081" s="21">
        <v>1067</v>
      </c>
      <c r="C1081" s="40">
        <v>0</v>
      </c>
      <c r="D1081" s="49">
        <f t="shared" si="80"/>
        <v>0.27956989247311825</v>
      </c>
      <c r="E1081" s="48">
        <v>0</v>
      </c>
      <c r="F1081" s="14">
        <f t="shared" si="81"/>
        <v>0</v>
      </c>
      <c r="G1081" s="49">
        <f t="shared" si="82"/>
        <v>0.41791044776119407</v>
      </c>
      <c r="H1081" s="48">
        <v>0</v>
      </c>
      <c r="I1081" s="14">
        <f t="shared" si="83"/>
        <v>0</v>
      </c>
      <c r="J1081" s="42">
        <f t="shared" si="84"/>
        <v>1</v>
      </c>
      <c r="K1081" s="22">
        <f>IF(AND(SUM($C$15:C1081)&gt;=$C$12,SUM($F$15:F1081)&gt;=$C$12,SUM($I$15:I1081)&gt;=$C$12, SUM($J$15:J1081)&gt;=$C$12),B1081,1300)</f>
        <v>1067</v>
      </c>
    </row>
    <row r="1082" spans="2:11" x14ac:dyDescent="0.3">
      <c r="B1082" s="21">
        <v>1068</v>
      </c>
      <c r="C1082" s="40">
        <v>0</v>
      </c>
      <c r="D1082" s="49">
        <f t="shared" si="80"/>
        <v>0.27956989247311825</v>
      </c>
      <c r="E1082" s="48">
        <v>1</v>
      </c>
      <c r="F1082" s="14">
        <f t="shared" si="81"/>
        <v>1</v>
      </c>
      <c r="G1082" s="49">
        <f t="shared" si="82"/>
        <v>0.41791044776119407</v>
      </c>
      <c r="H1082" s="48">
        <v>0</v>
      </c>
      <c r="I1082" s="14">
        <f t="shared" si="83"/>
        <v>0</v>
      </c>
      <c r="J1082" s="42">
        <f t="shared" si="84"/>
        <v>0</v>
      </c>
      <c r="K1082" s="22">
        <f>IF(AND(SUM($C$15:C1082)&gt;=$C$12,SUM($F$15:F1082)&gt;=$C$12,SUM($I$15:I1082)&gt;=$C$12, SUM($J$15:J1082)&gt;=$C$12),B1082,1300)</f>
        <v>1068</v>
      </c>
    </row>
    <row r="1083" spans="2:11" x14ac:dyDescent="0.3">
      <c r="B1083" s="21">
        <v>1069</v>
      </c>
      <c r="C1083" s="40">
        <v>0</v>
      </c>
      <c r="D1083" s="49">
        <f t="shared" si="80"/>
        <v>0.27956989247311825</v>
      </c>
      <c r="E1083" s="48">
        <v>1</v>
      </c>
      <c r="F1083" s="14">
        <f t="shared" si="81"/>
        <v>1</v>
      </c>
      <c r="G1083" s="49">
        <f t="shared" si="82"/>
        <v>0.41791044776119407</v>
      </c>
      <c r="H1083" s="48">
        <v>1</v>
      </c>
      <c r="I1083" s="14">
        <f t="shared" si="83"/>
        <v>0</v>
      </c>
      <c r="J1083" s="42">
        <f t="shared" si="84"/>
        <v>0</v>
      </c>
      <c r="K1083" s="22">
        <f>IF(AND(SUM($C$15:C1083)&gt;=$C$12,SUM($F$15:F1083)&gt;=$C$12,SUM($I$15:I1083)&gt;=$C$12, SUM($J$15:J1083)&gt;=$C$12),B1083,1300)</f>
        <v>1069</v>
      </c>
    </row>
    <row r="1084" spans="2:11" x14ac:dyDescent="0.3">
      <c r="B1084" s="21">
        <v>1070</v>
      </c>
      <c r="C1084" s="40">
        <v>0</v>
      </c>
      <c r="D1084" s="49">
        <f t="shared" si="80"/>
        <v>0.27956989247311825</v>
      </c>
      <c r="E1084" s="48">
        <v>1</v>
      </c>
      <c r="F1084" s="14">
        <f t="shared" si="81"/>
        <v>1</v>
      </c>
      <c r="G1084" s="49">
        <f t="shared" si="82"/>
        <v>0.41791044776119407</v>
      </c>
      <c r="H1084" s="48">
        <v>1</v>
      </c>
      <c r="I1084" s="14">
        <f t="shared" si="83"/>
        <v>0</v>
      </c>
      <c r="J1084" s="42">
        <f t="shared" si="84"/>
        <v>0</v>
      </c>
      <c r="K1084" s="22">
        <f>IF(AND(SUM($C$15:C1084)&gt;=$C$12,SUM($F$15:F1084)&gt;=$C$12,SUM($I$15:I1084)&gt;=$C$12, SUM($J$15:J1084)&gt;=$C$12),B1084,1300)</f>
        <v>1070</v>
      </c>
    </row>
    <row r="1085" spans="2:11" x14ac:dyDescent="0.3">
      <c r="B1085" s="21">
        <v>1071</v>
      </c>
      <c r="C1085" s="40">
        <v>0</v>
      </c>
      <c r="D1085" s="49">
        <f t="shared" si="80"/>
        <v>0.27956989247311825</v>
      </c>
      <c r="E1085" s="48">
        <v>1</v>
      </c>
      <c r="F1085" s="14">
        <f t="shared" si="81"/>
        <v>1</v>
      </c>
      <c r="G1085" s="49">
        <f t="shared" si="82"/>
        <v>0.41791044776119407</v>
      </c>
      <c r="H1085" s="48">
        <v>0</v>
      </c>
      <c r="I1085" s="14">
        <f t="shared" si="83"/>
        <v>0</v>
      </c>
      <c r="J1085" s="42">
        <f t="shared" si="84"/>
        <v>0</v>
      </c>
      <c r="K1085" s="22">
        <f>IF(AND(SUM($C$15:C1085)&gt;=$C$12,SUM($F$15:F1085)&gt;=$C$12,SUM($I$15:I1085)&gt;=$C$12, SUM($J$15:J1085)&gt;=$C$12),B1085,1300)</f>
        <v>1071</v>
      </c>
    </row>
    <row r="1086" spans="2:11" x14ac:dyDescent="0.3">
      <c r="B1086" s="21">
        <v>1072</v>
      </c>
      <c r="C1086" s="40">
        <v>0</v>
      </c>
      <c r="D1086" s="49">
        <f t="shared" si="80"/>
        <v>0.27956989247311825</v>
      </c>
      <c r="E1086" s="48">
        <v>0</v>
      </c>
      <c r="F1086" s="14">
        <f t="shared" si="81"/>
        <v>0</v>
      </c>
      <c r="G1086" s="49">
        <f t="shared" si="82"/>
        <v>0.41791044776119407</v>
      </c>
      <c r="H1086" s="48">
        <v>0</v>
      </c>
      <c r="I1086" s="14">
        <f t="shared" si="83"/>
        <v>0</v>
      </c>
      <c r="J1086" s="42">
        <f t="shared" si="84"/>
        <v>1</v>
      </c>
      <c r="K1086" s="22">
        <f>IF(AND(SUM($C$15:C1086)&gt;=$C$12,SUM($F$15:F1086)&gt;=$C$12,SUM($I$15:I1086)&gt;=$C$12, SUM($J$15:J1086)&gt;=$C$12),B1086,1300)</f>
        <v>1072</v>
      </c>
    </row>
    <row r="1087" spans="2:11" x14ac:dyDescent="0.3">
      <c r="B1087" s="21">
        <v>1073</v>
      </c>
      <c r="C1087" s="40">
        <v>0</v>
      </c>
      <c r="D1087" s="49">
        <f t="shared" si="80"/>
        <v>0.27956989247311825</v>
      </c>
      <c r="E1087" s="48">
        <v>0</v>
      </c>
      <c r="F1087" s="14">
        <f t="shared" si="81"/>
        <v>0</v>
      </c>
      <c r="G1087" s="49">
        <f t="shared" si="82"/>
        <v>0.41791044776119407</v>
      </c>
      <c r="H1087" s="48">
        <v>0</v>
      </c>
      <c r="I1087" s="14">
        <f t="shared" si="83"/>
        <v>0</v>
      </c>
      <c r="J1087" s="42">
        <f t="shared" si="84"/>
        <v>1</v>
      </c>
      <c r="K1087" s="22">
        <f>IF(AND(SUM($C$15:C1087)&gt;=$C$12,SUM($F$15:F1087)&gt;=$C$12,SUM($I$15:I1087)&gt;=$C$12, SUM($J$15:J1087)&gt;=$C$12),B1087,1300)</f>
        <v>1073</v>
      </c>
    </row>
    <row r="1088" spans="2:11" x14ac:dyDescent="0.3">
      <c r="B1088" s="21">
        <v>1074</v>
      </c>
      <c r="C1088" s="40">
        <v>0</v>
      </c>
      <c r="D1088" s="49">
        <f t="shared" si="80"/>
        <v>0.27956989247311825</v>
      </c>
      <c r="E1088" s="48">
        <v>1</v>
      </c>
      <c r="F1088" s="14">
        <f t="shared" si="81"/>
        <v>1</v>
      </c>
      <c r="G1088" s="49">
        <f t="shared" si="82"/>
        <v>0.41791044776119407</v>
      </c>
      <c r="H1088" s="48">
        <v>1</v>
      </c>
      <c r="I1088" s="14">
        <f t="shared" si="83"/>
        <v>0</v>
      </c>
      <c r="J1088" s="42">
        <f t="shared" si="84"/>
        <v>0</v>
      </c>
      <c r="K1088" s="22">
        <f>IF(AND(SUM($C$15:C1088)&gt;=$C$12,SUM($F$15:F1088)&gt;=$C$12,SUM($I$15:I1088)&gt;=$C$12, SUM($J$15:J1088)&gt;=$C$12),B1088,1300)</f>
        <v>1074</v>
      </c>
    </row>
    <row r="1089" spans="2:11" x14ac:dyDescent="0.3">
      <c r="B1089" s="21">
        <v>1075</v>
      </c>
      <c r="C1089" s="40">
        <v>0</v>
      </c>
      <c r="D1089" s="49">
        <f t="shared" si="80"/>
        <v>0.27956989247311825</v>
      </c>
      <c r="E1089" s="48">
        <v>0</v>
      </c>
      <c r="F1089" s="14">
        <f t="shared" si="81"/>
        <v>0</v>
      </c>
      <c r="G1089" s="49">
        <f t="shared" si="82"/>
        <v>0.41791044776119407</v>
      </c>
      <c r="H1089" s="48">
        <v>1</v>
      </c>
      <c r="I1089" s="14">
        <f t="shared" si="83"/>
        <v>1</v>
      </c>
      <c r="J1089" s="42">
        <f t="shared" si="84"/>
        <v>0</v>
      </c>
      <c r="K1089" s="22">
        <f>IF(AND(SUM($C$15:C1089)&gt;=$C$12,SUM($F$15:F1089)&gt;=$C$12,SUM($I$15:I1089)&gt;=$C$12, SUM($J$15:J1089)&gt;=$C$12),B1089,1300)</f>
        <v>1075</v>
      </c>
    </row>
    <row r="1090" spans="2:11" x14ac:dyDescent="0.3">
      <c r="B1090" s="21">
        <v>1076</v>
      </c>
      <c r="C1090" s="40">
        <v>0</v>
      </c>
      <c r="D1090" s="49">
        <f t="shared" si="80"/>
        <v>0.27956989247311825</v>
      </c>
      <c r="E1090" s="48">
        <v>0</v>
      </c>
      <c r="F1090" s="14">
        <f t="shared" si="81"/>
        <v>0</v>
      </c>
      <c r="G1090" s="49">
        <f t="shared" si="82"/>
        <v>0.41791044776119407</v>
      </c>
      <c r="H1090" s="48">
        <v>1</v>
      </c>
      <c r="I1090" s="14">
        <f t="shared" si="83"/>
        <v>1</v>
      </c>
      <c r="J1090" s="42">
        <f t="shared" si="84"/>
        <v>0</v>
      </c>
      <c r="K1090" s="22">
        <f>IF(AND(SUM($C$15:C1090)&gt;=$C$12,SUM($F$15:F1090)&gt;=$C$12,SUM($I$15:I1090)&gt;=$C$12, SUM($J$15:J1090)&gt;=$C$12),B1090,1300)</f>
        <v>1076</v>
      </c>
    </row>
    <row r="1091" spans="2:11" x14ac:dyDescent="0.3">
      <c r="B1091" s="21">
        <v>1077</v>
      </c>
      <c r="C1091" s="40">
        <v>0</v>
      </c>
      <c r="D1091" s="49">
        <f t="shared" si="80"/>
        <v>0.27956989247311825</v>
      </c>
      <c r="E1091" s="48">
        <v>1</v>
      </c>
      <c r="F1091" s="14">
        <f t="shared" si="81"/>
        <v>1</v>
      </c>
      <c r="G1091" s="49">
        <f t="shared" si="82"/>
        <v>0.41791044776119407</v>
      </c>
      <c r="H1091" s="48">
        <v>0</v>
      </c>
      <c r="I1091" s="14">
        <f t="shared" si="83"/>
        <v>0</v>
      </c>
      <c r="J1091" s="42">
        <f t="shared" si="84"/>
        <v>0</v>
      </c>
      <c r="K1091" s="22">
        <f>IF(AND(SUM($C$15:C1091)&gt;=$C$12,SUM($F$15:F1091)&gt;=$C$12,SUM($I$15:I1091)&gt;=$C$12, SUM($J$15:J1091)&gt;=$C$12),B1091,1300)</f>
        <v>1077</v>
      </c>
    </row>
    <row r="1092" spans="2:11" x14ac:dyDescent="0.3">
      <c r="B1092" s="21">
        <v>1078</v>
      </c>
      <c r="C1092" s="40">
        <v>0</v>
      </c>
      <c r="D1092" s="49">
        <f t="shared" si="80"/>
        <v>0.27956989247311825</v>
      </c>
      <c r="E1092" s="48">
        <v>0</v>
      </c>
      <c r="F1092" s="14">
        <f t="shared" si="81"/>
        <v>0</v>
      </c>
      <c r="G1092" s="49">
        <f t="shared" si="82"/>
        <v>0.41791044776119407</v>
      </c>
      <c r="H1092" s="48">
        <v>1</v>
      </c>
      <c r="I1092" s="14">
        <f t="shared" si="83"/>
        <v>1</v>
      </c>
      <c r="J1092" s="42">
        <f t="shared" si="84"/>
        <v>0</v>
      </c>
      <c r="K1092" s="22">
        <f>IF(AND(SUM($C$15:C1092)&gt;=$C$12,SUM($F$15:F1092)&gt;=$C$12,SUM($I$15:I1092)&gt;=$C$12, SUM($J$15:J1092)&gt;=$C$12),B1092,1300)</f>
        <v>1078</v>
      </c>
    </row>
    <row r="1093" spans="2:11" x14ac:dyDescent="0.3">
      <c r="B1093" s="21">
        <v>1079</v>
      </c>
      <c r="C1093" s="40">
        <v>0</v>
      </c>
      <c r="D1093" s="49">
        <f t="shared" si="80"/>
        <v>0.27956989247311825</v>
      </c>
      <c r="E1093" s="48">
        <v>0</v>
      </c>
      <c r="F1093" s="14">
        <f t="shared" si="81"/>
        <v>0</v>
      </c>
      <c r="G1093" s="49">
        <f t="shared" si="82"/>
        <v>0.41791044776119407</v>
      </c>
      <c r="H1093" s="48">
        <v>0</v>
      </c>
      <c r="I1093" s="14">
        <f t="shared" si="83"/>
        <v>0</v>
      </c>
      <c r="J1093" s="42">
        <f t="shared" si="84"/>
        <v>1</v>
      </c>
      <c r="K1093" s="22">
        <f>IF(AND(SUM($C$15:C1093)&gt;=$C$12,SUM($F$15:F1093)&gt;=$C$12,SUM($I$15:I1093)&gt;=$C$12, SUM($J$15:J1093)&gt;=$C$12),B1093,1300)</f>
        <v>1079</v>
      </c>
    </row>
    <row r="1094" spans="2:11" x14ac:dyDescent="0.3">
      <c r="B1094" s="21">
        <v>1080</v>
      </c>
      <c r="C1094" s="40">
        <v>0</v>
      </c>
      <c r="D1094" s="49">
        <f t="shared" si="80"/>
        <v>0.27956989247311825</v>
      </c>
      <c r="E1094" s="48">
        <v>0</v>
      </c>
      <c r="F1094" s="14">
        <f t="shared" si="81"/>
        <v>0</v>
      </c>
      <c r="G1094" s="49">
        <f t="shared" si="82"/>
        <v>0.41791044776119407</v>
      </c>
      <c r="H1094" s="48">
        <v>1</v>
      </c>
      <c r="I1094" s="14">
        <f t="shared" si="83"/>
        <v>1</v>
      </c>
      <c r="J1094" s="42">
        <f t="shared" si="84"/>
        <v>0</v>
      </c>
      <c r="K1094" s="22">
        <f>IF(AND(SUM($C$15:C1094)&gt;=$C$12,SUM($F$15:F1094)&gt;=$C$12,SUM($I$15:I1094)&gt;=$C$12, SUM($J$15:J1094)&gt;=$C$12),B1094,1300)</f>
        <v>1080</v>
      </c>
    </row>
    <row r="1095" spans="2:11" x14ac:dyDescent="0.3">
      <c r="B1095" s="21">
        <v>1081</v>
      </c>
      <c r="C1095" s="40">
        <v>0</v>
      </c>
      <c r="D1095" s="49">
        <f t="shared" si="80"/>
        <v>0.27956989247311825</v>
      </c>
      <c r="E1095" s="48">
        <v>1</v>
      </c>
      <c r="F1095" s="14">
        <f t="shared" si="81"/>
        <v>1</v>
      </c>
      <c r="G1095" s="49">
        <f t="shared" si="82"/>
        <v>0.41791044776119407</v>
      </c>
      <c r="H1095" s="48">
        <v>1</v>
      </c>
      <c r="I1095" s="14">
        <f t="shared" si="83"/>
        <v>0</v>
      </c>
      <c r="J1095" s="42">
        <f t="shared" si="84"/>
        <v>0</v>
      </c>
      <c r="K1095" s="22">
        <f>IF(AND(SUM($C$15:C1095)&gt;=$C$12,SUM($F$15:F1095)&gt;=$C$12,SUM($I$15:I1095)&gt;=$C$12, SUM($J$15:J1095)&gt;=$C$12),B1095,1300)</f>
        <v>1081</v>
      </c>
    </row>
    <row r="1096" spans="2:11" x14ac:dyDescent="0.3">
      <c r="B1096" s="21">
        <v>1082</v>
      </c>
      <c r="C1096" s="40">
        <v>0</v>
      </c>
      <c r="D1096" s="49">
        <f t="shared" si="80"/>
        <v>0.27956989247311825</v>
      </c>
      <c r="E1096" s="48">
        <v>1</v>
      </c>
      <c r="F1096" s="14">
        <f t="shared" si="81"/>
        <v>1</v>
      </c>
      <c r="G1096" s="49">
        <f t="shared" si="82"/>
        <v>0.41791044776119407</v>
      </c>
      <c r="H1096" s="48">
        <v>0</v>
      </c>
      <c r="I1096" s="14">
        <f t="shared" si="83"/>
        <v>0</v>
      </c>
      <c r="J1096" s="42">
        <f t="shared" si="84"/>
        <v>0</v>
      </c>
      <c r="K1096" s="22">
        <f>IF(AND(SUM($C$15:C1096)&gt;=$C$12,SUM($F$15:F1096)&gt;=$C$12,SUM($I$15:I1096)&gt;=$C$12, SUM($J$15:J1096)&gt;=$C$12),B1096,1300)</f>
        <v>1082</v>
      </c>
    </row>
    <row r="1097" spans="2:11" x14ac:dyDescent="0.3">
      <c r="B1097" s="21">
        <v>1083</v>
      </c>
      <c r="C1097" s="40">
        <v>0</v>
      </c>
      <c r="D1097" s="49">
        <f t="shared" si="80"/>
        <v>0.27956989247311825</v>
      </c>
      <c r="E1097" s="48">
        <v>0</v>
      </c>
      <c r="F1097" s="14">
        <f t="shared" si="81"/>
        <v>0</v>
      </c>
      <c r="G1097" s="49">
        <f t="shared" si="82"/>
        <v>0.41791044776119407</v>
      </c>
      <c r="H1097" s="48">
        <v>1</v>
      </c>
      <c r="I1097" s="14">
        <f t="shared" si="83"/>
        <v>1</v>
      </c>
      <c r="J1097" s="42">
        <f t="shared" si="84"/>
        <v>0</v>
      </c>
      <c r="K1097" s="22">
        <f>IF(AND(SUM($C$15:C1097)&gt;=$C$12,SUM($F$15:F1097)&gt;=$C$12,SUM($I$15:I1097)&gt;=$C$12, SUM($J$15:J1097)&gt;=$C$12),B1097,1300)</f>
        <v>1083</v>
      </c>
    </row>
    <row r="1098" spans="2:11" x14ac:dyDescent="0.3">
      <c r="B1098" s="21">
        <v>1084</v>
      </c>
      <c r="C1098" s="40">
        <v>0</v>
      </c>
      <c r="D1098" s="49">
        <f t="shared" si="80"/>
        <v>0.27956989247311825</v>
      </c>
      <c r="E1098" s="48">
        <v>0</v>
      </c>
      <c r="F1098" s="14">
        <f t="shared" si="81"/>
        <v>0</v>
      </c>
      <c r="G1098" s="49">
        <f t="shared" si="82"/>
        <v>0.41791044776119407</v>
      </c>
      <c r="H1098" s="48">
        <v>1</v>
      </c>
      <c r="I1098" s="14">
        <f t="shared" si="83"/>
        <v>1</v>
      </c>
      <c r="J1098" s="42">
        <f t="shared" si="84"/>
        <v>0</v>
      </c>
      <c r="K1098" s="22">
        <f>IF(AND(SUM($C$15:C1098)&gt;=$C$12,SUM($F$15:F1098)&gt;=$C$12,SUM($I$15:I1098)&gt;=$C$12, SUM($J$15:J1098)&gt;=$C$12),B1098,1300)</f>
        <v>1084</v>
      </c>
    </row>
    <row r="1099" spans="2:11" x14ac:dyDescent="0.3">
      <c r="B1099" s="21">
        <v>1085</v>
      </c>
      <c r="C1099" s="40">
        <v>0</v>
      </c>
      <c r="D1099" s="49">
        <f t="shared" si="80"/>
        <v>0.27956989247311825</v>
      </c>
      <c r="E1099" s="48">
        <v>0</v>
      </c>
      <c r="F1099" s="14">
        <f t="shared" si="81"/>
        <v>0</v>
      </c>
      <c r="G1099" s="49">
        <f t="shared" si="82"/>
        <v>0.41791044776119407</v>
      </c>
      <c r="H1099" s="48">
        <v>0</v>
      </c>
      <c r="I1099" s="14">
        <f t="shared" si="83"/>
        <v>0</v>
      </c>
      <c r="J1099" s="42">
        <f t="shared" si="84"/>
        <v>1</v>
      </c>
      <c r="K1099" s="22">
        <f>IF(AND(SUM($C$15:C1099)&gt;=$C$12,SUM($F$15:F1099)&gt;=$C$12,SUM($I$15:I1099)&gt;=$C$12, SUM($J$15:J1099)&gt;=$C$12),B1099,1300)</f>
        <v>1085</v>
      </c>
    </row>
    <row r="1100" spans="2:11" x14ac:dyDescent="0.3">
      <c r="B1100" s="21">
        <v>1086</v>
      </c>
      <c r="C1100" s="40">
        <v>0</v>
      </c>
      <c r="D1100" s="49">
        <f t="shared" si="80"/>
        <v>0.27956989247311825</v>
      </c>
      <c r="E1100" s="48">
        <v>0</v>
      </c>
      <c r="F1100" s="14">
        <f t="shared" si="81"/>
        <v>0</v>
      </c>
      <c r="G1100" s="49">
        <f t="shared" si="82"/>
        <v>0.41791044776119407</v>
      </c>
      <c r="H1100" s="48">
        <v>1</v>
      </c>
      <c r="I1100" s="14">
        <f t="shared" si="83"/>
        <v>1</v>
      </c>
      <c r="J1100" s="42">
        <f t="shared" si="84"/>
        <v>0</v>
      </c>
      <c r="K1100" s="22">
        <f>IF(AND(SUM($C$15:C1100)&gt;=$C$12,SUM($F$15:F1100)&gt;=$C$12,SUM($I$15:I1100)&gt;=$C$12, SUM($J$15:J1100)&gt;=$C$12),B1100,1300)</f>
        <v>1086</v>
      </c>
    </row>
    <row r="1101" spans="2:11" x14ac:dyDescent="0.3">
      <c r="B1101" s="21">
        <v>1087</v>
      </c>
      <c r="C1101" s="40">
        <v>0</v>
      </c>
      <c r="D1101" s="49">
        <f t="shared" si="80"/>
        <v>0.27956989247311825</v>
      </c>
      <c r="E1101" s="48">
        <v>1</v>
      </c>
      <c r="F1101" s="14">
        <f t="shared" si="81"/>
        <v>1</v>
      </c>
      <c r="G1101" s="49">
        <f t="shared" si="82"/>
        <v>0.41791044776119407</v>
      </c>
      <c r="H1101" s="48">
        <v>1</v>
      </c>
      <c r="I1101" s="14">
        <f t="shared" si="83"/>
        <v>0</v>
      </c>
      <c r="J1101" s="42">
        <f t="shared" si="84"/>
        <v>0</v>
      </c>
      <c r="K1101" s="22">
        <f>IF(AND(SUM($C$15:C1101)&gt;=$C$12,SUM($F$15:F1101)&gt;=$C$12,SUM($I$15:I1101)&gt;=$C$12, SUM($J$15:J1101)&gt;=$C$12),B1101,1300)</f>
        <v>1087</v>
      </c>
    </row>
    <row r="1102" spans="2:11" x14ac:dyDescent="0.3">
      <c r="B1102" s="21">
        <v>1088</v>
      </c>
      <c r="C1102" s="40">
        <v>0</v>
      </c>
      <c r="D1102" s="49">
        <f t="shared" si="80"/>
        <v>0.27956989247311825</v>
      </c>
      <c r="E1102" s="48">
        <v>0</v>
      </c>
      <c r="F1102" s="14">
        <f t="shared" si="81"/>
        <v>0</v>
      </c>
      <c r="G1102" s="49">
        <f t="shared" si="82"/>
        <v>0.41791044776119407</v>
      </c>
      <c r="H1102" s="48">
        <v>0</v>
      </c>
      <c r="I1102" s="14">
        <f t="shared" si="83"/>
        <v>0</v>
      </c>
      <c r="J1102" s="42">
        <f t="shared" si="84"/>
        <v>1</v>
      </c>
      <c r="K1102" s="22">
        <f>IF(AND(SUM($C$15:C1102)&gt;=$C$12,SUM($F$15:F1102)&gt;=$C$12,SUM($I$15:I1102)&gt;=$C$12, SUM($J$15:J1102)&gt;=$C$12),B1102,1300)</f>
        <v>1088</v>
      </c>
    </row>
    <row r="1103" spans="2:11" x14ac:dyDescent="0.3">
      <c r="B1103" s="21">
        <v>1089</v>
      </c>
      <c r="C1103" s="40">
        <v>0</v>
      </c>
      <c r="D1103" s="49">
        <f t="shared" si="80"/>
        <v>0.27956989247311825</v>
      </c>
      <c r="E1103" s="48">
        <v>0</v>
      </c>
      <c r="F1103" s="14">
        <f t="shared" si="81"/>
        <v>0</v>
      </c>
      <c r="G1103" s="49">
        <f t="shared" si="82"/>
        <v>0.41791044776119407</v>
      </c>
      <c r="H1103" s="48">
        <v>1</v>
      </c>
      <c r="I1103" s="14">
        <f t="shared" si="83"/>
        <v>1</v>
      </c>
      <c r="J1103" s="42">
        <f t="shared" si="84"/>
        <v>0</v>
      </c>
      <c r="K1103" s="22">
        <f>IF(AND(SUM($C$15:C1103)&gt;=$C$12,SUM($F$15:F1103)&gt;=$C$12,SUM($I$15:I1103)&gt;=$C$12, SUM($J$15:J1103)&gt;=$C$12),B1103,1300)</f>
        <v>1089</v>
      </c>
    </row>
    <row r="1104" spans="2:11" x14ac:dyDescent="0.3">
      <c r="B1104" s="21">
        <v>1090</v>
      </c>
      <c r="C1104" s="40">
        <v>0</v>
      </c>
      <c r="D1104" s="49">
        <f t="shared" ref="D1104:D1167" si="85">$D$10/($D$10+$C$11+$D$11)</f>
        <v>0.27956989247311825</v>
      </c>
      <c r="E1104" s="48">
        <v>0</v>
      </c>
      <c r="F1104" s="14">
        <f t="shared" ref="F1104:F1167" si="86">IF(C1104=1,0,E1104)</f>
        <v>0</v>
      </c>
      <c r="G1104" s="49">
        <f t="shared" ref="G1104:G1167" si="87">$C$11/($C$11+$D$11)</f>
        <v>0.41791044776119407</v>
      </c>
      <c r="H1104" s="48">
        <v>1</v>
      </c>
      <c r="I1104" s="14">
        <f t="shared" ref="I1104:I1167" si="88">IF(SUM(C1104,F1104)=0,H1104,0)</f>
        <v>1</v>
      </c>
      <c r="J1104" s="42">
        <f t="shared" ref="J1104:J1167" si="89">IF(SUM(C1104,F1104,I1104)=0,1,0)</f>
        <v>0</v>
      </c>
      <c r="K1104" s="22">
        <f>IF(AND(SUM($C$15:C1104)&gt;=$C$12,SUM($F$15:F1104)&gt;=$C$12,SUM($I$15:I1104)&gt;=$C$12, SUM($J$15:J1104)&gt;=$C$12),B1104,1300)</f>
        <v>1090</v>
      </c>
    </row>
    <row r="1105" spans="2:11" x14ac:dyDescent="0.3">
      <c r="B1105" s="21">
        <v>1091</v>
      </c>
      <c r="C1105" s="40">
        <v>0</v>
      </c>
      <c r="D1105" s="49">
        <f t="shared" si="85"/>
        <v>0.27956989247311825</v>
      </c>
      <c r="E1105" s="48">
        <v>0</v>
      </c>
      <c r="F1105" s="14">
        <f t="shared" si="86"/>
        <v>0</v>
      </c>
      <c r="G1105" s="49">
        <f t="shared" si="87"/>
        <v>0.41791044776119407</v>
      </c>
      <c r="H1105" s="48">
        <v>1</v>
      </c>
      <c r="I1105" s="14">
        <f t="shared" si="88"/>
        <v>1</v>
      </c>
      <c r="J1105" s="42">
        <f t="shared" si="89"/>
        <v>0</v>
      </c>
      <c r="K1105" s="22">
        <f>IF(AND(SUM($C$15:C1105)&gt;=$C$12,SUM($F$15:F1105)&gt;=$C$12,SUM($I$15:I1105)&gt;=$C$12, SUM($J$15:J1105)&gt;=$C$12),B1105,1300)</f>
        <v>1091</v>
      </c>
    </row>
    <row r="1106" spans="2:11" x14ac:dyDescent="0.3">
      <c r="B1106" s="21">
        <v>1092</v>
      </c>
      <c r="C1106" s="40">
        <v>0</v>
      </c>
      <c r="D1106" s="49">
        <f t="shared" si="85"/>
        <v>0.27956989247311825</v>
      </c>
      <c r="E1106" s="48">
        <v>0</v>
      </c>
      <c r="F1106" s="14">
        <f t="shared" si="86"/>
        <v>0</v>
      </c>
      <c r="G1106" s="49">
        <f t="shared" si="87"/>
        <v>0.41791044776119407</v>
      </c>
      <c r="H1106" s="48">
        <v>1</v>
      </c>
      <c r="I1106" s="14">
        <f t="shared" si="88"/>
        <v>1</v>
      </c>
      <c r="J1106" s="42">
        <f t="shared" si="89"/>
        <v>0</v>
      </c>
      <c r="K1106" s="22">
        <f>IF(AND(SUM($C$15:C1106)&gt;=$C$12,SUM($F$15:F1106)&gt;=$C$12,SUM($I$15:I1106)&gt;=$C$12, SUM($J$15:J1106)&gt;=$C$12),B1106,1300)</f>
        <v>1092</v>
      </c>
    </row>
    <row r="1107" spans="2:11" x14ac:dyDescent="0.3">
      <c r="B1107" s="21">
        <v>1093</v>
      </c>
      <c r="C1107" s="40">
        <v>0</v>
      </c>
      <c r="D1107" s="49">
        <f t="shared" si="85"/>
        <v>0.27956989247311825</v>
      </c>
      <c r="E1107" s="48">
        <v>1</v>
      </c>
      <c r="F1107" s="14">
        <f t="shared" si="86"/>
        <v>1</v>
      </c>
      <c r="G1107" s="49">
        <f t="shared" si="87"/>
        <v>0.41791044776119407</v>
      </c>
      <c r="H1107" s="48">
        <v>0</v>
      </c>
      <c r="I1107" s="14">
        <f t="shared" si="88"/>
        <v>0</v>
      </c>
      <c r="J1107" s="42">
        <f t="shared" si="89"/>
        <v>0</v>
      </c>
      <c r="K1107" s="22">
        <f>IF(AND(SUM($C$15:C1107)&gt;=$C$12,SUM($F$15:F1107)&gt;=$C$12,SUM($I$15:I1107)&gt;=$C$12, SUM($J$15:J1107)&gt;=$C$12),B1107,1300)</f>
        <v>1093</v>
      </c>
    </row>
    <row r="1108" spans="2:11" x14ac:dyDescent="0.3">
      <c r="B1108" s="21">
        <v>1094</v>
      </c>
      <c r="C1108" s="40">
        <v>0</v>
      </c>
      <c r="D1108" s="49">
        <f t="shared" si="85"/>
        <v>0.27956989247311825</v>
      </c>
      <c r="E1108" s="48">
        <v>1</v>
      </c>
      <c r="F1108" s="14">
        <f t="shared" si="86"/>
        <v>1</v>
      </c>
      <c r="G1108" s="49">
        <f t="shared" si="87"/>
        <v>0.41791044776119407</v>
      </c>
      <c r="H1108" s="48">
        <v>1</v>
      </c>
      <c r="I1108" s="14">
        <f t="shared" si="88"/>
        <v>0</v>
      </c>
      <c r="J1108" s="42">
        <f t="shared" si="89"/>
        <v>0</v>
      </c>
      <c r="K1108" s="22">
        <f>IF(AND(SUM($C$15:C1108)&gt;=$C$12,SUM($F$15:F1108)&gt;=$C$12,SUM($I$15:I1108)&gt;=$C$12, SUM($J$15:J1108)&gt;=$C$12),B1108,1300)</f>
        <v>1094</v>
      </c>
    </row>
    <row r="1109" spans="2:11" x14ac:dyDescent="0.3">
      <c r="B1109" s="21">
        <v>1095</v>
      </c>
      <c r="C1109" s="40">
        <v>0</v>
      </c>
      <c r="D1109" s="49">
        <f t="shared" si="85"/>
        <v>0.27956989247311825</v>
      </c>
      <c r="E1109" s="48">
        <v>0</v>
      </c>
      <c r="F1109" s="14">
        <f t="shared" si="86"/>
        <v>0</v>
      </c>
      <c r="G1109" s="49">
        <f t="shared" si="87"/>
        <v>0.41791044776119407</v>
      </c>
      <c r="H1109" s="48">
        <v>0</v>
      </c>
      <c r="I1109" s="14">
        <f t="shared" si="88"/>
        <v>0</v>
      </c>
      <c r="J1109" s="42">
        <f t="shared" si="89"/>
        <v>1</v>
      </c>
      <c r="K1109" s="22">
        <f>IF(AND(SUM($C$15:C1109)&gt;=$C$12,SUM($F$15:F1109)&gt;=$C$12,SUM($I$15:I1109)&gt;=$C$12, SUM($J$15:J1109)&gt;=$C$12),B1109,1300)</f>
        <v>1095</v>
      </c>
    </row>
    <row r="1110" spans="2:11" x14ac:dyDescent="0.3">
      <c r="B1110" s="21">
        <v>1096</v>
      </c>
      <c r="C1110" s="40">
        <v>0</v>
      </c>
      <c r="D1110" s="49">
        <f t="shared" si="85"/>
        <v>0.27956989247311825</v>
      </c>
      <c r="E1110" s="48">
        <v>0</v>
      </c>
      <c r="F1110" s="14">
        <f t="shared" si="86"/>
        <v>0</v>
      </c>
      <c r="G1110" s="49">
        <f t="shared" si="87"/>
        <v>0.41791044776119407</v>
      </c>
      <c r="H1110" s="48">
        <v>0</v>
      </c>
      <c r="I1110" s="14">
        <f t="shared" si="88"/>
        <v>0</v>
      </c>
      <c r="J1110" s="42">
        <f t="shared" si="89"/>
        <v>1</v>
      </c>
      <c r="K1110" s="22">
        <f>IF(AND(SUM($C$15:C1110)&gt;=$C$12,SUM($F$15:F1110)&gt;=$C$12,SUM($I$15:I1110)&gt;=$C$12, SUM($J$15:J1110)&gt;=$C$12),B1110,1300)</f>
        <v>1096</v>
      </c>
    </row>
    <row r="1111" spans="2:11" x14ac:dyDescent="0.3">
      <c r="B1111" s="21">
        <v>1097</v>
      </c>
      <c r="C1111" s="40">
        <v>0</v>
      </c>
      <c r="D1111" s="49">
        <f t="shared" si="85"/>
        <v>0.27956989247311825</v>
      </c>
      <c r="E1111" s="48">
        <v>0</v>
      </c>
      <c r="F1111" s="14">
        <f t="shared" si="86"/>
        <v>0</v>
      </c>
      <c r="G1111" s="49">
        <f t="shared" si="87"/>
        <v>0.41791044776119407</v>
      </c>
      <c r="H1111" s="48">
        <v>1</v>
      </c>
      <c r="I1111" s="14">
        <f t="shared" si="88"/>
        <v>1</v>
      </c>
      <c r="J1111" s="42">
        <f t="shared" si="89"/>
        <v>0</v>
      </c>
      <c r="K1111" s="22">
        <f>IF(AND(SUM($C$15:C1111)&gt;=$C$12,SUM($F$15:F1111)&gt;=$C$12,SUM($I$15:I1111)&gt;=$C$12, SUM($J$15:J1111)&gt;=$C$12),B1111,1300)</f>
        <v>1097</v>
      </c>
    </row>
    <row r="1112" spans="2:11" x14ac:dyDescent="0.3">
      <c r="B1112" s="21">
        <v>1098</v>
      </c>
      <c r="C1112" s="40">
        <v>0</v>
      </c>
      <c r="D1112" s="49">
        <f t="shared" si="85"/>
        <v>0.27956989247311825</v>
      </c>
      <c r="E1112" s="48">
        <v>0</v>
      </c>
      <c r="F1112" s="14">
        <f t="shared" si="86"/>
        <v>0</v>
      </c>
      <c r="G1112" s="49">
        <f t="shared" si="87"/>
        <v>0.41791044776119407</v>
      </c>
      <c r="H1112" s="48">
        <v>0</v>
      </c>
      <c r="I1112" s="14">
        <f t="shared" si="88"/>
        <v>0</v>
      </c>
      <c r="J1112" s="42">
        <f t="shared" si="89"/>
        <v>1</v>
      </c>
      <c r="K1112" s="22">
        <f>IF(AND(SUM($C$15:C1112)&gt;=$C$12,SUM($F$15:F1112)&gt;=$C$12,SUM($I$15:I1112)&gt;=$C$12, SUM($J$15:J1112)&gt;=$C$12),B1112,1300)</f>
        <v>1098</v>
      </c>
    </row>
    <row r="1113" spans="2:11" x14ac:dyDescent="0.3">
      <c r="B1113" s="21">
        <v>1099</v>
      </c>
      <c r="C1113" s="40">
        <v>0</v>
      </c>
      <c r="D1113" s="49">
        <f t="shared" si="85"/>
        <v>0.27956989247311825</v>
      </c>
      <c r="E1113" s="48">
        <v>1</v>
      </c>
      <c r="F1113" s="14">
        <f t="shared" si="86"/>
        <v>1</v>
      </c>
      <c r="G1113" s="49">
        <f t="shared" si="87"/>
        <v>0.41791044776119407</v>
      </c>
      <c r="H1113" s="48">
        <v>0</v>
      </c>
      <c r="I1113" s="14">
        <f t="shared" si="88"/>
        <v>0</v>
      </c>
      <c r="J1113" s="42">
        <f t="shared" si="89"/>
        <v>0</v>
      </c>
      <c r="K1113" s="22">
        <f>IF(AND(SUM($C$15:C1113)&gt;=$C$12,SUM($F$15:F1113)&gt;=$C$12,SUM($I$15:I1113)&gt;=$C$12, SUM($J$15:J1113)&gt;=$C$12),B1113,1300)</f>
        <v>1099</v>
      </c>
    </row>
    <row r="1114" spans="2:11" x14ac:dyDescent="0.3">
      <c r="B1114" s="21">
        <v>1100</v>
      </c>
      <c r="C1114" s="40">
        <v>0</v>
      </c>
      <c r="D1114" s="49">
        <f t="shared" si="85"/>
        <v>0.27956989247311825</v>
      </c>
      <c r="E1114" s="48">
        <v>1</v>
      </c>
      <c r="F1114" s="14">
        <f t="shared" si="86"/>
        <v>1</v>
      </c>
      <c r="G1114" s="49">
        <f t="shared" si="87"/>
        <v>0.41791044776119407</v>
      </c>
      <c r="H1114" s="48">
        <v>1</v>
      </c>
      <c r="I1114" s="14">
        <f t="shared" si="88"/>
        <v>0</v>
      </c>
      <c r="J1114" s="42">
        <f t="shared" si="89"/>
        <v>0</v>
      </c>
      <c r="K1114" s="22">
        <f>IF(AND(SUM($C$15:C1114)&gt;=$C$12,SUM($F$15:F1114)&gt;=$C$12,SUM($I$15:I1114)&gt;=$C$12, SUM($J$15:J1114)&gt;=$C$12),B1114,1300)</f>
        <v>1100</v>
      </c>
    </row>
    <row r="1115" spans="2:11" x14ac:dyDescent="0.3">
      <c r="B1115" s="21">
        <v>1101</v>
      </c>
      <c r="C1115" s="40">
        <v>0</v>
      </c>
      <c r="D1115" s="49">
        <f t="shared" si="85"/>
        <v>0.27956989247311825</v>
      </c>
      <c r="E1115" s="48">
        <v>0</v>
      </c>
      <c r="F1115" s="14">
        <f t="shared" si="86"/>
        <v>0</v>
      </c>
      <c r="G1115" s="49">
        <f t="shared" si="87"/>
        <v>0.41791044776119407</v>
      </c>
      <c r="H1115" s="48">
        <v>0</v>
      </c>
      <c r="I1115" s="14">
        <f t="shared" si="88"/>
        <v>0</v>
      </c>
      <c r="J1115" s="42">
        <f t="shared" si="89"/>
        <v>1</v>
      </c>
      <c r="K1115" s="22">
        <f>IF(AND(SUM($C$15:C1115)&gt;=$C$12,SUM($F$15:F1115)&gt;=$C$12,SUM($I$15:I1115)&gt;=$C$12, SUM($J$15:J1115)&gt;=$C$12),B1115,1300)</f>
        <v>1101</v>
      </c>
    </row>
    <row r="1116" spans="2:11" x14ac:dyDescent="0.3">
      <c r="B1116" s="21">
        <v>1102</v>
      </c>
      <c r="C1116" s="40">
        <v>0</v>
      </c>
      <c r="D1116" s="49">
        <f t="shared" si="85"/>
        <v>0.27956989247311825</v>
      </c>
      <c r="E1116" s="48">
        <v>0</v>
      </c>
      <c r="F1116" s="14">
        <f t="shared" si="86"/>
        <v>0</v>
      </c>
      <c r="G1116" s="49">
        <f t="shared" si="87"/>
        <v>0.41791044776119407</v>
      </c>
      <c r="H1116" s="48">
        <v>1</v>
      </c>
      <c r="I1116" s="14">
        <f t="shared" si="88"/>
        <v>1</v>
      </c>
      <c r="J1116" s="42">
        <f t="shared" si="89"/>
        <v>0</v>
      </c>
      <c r="K1116" s="22">
        <f>IF(AND(SUM($C$15:C1116)&gt;=$C$12,SUM($F$15:F1116)&gt;=$C$12,SUM($I$15:I1116)&gt;=$C$12, SUM($J$15:J1116)&gt;=$C$12),B1116,1300)</f>
        <v>1102</v>
      </c>
    </row>
    <row r="1117" spans="2:11" x14ac:dyDescent="0.3">
      <c r="B1117" s="21">
        <v>1103</v>
      </c>
      <c r="C1117" s="40">
        <v>0</v>
      </c>
      <c r="D1117" s="49">
        <f t="shared" si="85"/>
        <v>0.27956989247311825</v>
      </c>
      <c r="E1117" s="48">
        <v>1</v>
      </c>
      <c r="F1117" s="14">
        <f t="shared" si="86"/>
        <v>1</v>
      </c>
      <c r="G1117" s="49">
        <f t="shared" si="87"/>
        <v>0.41791044776119407</v>
      </c>
      <c r="H1117" s="48">
        <v>0</v>
      </c>
      <c r="I1117" s="14">
        <f t="shared" si="88"/>
        <v>0</v>
      </c>
      <c r="J1117" s="42">
        <f t="shared" si="89"/>
        <v>0</v>
      </c>
      <c r="K1117" s="22">
        <f>IF(AND(SUM($C$15:C1117)&gt;=$C$12,SUM($F$15:F1117)&gt;=$C$12,SUM($I$15:I1117)&gt;=$C$12, SUM($J$15:J1117)&gt;=$C$12),B1117,1300)</f>
        <v>1103</v>
      </c>
    </row>
    <row r="1118" spans="2:11" x14ac:dyDescent="0.3">
      <c r="B1118" s="21">
        <v>1104</v>
      </c>
      <c r="C1118" s="40">
        <v>1</v>
      </c>
      <c r="D1118" s="49">
        <f t="shared" si="85"/>
        <v>0.27956989247311825</v>
      </c>
      <c r="E1118" s="48">
        <v>0</v>
      </c>
      <c r="F1118" s="14">
        <f t="shared" si="86"/>
        <v>0</v>
      </c>
      <c r="G1118" s="49">
        <f t="shared" si="87"/>
        <v>0.41791044776119407</v>
      </c>
      <c r="H1118" s="48">
        <v>0</v>
      </c>
      <c r="I1118" s="14">
        <f t="shared" si="88"/>
        <v>0</v>
      </c>
      <c r="J1118" s="42">
        <f t="shared" si="89"/>
        <v>0</v>
      </c>
      <c r="K1118" s="22">
        <f>IF(AND(SUM($C$15:C1118)&gt;=$C$12,SUM($F$15:F1118)&gt;=$C$12,SUM($I$15:I1118)&gt;=$C$12, SUM($J$15:J1118)&gt;=$C$12),B1118,1300)</f>
        <v>1104</v>
      </c>
    </row>
    <row r="1119" spans="2:11" x14ac:dyDescent="0.3">
      <c r="B1119" s="21">
        <v>1105</v>
      </c>
      <c r="C1119" s="40">
        <v>0</v>
      </c>
      <c r="D1119" s="49">
        <f t="shared" si="85"/>
        <v>0.27956989247311825</v>
      </c>
      <c r="E1119" s="48">
        <v>1</v>
      </c>
      <c r="F1119" s="14">
        <f t="shared" si="86"/>
        <v>1</v>
      </c>
      <c r="G1119" s="49">
        <f t="shared" si="87"/>
        <v>0.41791044776119407</v>
      </c>
      <c r="H1119" s="48">
        <v>0</v>
      </c>
      <c r="I1119" s="14">
        <f t="shared" si="88"/>
        <v>0</v>
      </c>
      <c r="J1119" s="42">
        <f t="shared" si="89"/>
        <v>0</v>
      </c>
      <c r="K1119" s="22">
        <f>IF(AND(SUM($C$15:C1119)&gt;=$C$12,SUM($F$15:F1119)&gt;=$C$12,SUM($I$15:I1119)&gt;=$C$12, SUM($J$15:J1119)&gt;=$C$12),B1119,1300)</f>
        <v>1105</v>
      </c>
    </row>
    <row r="1120" spans="2:11" x14ac:dyDescent="0.3">
      <c r="B1120" s="21">
        <v>1106</v>
      </c>
      <c r="C1120" s="40">
        <v>0</v>
      </c>
      <c r="D1120" s="49">
        <f t="shared" si="85"/>
        <v>0.27956989247311825</v>
      </c>
      <c r="E1120" s="48">
        <v>0</v>
      </c>
      <c r="F1120" s="14">
        <f t="shared" si="86"/>
        <v>0</v>
      </c>
      <c r="G1120" s="49">
        <f t="shared" si="87"/>
        <v>0.41791044776119407</v>
      </c>
      <c r="H1120" s="48">
        <v>1</v>
      </c>
      <c r="I1120" s="14">
        <f t="shared" si="88"/>
        <v>1</v>
      </c>
      <c r="J1120" s="42">
        <f t="shared" si="89"/>
        <v>0</v>
      </c>
      <c r="K1120" s="22">
        <f>IF(AND(SUM($C$15:C1120)&gt;=$C$12,SUM($F$15:F1120)&gt;=$C$12,SUM($I$15:I1120)&gt;=$C$12, SUM($J$15:J1120)&gt;=$C$12),B1120,1300)</f>
        <v>1106</v>
      </c>
    </row>
    <row r="1121" spans="2:11" x14ac:dyDescent="0.3">
      <c r="B1121" s="21">
        <v>1107</v>
      </c>
      <c r="C1121" s="40">
        <v>0</v>
      </c>
      <c r="D1121" s="49">
        <f t="shared" si="85"/>
        <v>0.27956989247311825</v>
      </c>
      <c r="E1121" s="48">
        <v>0</v>
      </c>
      <c r="F1121" s="14">
        <f t="shared" si="86"/>
        <v>0</v>
      </c>
      <c r="G1121" s="49">
        <f t="shared" si="87"/>
        <v>0.41791044776119407</v>
      </c>
      <c r="H1121" s="48">
        <v>0</v>
      </c>
      <c r="I1121" s="14">
        <f t="shared" si="88"/>
        <v>0</v>
      </c>
      <c r="J1121" s="42">
        <f t="shared" si="89"/>
        <v>1</v>
      </c>
      <c r="K1121" s="22">
        <f>IF(AND(SUM($C$15:C1121)&gt;=$C$12,SUM($F$15:F1121)&gt;=$C$12,SUM($I$15:I1121)&gt;=$C$12, SUM($J$15:J1121)&gt;=$C$12),B1121,1300)</f>
        <v>1107</v>
      </c>
    </row>
    <row r="1122" spans="2:11" x14ac:dyDescent="0.3">
      <c r="B1122" s="21">
        <v>1108</v>
      </c>
      <c r="C1122" s="40">
        <v>0</v>
      </c>
      <c r="D1122" s="49">
        <f t="shared" si="85"/>
        <v>0.27956989247311825</v>
      </c>
      <c r="E1122" s="48">
        <v>1</v>
      </c>
      <c r="F1122" s="14">
        <f t="shared" si="86"/>
        <v>1</v>
      </c>
      <c r="G1122" s="49">
        <f t="shared" si="87"/>
        <v>0.41791044776119407</v>
      </c>
      <c r="H1122" s="48">
        <v>1</v>
      </c>
      <c r="I1122" s="14">
        <f t="shared" si="88"/>
        <v>0</v>
      </c>
      <c r="J1122" s="42">
        <f t="shared" si="89"/>
        <v>0</v>
      </c>
      <c r="K1122" s="22">
        <f>IF(AND(SUM($C$15:C1122)&gt;=$C$12,SUM($F$15:F1122)&gt;=$C$12,SUM($I$15:I1122)&gt;=$C$12, SUM($J$15:J1122)&gt;=$C$12),B1122,1300)</f>
        <v>1108</v>
      </c>
    </row>
    <row r="1123" spans="2:11" x14ac:dyDescent="0.3">
      <c r="B1123" s="21">
        <v>1109</v>
      </c>
      <c r="C1123" s="40">
        <v>0</v>
      </c>
      <c r="D1123" s="49">
        <f t="shared" si="85"/>
        <v>0.27956989247311825</v>
      </c>
      <c r="E1123" s="48">
        <v>1</v>
      </c>
      <c r="F1123" s="14">
        <f t="shared" si="86"/>
        <v>1</v>
      </c>
      <c r="G1123" s="49">
        <f t="shared" si="87"/>
        <v>0.41791044776119407</v>
      </c>
      <c r="H1123" s="48">
        <v>1</v>
      </c>
      <c r="I1123" s="14">
        <f t="shared" si="88"/>
        <v>0</v>
      </c>
      <c r="J1123" s="42">
        <f t="shared" si="89"/>
        <v>0</v>
      </c>
      <c r="K1123" s="22">
        <f>IF(AND(SUM($C$15:C1123)&gt;=$C$12,SUM($F$15:F1123)&gt;=$C$12,SUM($I$15:I1123)&gt;=$C$12, SUM($J$15:J1123)&gt;=$C$12),B1123,1300)</f>
        <v>1109</v>
      </c>
    </row>
    <row r="1124" spans="2:11" x14ac:dyDescent="0.3">
      <c r="B1124" s="21">
        <v>1110</v>
      </c>
      <c r="C1124" s="40">
        <v>0</v>
      </c>
      <c r="D1124" s="49">
        <f t="shared" si="85"/>
        <v>0.27956989247311825</v>
      </c>
      <c r="E1124" s="48">
        <v>0</v>
      </c>
      <c r="F1124" s="14">
        <f t="shared" si="86"/>
        <v>0</v>
      </c>
      <c r="G1124" s="49">
        <f t="shared" si="87"/>
        <v>0.41791044776119407</v>
      </c>
      <c r="H1124" s="48">
        <v>1</v>
      </c>
      <c r="I1124" s="14">
        <f t="shared" si="88"/>
        <v>1</v>
      </c>
      <c r="J1124" s="42">
        <f t="shared" si="89"/>
        <v>0</v>
      </c>
      <c r="K1124" s="22">
        <f>IF(AND(SUM($C$15:C1124)&gt;=$C$12,SUM($F$15:F1124)&gt;=$C$12,SUM($I$15:I1124)&gt;=$C$12, SUM($J$15:J1124)&gt;=$C$12),B1124,1300)</f>
        <v>1110</v>
      </c>
    </row>
    <row r="1125" spans="2:11" x14ac:dyDescent="0.3">
      <c r="B1125" s="21">
        <v>1111</v>
      </c>
      <c r="C1125" s="40">
        <v>0</v>
      </c>
      <c r="D1125" s="49">
        <f t="shared" si="85"/>
        <v>0.27956989247311825</v>
      </c>
      <c r="E1125" s="48">
        <v>0</v>
      </c>
      <c r="F1125" s="14">
        <f t="shared" si="86"/>
        <v>0</v>
      </c>
      <c r="G1125" s="49">
        <f t="shared" si="87"/>
        <v>0.41791044776119407</v>
      </c>
      <c r="H1125" s="48">
        <v>1</v>
      </c>
      <c r="I1125" s="14">
        <f t="shared" si="88"/>
        <v>1</v>
      </c>
      <c r="J1125" s="42">
        <f t="shared" si="89"/>
        <v>0</v>
      </c>
      <c r="K1125" s="22">
        <f>IF(AND(SUM($C$15:C1125)&gt;=$C$12,SUM($F$15:F1125)&gt;=$C$12,SUM($I$15:I1125)&gt;=$C$12, SUM($J$15:J1125)&gt;=$C$12),B1125,1300)</f>
        <v>1111</v>
      </c>
    </row>
    <row r="1126" spans="2:11" x14ac:dyDescent="0.3">
      <c r="B1126" s="21">
        <v>1112</v>
      </c>
      <c r="C1126" s="40">
        <v>0</v>
      </c>
      <c r="D1126" s="49">
        <f t="shared" si="85"/>
        <v>0.27956989247311825</v>
      </c>
      <c r="E1126" s="48">
        <v>0</v>
      </c>
      <c r="F1126" s="14">
        <f t="shared" si="86"/>
        <v>0</v>
      </c>
      <c r="G1126" s="49">
        <f t="shared" si="87"/>
        <v>0.41791044776119407</v>
      </c>
      <c r="H1126" s="48">
        <v>0</v>
      </c>
      <c r="I1126" s="14">
        <f t="shared" si="88"/>
        <v>0</v>
      </c>
      <c r="J1126" s="42">
        <f t="shared" si="89"/>
        <v>1</v>
      </c>
      <c r="K1126" s="22">
        <f>IF(AND(SUM($C$15:C1126)&gt;=$C$12,SUM($F$15:F1126)&gt;=$C$12,SUM($I$15:I1126)&gt;=$C$12, SUM($J$15:J1126)&gt;=$C$12),B1126,1300)</f>
        <v>1112</v>
      </c>
    </row>
    <row r="1127" spans="2:11" x14ac:dyDescent="0.3">
      <c r="B1127" s="21">
        <v>1113</v>
      </c>
      <c r="C1127" s="40">
        <v>0</v>
      </c>
      <c r="D1127" s="49">
        <f t="shared" si="85"/>
        <v>0.27956989247311825</v>
      </c>
      <c r="E1127" s="48">
        <v>0</v>
      </c>
      <c r="F1127" s="14">
        <f t="shared" si="86"/>
        <v>0</v>
      </c>
      <c r="G1127" s="49">
        <f t="shared" si="87"/>
        <v>0.41791044776119407</v>
      </c>
      <c r="H1127" s="48">
        <v>0</v>
      </c>
      <c r="I1127" s="14">
        <f t="shared" si="88"/>
        <v>0</v>
      </c>
      <c r="J1127" s="42">
        <f t="shared" si="89"/>
        <v>1</v>
      </c>
      <c r="K1127" s="22">
        <f>IF(AND(SUM($C$15:C1127)&gt;=$C$12,SUM($F$15:F1127)&gt;=$C$12,SUM($I$15:I1127)&gt;=$C$12, SUM($J$15:J1127)&gt;=$C$12),B1127,1300)</f>
        <v>1113</v>
      </c>
    </row>
    <row r="1128" spans="2:11" x14ac:dyDescent="0.3">
      <c r="B1128" s="21">
        <v>1114</v>
      </c>
      <c r="C1128" s="40">
        <v>0</v>
      </c>
      <c r="D1128" s="49">
        <f t="shared" si="85"/>
        <v>0.27956989247311825</v>
      </c>
      <c r="E1128" s="48">
        <v>0</v>
      </c>
      <c r="F1128" s="14">
        <f t="shared" si="86"/>
        <v>0</v>
      </c>
      <c r="G1128" s="49">
        <f t="shared" si="87"/>
        <v>0.41791044776119407</v>
      </c>
      <c r="H1128" s="48">
        <v>0</v>
      </c>
      <c r="I1128" s="14">
        <f t="shared" si="88"/>
        <v>0</v>
      </c>
      <c r="J1128" s="42">
        <f t="shared" si="89"/>
        <v>1</v>
      </c>
      <c r="K1128" s="22">
        <f>IF(AND(SUM($C$15:C1128)&gt;=$C$12,SUM($F$15:F1128)&gt;=$C$12,SUM($I$15:I1128)&gt;=$C$12, SUM($J$15:J1128)&gt;=$C$12),B1128,1300)</f>
        <v>1114</v>
      </c>
    </row>
    <row r="1129" spans="2:11" x14ac:dyDescent="0.3">
      <c r="B1129" s="21">
        <v>1115</v>
      </c>
      <c r="C1129" s="40">
        <v>0</v>
      </c>
      <c r="D1129" s="49">
        <f t="shared" si="85"/>
        <v>0.27956989247311825</v>
      </c>
      <c r="E1129" s="48">
        <v>1</v>
      </c>
      <c r="F1129" s="14">
        <f t="shared" si="86"/>
        <v>1</v>
      </c>
      <c r="G1129" s="49">
        <f t="shared" si="87"/>
        <v>0.41791044776119407</v>
      </c>
      <c r="H1129" s="48">
        <v>1</v>
      </c>
      <c r="I1129" s="14">
        <f t="shared" si="88"/>
        <v>0</v>
      </c>
      <c r="J1129" s="42">
        <f t="shared" si="89"/>
        <v>0</v>
      </c>
      <c r="K1129" s="22">
        <f>IF(AND(SUM($C$15:C1129)&gt;=$C$12,SUM($F$15:F1129)&gt;=$C$12,SUM($I$15:I1129)&gt;=$C$12, SUM($J$15:J1129)&gt;=$C$12),B1129,1300)</f>
        <v>1115</v>
      </c>
    </row>
    <row r="1130" spans="2:11" x14ac:dyDescent="0.3">
      <c r="B1130" s="21">
        <v>1116</v>
      </c>
      <c r="C1130" s="40">
        <v>0</v>
      </c>
      <c r="D1130" s="49">
        <f t="shared" si="85"/>
        <v>0.27956989247311825</v>
      </c>
      <c r="E1130" s="48">
        <v>0</v>
      </c>
      <c r="F1130" s="14">
        <f t="shared" si="86"/>
        <v>0</v>
      </c>
      <c r="G1130" s="49">
        <f t="shared" si="87"/>
        <v>0.41791044776119407</v>
      </c>
      <c r="H1130" s="48">
        <v>1</v>
      </c>
      <c r="I1130" s="14">
        <f t="shared" si="88"/>
        <v>1</v>
      </c>
      <c r="J1130" s="42">
        <f t="shared" si="89"/>
        <v>0</v>
      </c>
      <c r="K1130" s="22">
        <f>IF(AND(SUM($C$15:C1130)&gt;=$C$12,SUM($F$15:F1130)&gt;=$C$12,SUM($I$15:I1130)&gt;=$C$12, SUM($J$15:J1130)&gt;=$C$12),B1130,1300)</f>
        <v>1116</v>
      </c>
    </row>
    <row r="1131" spans="2:11" x14ac:dyDescent="0.3">
      <c r="B1131" s="21">
        <v>1117</v>
      </c>
      <c r="C1131" s="40">
        <v>0</v>
      </c>
      <c r="D1131" s="49">
        <f t="shared" si="85"/>
        <v>0.27956989247311825</v>
      </c>
      <c r="E1131" s="48">
        <v>0</v>
      </c>
      <c r="F1131" s="14">
        <f t="shared" si="86"/>
        <v>0</v>
      </c>
      <c r="G1131" s="49">
        <f t="shared" si="87"/>
        <v>0.41791044776119407</v>
      </c>
      <c r="H1131" s="48">
        <v>0</v>
      </c>
      <c r="I1131" s="14">
        <f t="shared" si="88"/>
        <v>0</v>
      </c>
      <c r="J1131" s="42">
        <f t="shared" si="89"/>
        <v>1</v>
      </c>
      <c r="K1131" s="22">
        <f>IF(AND(SUM($C$15:C1131)&gt;=$C$12,SUM($F$15:F1131)&gt;=$C$12,SUM($I$15:I1131)&gt;=$C$12, SUM($J$15:J1131)&gt;=$C$12),B1131,1300)</f>
        <v>1117</v>
      </c>
    </row>
    <row r="1132" spans="2:11" x14ac:dyDescent="0.3">
      <c r="B1132" s="21">
        <v>1118</v>
      </c>
      <c r="C1132" s="40">
        <v>0</v>
      </c>
      <c r="D1132" s="49">
        <f t="shared" si="85"/>
        <v>0.27956989247311825</v>
      </c>
      <c r="E1132" s="48">
        <v>1</v>
      </c>
      <c r="F1132" s="14">
        <f t="shared" si="86"/>
        <v>1</v>
      </c>
      <c r="G1132" s="49">
        <f t="shared" si="87"/>
        <v>0.41791044776119407</v>
      </c>
      <c r="H1132" s="48">
        <v>0</v>
      </c>
      <c r="I1132" s="14">
        <f t="shared" si="88"/>
        <v>0</v>
      </c>
      <c r="J1132" s="42">
        <f t="shared" si="89"/>
        <v>0</v>
      </c>
      <c r="K1132" s="22">
        <f>IF(AND(SUM($C$15:C1132)&gt;=$C$12,SUM($F$15:F1132)&gt;=$C$12,SUM($I$15:I1132)&gt;=$C$12, SUM($J$15:J1132)&gt;=$C$12),B1132,1300)</f>
        <v>1118</v>
      </c>
    </row>
    <row r="1133" spans="2:11" x14ac:dyDescent="0.3">
      <c r="B1133" s="21">
        <v>1119</v>
      </c>
      <c r="C1133" s="40">
        <v>0</v>
      </c>
      <c r="D1133" s="49">
        <f t="shared" si="85"/>
        <v>0.27956989247311825</v>
      </c>
      <c r="E1133" s="48">
        <v>0</v>
      </c>
      <c r="F1133" s="14">
        <f t="shared" si="86"/>
        <v>0</v>
      </c>
      <c r="G1133" s="49">
        <f t="shared" si="87"/>
        <v>0.41791044776119407</v>
      </c>
      <c r="H1133" s="48">
        <v>1</v>
      </c>
      <c r="I1133" s="14">
        <f t="shared" si="88"/>
        <v>1</v>
      </c>
      <c r="J1133" s="42">
        <f t="shared" si="89"/>
        <v>0</v>
      </c>
      <c r="K1133" s="22">
        <f>IF(AND(SUM($C$15:C1133)&gt;=$C$12,SUM($F$15:F1133)&gt;=$C$12,SUM($I$15:I1133)&gt;=$C$12, SUM($J$15:J1133)&gt;=$C$12),B1133,1300)</f>
        <v>1119</v>
      </c>
    </row>
    <row r="1134" spans="2:11" x14ac:dyDescent="0.3">
      <c r="B1134" s="21">
        <v>1120</v>
      </c>
      <c r="C1134" s="40">
        <v>0</v>
      </c>
      <c r="D1134" s="49">
        <f t="shared" si="85"/>
        <v>0.27956989247311825</v>
      </c>
      <c r="E1134" s="48">
        <v>0</v>
      </c>
      <c r="F1134" s="14">
        <f t="shared" si="86"/>
        <v>0</v>
      </c>
      <c r="G1134" s="49">
        <f t="shared" si="87"/>
        <v>0.41791044776119407</v>
      </c>
      <c r="H1134" s="48">
        <v>1</v>
      </c>
      <c r="I1134" s="14">
        <f t="shared" si="88"/>
        <v>1</v>
      </c>
      <c r="J1134" s="42">
        <f t="shared" si="89"/>
        <v>0</v>
      </c>
      <c r="K1134" s="22">
        <f>IF(AND(SUM($C$15:C1134)&gt;=$C$12,SUM($F$15:F1134)&gt;=$C$12,SUM($I$15:I1134)&gt;=$C$12, SUM($J$15:J1134)&gt;=$C$12),B1134,1300)</f>
        <v>1120</v>
      </c>
    </row>
    <row r="1135" spans="2:11" x14ac:dyDescent="0.3">
      <c r="B1135" s="21">
        <v>1121</v>
      </c>
      <c r="C1135" s="40">
        <v>0</v>
      </c>
      <c r="D1135" s="49">
        <f t="shared" si="85"/>
        <v>0.27956989247311825</v>
      </c>
      <c r="E1135" s="48">
        <v>0</v>
      </c>
      <c r="F1135" s="14">
        <f t="shared" si="86"/>
        <v>0</v>
      </c>
      <c r="G1135" s="49">
        <f t="shared" si="87"/>
        <v>0.41791044776119407</v>
      </c>
      <c r="H1135" s="48">
        <v>1</v>
      </c>
      <c r="I1135" s="14">
        <f t="shared" si="88"/>
        <v>1</v>
      </c>
      <c r="J1135" s="42">
        <f t="shared" si="89"/>
        <v>0</v>
      </c>
      <c r="K1135" s="22">
        <f>IF(AND(SUM($C$15:C1135)&gt;=$C$12,SUM($F$15:F1135)&gt;=$C$12,SUM($I$15:I1135)&gt;=$C$12, SUM($J$15:J1135)&gt;=$C$12),B1135,1300)</f>
        <v>1121</v>
      </c>
    </row>
    <row r="1136" spans="2:11" x14ac:dyDescent="0.3">
      <c r="B1136" s="21">
        <v>1122</v>
      </c>
      <c r="C1136" s="40">
        <v>0</v>
      </c>
      <c r="D1136" s="49">
        <f t="shared" si="85"/>
        <v>0.27956989247311825</v>
      </c>
      <c r="E1136" s="48">
        <v>0</v>
      </c>
      <c r="F1136" s="14">
        <f t="shared" si="86"/>
        <v>0</v>
      </c>
      <c r="G1136" s="49">
        <f t="shared" si="87"/>
        <v>0.41791044776119407</v>
      </c>
      <c r="H1136" s="48">
        <v>1</v>
      </c>
      <c r="I1136" s="14">
        <f t="shared" si="88"/>
        <v>1</v>
      </c>
      <c r="J1136" s="42">
        <f t="shared" si="89"/>
        <v>0</v>
      </c>
      <c r="K1136" s="22">
        <f>IF(AND(SUM($C$15:C1136)&gt;=$C$12,SUM($F$15:F1136)&gt;=$C$12,SUM($I$15:I1136)&gt;=$C$12, SUM($J$15:J1136)&gt;=$C$12),B1136,1300)</f>
        <v>1122</v>
      </c>
    </row>
    <row r="1137" spans="2:11" x14ac:dyDescent="0.3">
      <c r="B1137" s="21">
        <v>1123</v>
      </c>
      <c r="C1137" s="40">
        <v>0</v>
      </c>
      <c r="D1137" s="49">
        <f t="shared" si="85"/>
        <v>0.27956989247311825</v>
      </c>
      <c r="E1137" s="48">
        <v>0</v>
      </c>
      <c r="F1137" s="14">
        <f t="shared" si="86"/>
        <v>0</v>
      </c>
      <c r="G1137" s="49">
        <f t="shared" si="87"/>
        <v>0.41791044776119407</v>
      </c>
      <c r="H1137" s="48">
        <v>0</v>
      </c>
      <c r="I1137" s="14">
        <f t="shared" si="88"/>
        <v>0</v>
      </c>
      <c r="J1137" s="42">
        <f t="shared" si="89"/>
        <v>1</v>
      </c>
      <c r="K1137" s="22">
        <f>IF(AND(SUM($C$15:C1137)&gt;=$C$12,SUM($F$15:F1137)&gt;=$C$12,SUM($I$15:I1137)&gt;=$C$12, SUM($J$15:J1137)&gt;=$C$12),B1137,1300)</f>
        <v>1123</v>
      </c>
    </row>
    <row r="1138" spans="2:11" x14ac:dyDescent="0.3">
      <c r="B1138" s="21">
        <v>1124</v>
      </c>
      <c r="C1138" s="40">
        <v>0</v>
      </c>
      <c r="D1138" s="49">
        <f t="shared" si="85"/>
        <v>0.27956989247311825</v>
      </c>
      <c r="E1138" s="48">
        <v>0</v>
      </c>
      <c r="F1138" s="14">
        <f t="shared" si="86"/>
        <v>0</v>
      </c>
      <c r="G1138" s="49">
        <f t="shared" si="87"/>
        <v>0.41791044776119407</v>
      </c>
      <c r="H1138" s="48">
        <v>0</v>
      </c>
      <c r="I1138" s="14">
        <f t="shared" si="88"/>
        <v>0</v>
      </c>
      <c r="J1138" s="42">
        <f t="shared" si="89"/>
        <v>1</v>
      </c>
      <c r="K1138" s="22">
        <f>IF(AND(SUM($C$15:C1138)&gt;=$C$12,SUM($F$15:F1138)&gt;=$C$12,SUM($I$15:I1138)&gt;=$C$12, SUM($J$15:J1138)&gt;=$C$12),B1138,1300)</f>
        <v>1124</v>
      </c>
    </row>
    <row r="1139" spans="2:11" x14ac:dyDescent="0.3">
      <c r="B1139" s="21">
        <v>1125</v>
      </c>
      <c r="C1139" s="40">
        <v>0</v>
      </c>
      <c r="D1139" s="49">
        <f t="shared" si="85"/>
        <v>0.27956989247311825</v>
      </c>
      <c r="E1139" s="48">
        <v>1</v>
      </c>
      <c r="F1139" s="14">
        <f t="shared" si="86"/>
        <v>1</v>
      </c>
      <c r="G1139" s="49">
        <f t="shared" si="87"/>
        <v>0.41791044776119407</v>
      </c>
      <c r="H1139" s="48">
        <v>1</v>
      </c>
      <c r="I1139" s="14">
        <f t="shared" si="88"/>
        <v>0</v>
      </c>
      <c r="J1139" s="42">
        <f t="shared" si="89"/>
        <v>0</v>
      </c>
      <c r="K1139" s="22">
        <f>IF(AND(SUM($C$15:C1139)&gt;=$C$12,SUM($F$15:F1139)&gt;=$C$12,SUM($I$15:I1139)&gt;=$C$12, SUM($J$15:J1139)&gt;=$C$12),B1139,1300)</f>
        <v>1125</v>
      </c>
    </row>
    <row r="1140" spans="2:11" x14ac:dyDescent="0.3">
      <c r="B1140" s="21">
        <v>1126</v>
      </c>
      <c r="C1140" s="40">
        <v>0</v>
      </c>
      <c r="D1140" s="49">
        <f t="shared" si="85"/>
        <v>0.27956989247311825</v>
      </c>
      <c r="E1140" s="48">
        <v>0</v>
      </c>
      <c r="F1140" s="14">
        <f t="shared" si="86"/>
        <v>0</v>
      </c>
      <c r="G1140" s="49">
        <f t="shared" si="87"/>
        <v>0.41791044776119407</v>
      </c>
      <c r="H1140" s="48">
        <v>0</v>
      </c>
      <c r="I1140" s="14">
        <f t="shared" si="88"/>
        <v>0</v>
      </c>
      <c r="J1140" s="42">
        <f t="shared" si="89"/>
        <v>1</v>
      </c>
      <c r="K1140" s="22">
        <f>IF(AND(SUM($C$15:C1140)&gt;=$C$12,SUM($F$15:F1140)&gt;=$C$12,SUM($I$15:I1140)&gt;=$C$12, SUM($J$15:J1140)&gt;=$C$12),B1140,1300)</f>
        <v>1126</v>
      </c>
    </row>
    <row r="1141" spans="2:11" x14ac:dyDescent="0.3">
      <c r="B1141" s="21">
        <v>1127</v>
      </c>
      <c r="C1141" s="40">
        <v>0</v>
      </c>
      <c r="D1141" s="49">
        <f t="shared" si="85"/>
        <v>0.27956989247311825</v>
      </c>
      <c r="E1141" s="48">
        <v>0</v>
      </c>
      <c r="F1141" s="14">
        <f t="shared" si="86"/>
        <v>0</v>
      </c>
      <c r="G1141" s="49">
        <f t="shared" si="87"/>
        <v>0.41791044776119407</v>
      </c>
      <c r="H1141" s="48">
        <v>1</v>
      </c>
      <c r="I1141" s="14">
        <f t="shared" si="88"/>
        <v>1</v>
      </c>
      <c r="J1141" s="42">
        <f t="shared" si="89"/>
        <v>0</v>
      </c>
      <c r="K1141" s="22">
        <f>IF(AND(SUM($C$15:C1141)&gt;=$C$12,SUM($F$15:F1141)&gt;=$C$12,SUM($I$15:I1141)&gt;=$C$12, SUM($J$15:J1141)&gt;=$C$12),B1141,1300)</f>
        <v>1127</v>
      </c>
    </row>
    <row r="1142" spans="2:11" x14ac:dyDescent="0.3">
      <c r="B1142" s="21">
        <v>1128</v>
      </c>
      <c r="C1142" s="40">
        <v>0</v>
      </c>
      <c r="D1142" s="49">
        <f t="shared" si="85"/>
        <v>0.27956989247311825</v>
      </c>
      <c r="E1142" s="48">
        <v>0</v>
      </c>
      <c r="F1142" s="14">
        <f t="shared" si="86"/>
        <v>0</v>
      </c>
      <c r="G1142" s="49">
        <f t="shared" si="87"/>
        <v>0.41791044776119407</v>
      </c>
      <c r="H1142" s="48">
        <v>0</v>
      </c>
      <c r="I1142" s="14">
        <f t="shared" si="88"/>
        <v>0</v>
      </c>
      <c r="J1142" s="42">
        <f t="shared" si="89"/>
        <v>1</v>
      </c>
      <c r="K1142" s="22">
        <f>IF(AND(SUM($C$15:C1142)&gt;=$C$12,SUM($F$15:F1142)&gt;=$C$12,SUM($I$15:I1142)&gt;=$C$12, SUM($J$15:J1142)&gt;=$C$12),B1142,1300)</f>
        <v>1128</v>
      </c>
    </row>
    <row r="1143" spans="2:11" x14ac:dyDescent="0.3">
      <c r="B1143" s="21">
        <v>1129</v>
      </c>
      <c r="C1143" s="40">
        <v>0</v>
      </c>
      <c r="D1143" s="49">
        <f t="shared" si="85"/>
        <v>0.27956989247311825</v>
      </c>
      <c r="E1143" s="48">
        <v>1</v>
      </c>
      <c r="F1143" s="14">
        <f t="shared" si="86"/>
        <v>1</v>
      </c>
      <c r="G1143" s="49">
        <f t="shared" si="87"/>
        <v>0.41791044776119407</v>
      </c>
      <c r="H1143" s="48">
        <v>1</v>
      </c>
      <c r="I1143" s="14">
        <f t="shared" si="88"/>
        <v>0</v>
      </c>
      <c r="J1143" s="42">
        <f t="shared" si="89"/>
        <v>0</v>
      </c>
      <c r="K1143" s="22">
        <f>IF(AND(SUM($C$15:C1143)&gt;=$C$12,SUM($F$15:F1143)&gt;=$C$12,SUM($I$15:I1143)&gt;=$C$12, SUM($J$15:J1143)&gt;=$C$12),B1143,1300)</f>
        <v>1129</v>
      </c>
    </row>
    <row r="1144" spans="2:11" x14ac:dyDescent="0.3">
      <c r="B1144" s="21">
        <v>1130</v>
      </c>
      <c r="C1144" s="40">
        <v>0</v>
      </c>
      <c r="D1144" s="49">
        <f t="shared" si="85"/>
        <v>0.27956989247311825</v>
      </c>
      <c r="E1144" s="48">
        <v>1</v>
      </c>
      <c r="F1144" s="14">
        <f t="shared" si="86"/>
        <v>1</v>
      </c>
      <c r="G1144" s="49">
        <f t="shared" si="87"/>
        <v>0.41791044776119407</v>
      </c>
      <c r="H1144" s="48">
        <v>0</v>
      </c>
      <c r="I1144" s="14">
        <f t="shared" si="88"/>
        <v>0</v>
      </c>
      <c r="J1144" s="42">
        <f t="shared" si="89"/>
        <v>0</v>
      </c>
      <c r="K1144" s="22">
        <f>IF(AND(SUM($C$15:C1144)&gt;=$C$12,SUM($F$15:F1144)&gt;=$C$12,SUM($I$15:I1144)&gt;=$C$12, SUM($J$15:J1144)&gt;=$C$12),B1144,1300)</f>
        <v>1130</v>
      </c>
    </row>
    <row r="1145" spans="2:11" x14ac:dyDescent="0.3">
      <c r="B1145" s="21">
        <v>1131</v>
      </c>
      <c r="C1145" s="40">
        <v>0</v>
      </c>
      <c r="D1145" s="49">
        <f t="shared" si="85"/>
        <v>0.27956989247311825</v>
      </c>
      <c r="E1145" s="48">
        <v>0</v>
      </c>
      <c r="F1145" s="14">
        <f t="shared" si="86"/>
        <v>0</v>
      </c>
      <c r="G1145" s="49">
        <f t="shared" si="87"/>
        <v>0.41791044776119407</v>
      </c>
      <c r="H1145" s="48">
        <v>1</v>
      </c>
      <c r="I1145" s="14">
        <f t="shared" si="88"/>
        <v>1</v>
      </c>
      <c r="J1145" s="42">
        <f t="shared" si="89"/>
        <v>0</v>
      </c>
      <c r="K1145" s="22">
        <f>IF(AND(SUM($C$15:C1145)&gt;=$C$12,SUM($F$15:F1145)&gt;=$C$12,SUM($I$15:I1145)&gt;=$C$12, SUM($J$15:J1145)&gt;=$C$12),B1145,1300)</f>
        <v>1131</v>
      </c>
    </row>
    <row r="1146" spans="2:11" x14ac:dyDescent="0.3">
      <c r="B1146" s="21">
        <v>1132</v>
      </c>
      <c r="C1146" s="40">
        <v>0</v>
      </c>
      <c r="D1146" s="49">
        <f t="shared" si="85"/>
        <v>0.27956989247311825</v>
      </c>
      <c r="E1146" s="48">
        <v>0</v>
      </c>
      <c r="F1146" s="14">
        <f t="shared" si="86"/>
        <v>0</v>
      </c>
      <c r="G1146" s="49">
        <f t="shared" si="87"/>
        <v>0.41791044776119407</v>
      </c>
      <c r="H1146" s="48">
        <v>0</v>
      </c>
      <c r="I1146" s="14">
        <f t="shared" si="88"/>
        <v>0</v>
      </c>
      <c r="J1146" s="42">
        <f t="shared" si="89"/>
        <v>1</v>
      </c>
      <c r="K1146" s="22">
        <f>IF(AND(SUM($C$15:C1146)&gt;=$C$12,SUM($F$15:F1146)&gt;=$C$12,SUM($I$15:I1146)&gt;=$C$12, SUM($J$15:J1146)&gt;=$C$12),B1146,1300)</f>
        <v>1132</v>
      </c>
    </row>
    <row r="1147" spans="2:11" x14ac:dyDescent="0.3">
      <c r="B1147" s="21">
        <v>1133</v>
      </c>
      <c r="C1147" s="40">
        <v>0</v>
      </c>
      <c r="D1147" s="49">
        <f t="shared" si="85"/>
        <v>0.27956989247311825</v>
      </c>
      <c r="E1147" s="48">
        <v>0</v>
      </c>
      <c r="F1147" s="14">
        <f t="shared" si="86"/>
        <v>0</v>
      </c>
      <c r="G1147" s="49">
        <f t="shared" si="87"/>
        <v>0.41791044776119407</v>
      </c>
      <c r="H1147" s="48">
        <v>1</v>
      </c>
      <c r="I1147" s="14">
        <f t="shared" si="88"/>
        <v>1</v>
      </c>
      <c r="J1147" s="42">
        <f t="shared" si="89"/>
        <v>0</v>
      </c>
      <c r="K1147" s="22">
        <f>IF(AND(SUM($C$15:C1147)&gt;=$C$12,SUM($F$15:F1147)&gt;=$C$12,SUM($I$15:I1147)&gt;=$C$12, SUM($J$15:J1147)&gt;=$C$12),B1147,1300)</f>
        <v>1133</v>
      </c>
    </row>
    <row r="1148" spans="2:11" x14ac:dyDescent="0.3">
      <c r="B1148" s="21">
        <v>1134</v>
      </c>
      <c r="C1148" s="40">
        <v>0</v>
      </c>
      <c r="D1148" s="49">
        <f t="shared" si="85"/>
        <v>0.27956989247311825</v>
      </c>
      <c r="E1148" s="48">
        <v>0</v>
      </c>
      <c r="F1148" s="14">
        <f t="shared" si="86"/>
        <v>0</v>
      </c>
      <c r="G1148" s="49">
        <f t="shared" si="87"/>
        <v>0.41791044776119407</v>
      </c>
      <c r="H1148" s="48">
        <v>1</v>
      </c>
      <c r="I1148" s="14">
        <f t="shared" si="88"/>
        <v>1</v>
      </c>
      <c r="J1148" s="42">
        <f t="shared" si="89"/>
        <v>0</v>
      </c>
      <c r="K1148" s="22">
        <f>IF(AND(SUM($C$15:C1148)&gt;=$C$12,SUM($F$15:F1148)&gt;=$C$12,SUM($I$15:I1148)&gt;=$C$12, SUM($J$15:J1148)&gt;=$C$12),B1148,1300)</f>
        <v>1134</v>
      </c>
    </row>
    <row r="1149" spans="2:11" x14ac:dyDescent="0.3">
      <c r="B1149" s="21">
        <v>1135</v>
      </c>
      <c r="C1149" s="40">
        <v>0</v>
      </c>
      <c r="D1149" s="49">
        <f t="shared" si="85"/>
        <v>0.27956989247311825</v>
      </c>
      <c r="E1149" s="48">
        <v>0</v>
      </c>
      <c r="F1149" s="14">
        <f t="shared" si="86"/>
        <v>0</v>
      </c>
      <c r="G1149" s="49">
        <f t="shared" si="87"/>
        <v>0.41791044776119407</v>
      </c>
      <c r="H1149" s="48">
        <v>0</v>
      </c>
      <c r="I1149" s="14">
        <f t="shared" si="88"/>
        <v>0</v>
      </c>
      <c r="J1149" s="42">
        <f t="shared" si="89"/>
        <v>1</v>
      </c>
      <c r="K1149" s="22">
        <f>IF(AND(SUM($C$15:C1149)&gt;=$C$12,SUM($F$15:F1149)&gt;=$C$12,SUM($I$15:I1149)&gt;=$C$12, SUM($J$15:J1149)&gt;=$C$12),B1149,1300)</f>
        <v>1135</v>
      </c>
    </row>
    <row r="1150" spans="2:11" x14ac:dyDescent="0.3">
      <c r="B1150" s="21">
        <v>1136</v>
      </c>
      <c r="C1150" s="40">
        <v>0</v>
      </c>
      <c r="D1150" s="49">
        <f t="shared" si="85"/>
        <v>0.27956989247311825</v>
      </c>
      <c r="E1150" s="48">
        <v>0</v>
      </c>
      <c r="F1150" s="14">
        <f t="shared" si="86"/>
        <v>0</v>
      </c>
      <c r="G1150" s="49">
        <f t="shared" si="87"/>
        <v>0.41791044776119407</v>
      </c>
      <c r="H1150" s="48">
        <v>0</v>
      </c>
      <c r="I1150" s="14">
        <f t="shared" si="88"/>
        <v>0</v>
      </c>
      <c r="J1150" s="42">
        <f t="shared" si="89"/>
        <v>1</v>
      </c>
      <c r="K1150" s="22">
        <f>IF(AND(SUM($C$15:C1150)&gt;=$C$12,SUM($F$15:F1150)&gt;=$C$12,SUM($I$15:I1150)&gt;=$C$12, SUM($J$15:J1150)&gt;=$C$12),B1150,1300)</f>
        <v>1136</v>
      </c>
    </row>
    <row r="1151" spans="2:11" x14ac:dyDescent="0.3">
      <c r="B1151" s="21">
        <v>1137</v>
      </c>
      <c r="C1151" s="40">
        <v>0</v>
      </c>
      <c r="D1151" s="49">
        <f t="shared" si="85"/>
        <v>0.27956989247311825</v>
      </c>
      <c r="E1151" s="48">
        <v>0</v>
      </c>
      <c r="F1151" s="14">
        <f t="shared" si="86"/>
        <v>0</v>
      </c>
      <c r="G1151" s="49">
        <f t="shared" si="87"/>
        <v>0.41791044776119407</v>
      </c>
      <c r="H1151" s="48">
        <v>0</v>
      </c>
      <c r="I1151" s="14">
        <f t="shared" si="88"/>
        <v>0</v>
      </c>
      <c r="J1151" s="42">
        <f t="shared" si="89"/>
        <v>1</v>
      </c>
      <c r="K1151" s="22">
        <f>IF(AND(SUM($C$15:C1151)&gt;=$C$12,SUM($F$15:F1151)&gt;=$C$12,SUM($I$15:I1151)&gt;=$C$12, SUM($J$15:J1151)&gt;=$C$12),B1151,1300)</f>
        <v>1137</v>
      </c>
    </row>
    <row r="1152" spans="2:11" x14ac:dyDescent="0.3">
      <c r="B1152" s="21">
        <v>1138</v>
      </c>
      <c r="C1152" s="40">
        <v>1</v>
      </c>
      <c r="D1152" s="49">
        <f t="shared" si="85"/>
        <v>0.27956989247311825</v>
      </c>
      <c r="E1152" s="48">
        <v>0</v>
      </c>
      <c r="F1152" s="14">
        <f t="shared" si="86"/>
        <v>0</v>
      </c>
      <c r="G1152" s="49">
        <f t="shared" si="87"/>
        <v>0.41791044776119407</v>
      </c>
      <c r="H1152" s="48">
        <v>1</v>
      </c>
      <c r="I1152" s="14">
        <f t="shared" si="88"/>
        <v>0</v>
      </c>
      <c r="J1152" s="42">
        <f t="shared" si="89"/>
        <v>0</v>
      </c>
      <c r="K1152" s="22">
        <f>IF(AND(SUM($C$15:C1152)&gt;=$C$12,SUM($F$15:F1152)&gt;=$C$12,SUM($I$15:I1152)&gt;=$C$12, SUM($J$15:J1152)&gt;=$C$12),B1152,1300)</f>
        <v>1138</v>
      </c>
    </row>
    <row r="1153" spans="2:11" x14ac:dyDescent="0.3">
      <c r="B1153" s="21">
        <v>1139</v>
      </c>
      <c r="C1153" s="40">
        <v>1</v>
      </c>
      <c r="D1153" s="49">
        <f t="shared" si="85"/>
        <v>0.27956989247311825</v>
      </c>
      <c r="E1153" s="48">
        <v>1</v>
      </c>
      <c r="F1153" s="14">
        <f t="shared" si="86"/>
        <v>0</v>
      </c>
      <c r="G1153" s="49">
        <f t="shared" si="87"/>
        <v>0.41791044776119407</v>
      </c>
      <c r="H1153" s="48">
        <v>0</v>
      </c>
      <c r="I1153" s="14">
        <f t="shared" si="88"/>
        <v>0</v>
      </c>
      <c r="J1153" s="42">
        <f t="shared" si="89"/>
        <v>0</v>
      </c>
      <c r="K1153" s="22">
        <f>IF(AND(SUM($C$15:C1153)&gt;=$C$12,SUM($F$15:F1153)&gt;=$C$12,SUM($I$15:I1153)&gt;=$C$12, SUM($J$15:J1153)&gt;=$C$12),B1153,1300)</f>
        <v>1139</v>
      </c>
    </row>
    <row r="1154" spans="2:11" x14ac:dyDescent="0.3">
      <c r="B1154" s="21">
        <v>1140</v>
      </c>
      <c r="C1154" s="40">
        <v>0</v>
      </c>
      <c r="D1154" s="49">
        <f t="shared" si="85"/>
        <v>0.27956989247311825</v>
      </c>
      <c r="E1154" s="48">
        <v>0</v>
      </c>
      <c r="F1154" s="14">
        <f t="shared" si="86"/>
        <v>0</v>
      </c>
      <c r="G1154" s="49">
        <f t="shared" si="87"/>
        <v>0.41791044776119407</v>
      </c>
      <c r="H1154" s="48">
        <v>1</v>
      </c>
      <c r="I1154" s="14">
        <f t="shared" si="88"/>
        <v>1</v>
      </c>
      <c r="J1154" s="42">
        <f t="shared" si="89"/>
        <v>0</v>
      </c>
      <c r="K1154" s="22">
        <f>IF(AND(SUM($C$15:C1154)&gt;=$C$12,SUM($F$15:F1154)&gt;=$C$12,SUM($I$15:I1154)&gt;=$C$12, SUM($J$15:J1154)&gt;=$C$12),B1154,1300)</f>
        <v>1140</v>
      </c>
    </row>
    <row r="1155" spans="2:11" x14ac:dyDescent="0.3">
      <c r="B1155" s="21">
        <v>1141</v>
      </c>
      <c r="C1155" s="40">
        <v>0</v>
      </c>
      <c r="D1155" s="49">
        <f t="shared" si="85"/>
        <v>0.27956989247311825</v>
      </c>
      <c r="E1155" s="48">
        <v>0</v>
      </c>
      <c r="F1155" s="14">
        <f t="shared" si="86"/>
        <v>0</v>
      </c>
      <c r="G1155" s="49">
        <f t="shared" si="87"/>
        <v>0.41791044776119407</v>
      </c>
      <c r="H1155" s="48">
        <v>0</v>
      </c>
      <c r="I1155" s="14">
        <f t="shared" si="88"/>
        <v>0</v>
      </c>
      <c r="J1155" s="42">
        <f t="shared" si="89"/>
        <v>1</v>
      </c>
      <c r="K1155" s="22">
        <f>IF(AND(SUM($C$15:C1155)&gt;=$C$12,SUM($F$15:F1155)&gt;=$C$12,SUM($I$15:I1155)&gt;=$C$12, SUM($J$15:J1155)&gt;=$C$12),B1155,1300)</f>
        <v>1141</v>
      </c>
    </row>
    <row r="1156" spans="2:11" x14ac:dyDescent="0.3">
      <c r="B1156" s="21">
        <v>1142</v>
      </c>
      <c r="C1156" s="40">
        <v>0</v>
      </c>
      <c r="D1156" s="49">
        <f t="shared" si="85"/>
        <v>0.27956989247311825</v>
      </c>
      <c r="E1156" s="48">
        <v>0</v>
      </c>
      <c r="F1156" s="14">
        <f t="shared" si="86"/>
        <v>0</v>
      </c>
      <c r="G1156" s="49">
        <f t="shared" si="87"/>
        <v>0.41791044776119407</v>
      </c>
      <c r="H1156" s="48">
        <v>0</v>
      </c>
      <c r="I1156" s="14">
        <f t="shared" si="88"/>
        <v>0</v>
      </c>
      <c r="J1156" s="42">
        <f t="shared" si="89"/>
        <v>1</v>
      </c>
      <c r="K1156" s="22">
        <f>IF(AND(SUM($C$15:C1156)&gt;=$C$12,SUM($F$15:F1156)&gt;=$C$12,SUM($I$15:I1156)&gt;=$C$12, SUM($J$15:J1156)&gt;=$C$12),B1156,1300)</f>
        <v>1142</v>
      </c>
    </row>
    <row r="1157" spans="2:11" x14ac:dyDescent="0.3">
      <c r="B1157" s="21">
        <v>1143</v>
      </c>
      <c r="C1157" s="40">
        <v>0</v>
      </c>
      <c r="D1157" s="49">
        <f t="shared" si="85"/>
        <v>0.27956989247311825</v>
      </c>
      <c r="E1157" s="48">
        <v>0</v>
      </c>
      <c r="F1157" s="14">
        <f t="shared" si="86"/>
        <v>0</v>
      </c>
      <c r="G1157" s="49">
        <f t="shared" si="87"/>
        <v>0.41791044776119407</v>
      </c>
      <c r="H1157" s="48">
        <v>0</v>
      </c>
      <c r="I1157" s="14">
        <f t="shared" si="88"/>
        <v>0</v>
      </c>
      <c r="J1157" s="42">
        <f t="shared" si="89"/>
        <v>1</v>
      </c>
      <c r="K1157" s="22">
        <f>IF(AND(SUM($C$15:C1157)&gt;=$C$12,SUM($F$15:F1157)&gt;=$C$12,SUM($I$15:I1157)&gt;=$C$12, SUM($J$15:J1157)&gt;=$C$12),B1157,1300)</f>
        <v>1143</v>
      </c>
    </row>
    <row r="1158" spans="2:11" x14ac:dyDescent="0.3">
      <c r="B1158" s="21">
        <v>1144</v>
      </c>
      <c r="C1158" s="40">
        <v>0</v>
      </c>
      <c r="D1158" s="49">
        <f t="shared" si="85"/>
        <v>0.27956989247311825</v>
      </c>
      <c r="E1158" s="48">
        <v>1</v>
      </c>
      <c r="F1158" s="14">
        <f t="shared" si="86"/>
        <v>1</v>
      </c>
      <c r="G1158" s="49">
        <f t="shared" si="87"/>
        <v>0.41791044776119407</v>
      </c>
      <c r="H1158" s="48">
        <v>1</v>
      </c>
      <c r="I1158" s="14">
        <f t="shared" si="88"/>
        <v>0</v>
      </c>
      <c r="J1158" s="42">
        <f t="shared" si="89"/>
        <v>0</v>
      </c>
      <c r="K1158" s="22">
        <f>IF(AND(SUM($C$15:C1158)&gt;=$C$12,SUM($F$15:F1158)&gt;=$C$12,SUM($I$15:I1158)&gt;=$C$12, SUM($J$15:J1158)&gt;=$C$12),B1158,1300)</f>
        <v>1144</v>
      </c>
    </row>
    <row r="1159" spans="2:11" x14ac:dyDescent="0.3">
      <c r="B1159" s="21">
        <v>1145</v>
      </c>
      <c r="C1159" s="40">
        <v>0</v>
      </c>
      <c r="D1159" s="49">
        <f t="shared" si="85"/>
        <v>0.27956989247311825</v>
      </c>
      <c r="E1159" s="48">
        <v>0</v>
      </c>
      <c r="F1159" s="14">
        <f t="shared" si="86"/>
        <v>0</v>
      </c>
      <c r="G1159" s="49">
        <f t="shared" si="87"/>
        <v>0.41791044776119407</v>
      </c>
      <c r="H1159" s="48">
        <v>1</v>
      </c>
      <c r="I1159" s="14">
        <f t="shared" si="88"/>
        <v>1</v>
      </c>
      <c r="J1159" s="42">
        <f t="shared" si="89"/>
        <v>0</v>
      </c>
      <c r="K1159" s="22">
        <f>IF(AND(SUM($C$15:C1159)&gt;=$C$12,SUM($F$15:F1159)&gt;=$C$12,SUM($I$15:I1159)&gt;=$C$12, SUM($J$15:J1159)&gt;=$C$12),B1159,1300)</f>
        <v>1145</v>
      </c>
    </row>
    <row r="1160" spans="2:11" x14ac:dyDescent="0.3">
      <c r="B1160" s="21">
        <v>1146</v>
      </c>
      <c r="C1160" s="40">
        <v>1</v>
      </c>
      <c r="D1160" s="49">
        <f t="shared" si="85"/>
        <v>0.27956989247311825</v>
      </c>
      <c r="E1160" s="48">
        <v>0</v>
      </c>
      <c r="F1160" s="14">
        <f t="shared" si="86"/>
        <v>0</v>
      </c>
      <c r="G1160" s="49">
        <f t="shared" si="87"/>
        <v>0.41791044776119407</v>
      </c>
      <c r="H1160" s="48">
        <v>0</v>
      </c>
      <c r="I1160" s="14">
        <f t="shared" si="88"/>
        <v>0</v>
      </c>
      <c r="J1160" s="42">
        <f t="shared" si="89"/>
        <v>0</v>
      </c>
      <c r="K1160" s="22">
        <f>IF(AND(SUM($C$15:C1160)&gt;=$C$12,SUM($F$15:F1160)&gt;=$C$12,SUM($I$15:I1160)&gt;=$C$12, SUM($J$15:J1160)&gt;=$C$12),B1160,1300)</f>
        <v>1146</v>
      </c>
    </row>
    <row r="1161" spans="2:11" x14ac:dyDescent="0.3">
      <c r="B1161" s="21">
        <v>1147</v>
      </c>
      <c r="C1161" s="40">
        <v>0</v>
      </c>
      <c r="D1161" s="49">
        <f t="shared" si="85"/>
        <v>0.27956989247311825</v>
      </c>
      <c r="E1161" s="48">
        <v>1</v>
      </c>
      <c r="F1161" s="14">
        <f t="shared" si="86"/>
        <v>1</v>
      </c>
      <c r="G1161" s="49">
        <f t="shared" si="87"/>
        <v>0.41791044776119407</v>
      </c>
      <c r="H1161" s="48">
        <v>1</v>
      </c>
      <c r="I1161" s="14">
        <f t="shared" si="88"/>
        <v>0</v>
      </c>
      <c r="J1161" s="42">
        <f t="shared" si="89"/>
        <v>0</v>
      </c>
      <c r="K1161" s="22">
        <f>IF(AND(SUM($C$15:C1161)&gt;=$C$12,SUM($F$15:F1161)&gt;=$C$12,SUM($I$15:I1161)&gt;=$C$12, SUM($J$15:J1161)&gt;=$C$12),B1161,1300)</f>
        <v>1147</v>
      </c>
    </row>
    <row r="1162" spans="2:11" x14ac:dyDescent="0.3">
      <c r="B1162" s="21">
        <v>1148</v>
      </c>
      <c r="C1162" s="40">
        <v>0</v>
      </c>
      <c r="D1162" s="49">
        <f t="shared" si="85"/>
        <v>0.27956989247311825</v>
      </c>
      <c r="E1162" s="48">
        <v>0</v>
      </c>
      <c r="F1162" s="14">
        <f t="shared" si="86"/>
        <v>0</v>
      </c>
      <c r="G1162" s="49">
        <f t="shared" si="87"/>
        <v>0.41791044776119407</v>
      </c>
      <c r="H1162" s="48">
        <v>0</v>
      </c>
      <c r="I1162" s="14">
        <f t="shared" si="88"/>
        <v>0</v>
      </c>
      <c r="J1162" s="42">
        <f t="shared" si="89"/>
        <v>1</v>
      </c>
      <c r="K1162" s="22">
        <f>IF(AND(SUM($C$15:C1162)&gt;=$C$12,SUM($F$15:F1162)&gt;=$C$12,SUM($I$15:I1162)&gt;=$C$12, SUM($J$15:J1162)&gt;=$C$12),B1162,1300)</f>
        <v>1148</v>
      </c>
    </row>
    <row r="1163" spans="2:11" x14ac:dyDescent="0.3">
      <c r="B1163" s="21">
        <v>1149</v>
      </c>
      <c r="C1163" s="40">
        <v>0</v>
      </c>
      <c r="D1163" s="49">
        <f t="shared" si="85"/>
        <v>0.27956989247311825</v>
      </c>
      <c r="E1163" s="48">
        <v>1</v>
      </c>
      <c r="F1163" s="14">
        <f t="shared" si="86"/>
        <v>1</v>
      </c>
      <c r="G1163" s="49">
        <f t="shared" si="87"/>
        <v>0.41791044776119407</v>
      </c>
      <c r="H1163" s="48">
        <v>1</v>
      </c>
      <c r="I1163" s="14">
        <f t="shared" si="88"/>
        <v>0</v>
      </c>
      <c r="J1163" s="42">
        <f t="shared" si="89"/>
        <v>0</v>
      </c>
      <c r="K1163" s="22">
        <f>IF(AND(SUM($C$15:C1163)&gt;=$C$12,SUM($F$15:F1163)&gt;=$C$12,SUM($I$15:I1163)&gt;=$C$12, SUM($J$15:J1163)&gt;=$C$12),B1163,1300)</f>
        <v>1149</v>
      </c>
    </row>
    <row r="1164" spans="2:11" x14ac:dyDescent="0.3">
      <c r="B1164" s="21">
        <v>1150</v>
      </c>
      <c r="C1164" s="40">
        <v>0</v>
      </c>
      <c r="D1164" s="49">
        <f t="shared" si="85"/>
        <v>0.27956989247311825</v>
      </c>
      <c r="E1164" s="48">
        <v>0</v>
      </c>
      <c r="F1164" s="14">
        <f t="shared" si="86"/>
        <v>0</v>
      </c>
      <c r="G1164" s="49">
        <f t="shared" si="87"/>
        <v>0.41791044776119407</v>
      </c>
      <c r="H1164" s="48">
        <v>0</v>
      </c>
      <c r="I1164" s="14">
        <f t="shared" si="88"/>
        <v>0</v>
      </c>
      <c r="J1164" s="42">
        <f t="shared" si="89"/>
        <v>1</v>
      </c>
      <c r="K1164" s="22">
        <f>IF(AND(SUM($C$15:C1164)&gt;=$C$12,SUM($F$15:F1164)&gt;=$C$12,SUM($I$15:I1164)&gt;=$C$12, SUM($J$15:J1164)&gt;=$C$12),B1164,1300)</f>
        <v>1150</v>
      </c>
    </row>
    <row r="1165" spans="2:11" x14ac:dyDescent="0.3">
      <c r="B1165" s="21">
        <v>1151</v>
      </c>
      <c r="C1165" s="40">
        <v>0</v>
      </c>
      <c r="D1165" s="49">
        <f t="shared" si="85"/>
        <v>0.27956989247311825</v>
      </c>
      <c r="E1165" s="48">
        <v>1</v>
      </c>
      <c r="F1165" s="14">
        <f t="shared" si="86"/>
        <v>1</v>
      </c>
      <c r="G1165" s="49">
        <f t="shared" si="87"/>
        <v>0.41791044776119407</v>
      </c>
      <c r="H1165" s="48">
        <v>0</v>
      </c>
      <c r="I1165" s="14">
        <f t="shared" si="88"/>
        <v>0</v>
      </c>
      <c r="J1165" s="42">
        <f t="shared" si="89"/>
        <v>0</v>
      </c>
      <c r="K1165" s="22">
        <f>IF(AND(SUM($C$15:C1165)&gt;=$C$12,SUM($F$15:F1165)&gt;=$C$12,SUM($I$15:I1165)&gt;=$C$12, SUM($J$15:J1165)&gt;=$C$12),B1165,1300)</f>
        <v>1151</v>
      </c>
    </row>
    <row r="1166" spans="2:11" x14ac:dyDescent="0.3">
      <c r="B1166" s="21">
        <v>1152</v>
      </c>
      <c r="C1166" s="40">
        <v>0</v>
      </c>
      <c r="D1166" s="49">
        <f t="shared" si="85"/>
        <v>0.27956989247311825</v>
      </c>
      <c r="E1166" s="48">
        <v>0</v>
      </c>
      <c r="F1166" s="14">
        <f t="shared" si="86"/>
        <v>0</v>
      </c>
      <c r="G1166" s="49">
        <f t="shared" si="87"/>
        <v>0.41791044776119407</v>
      </c>
      <c r="H1166" s="48">
        <v>1</v>
      </c>
      <c r="I1166" s="14">
        <f t="shared" si="88"/>
        <v>1</v>
      </c>
      <c r="J1166" s="42">
        <f t="shared" si="89"/>
        <v>0</v>
      </c>
      <c r="K1166" s="22">
        <f>IF(AND(SUM($C$15:C1166)&gt;=$C$12,SUM($F$15:F1166)&gt;=$C$12,SUM($I$15:I1166)&gt;=$C$12, SUM($J$15:J1166)&gt;=$C$12),B1166,1300)</f>
        <v>1152</v>
      </c>
    </row>
    <row r="1167" spans="2:11" x14ac:dyDescent="0.3">
      <c r="B1167" s="21">
        <v>1153</v>
      </c>
      <c r="C1167" s="40">
        <v>0</v>
      </c>
      <c r="D1167" s="49">
        <f t="shared" si="85"/>
        <v>0.27956989247311825</v>
      </c>
      <c r="E1167" s="48">
        <v>1</v>
      </c>
      <c r="F1167" s="14">
        <f t="shared" si="86"/>
        <v>1</v>
      </c>
      <c r="G1167" s="49">
        <f t="shared" si="87"/>
        <v>0.41791044776119407</v>
      </c>
      <c r="H1167" s="48">
        <v>1</v>
      </c>
      <c r="I1167" s="14">
        <f t="shared" si="88"/>
        <v>0</v>
      </c>
      <c r="J1167" s="42">
        <f t="shared" si="89"/>
        <v>0</v>
      </c>
      <c r="K1167" s="22">
        <f>IF(AND(SUM($C$15:C1167)&gt;=$C$12,SUM($F$15:F1167)&gt;=$C$12,SUM($I$15:I1167)&gt;=$C$12, SUM($J$15:J1167)&gt;=$C$12),B1167,1300)</f>
        <v>1153</v>
      </c>
    </row>
    <row r="1168" spans="2:11" x14ac:dyDescent="0.3">
      <c r="B1168" s="21">
        <v>1154</v>
      </c>
      <c r="C1168" s="40">
        <v>0</v>
      </c>
      <c r="D1168" s="49">
        <f t="shared" ref="D1168:D1231" si="90">$D$10/($D$10+$C$11+$D$11)</f>
        <v>0.27956989247311825</v>
      </c>
      <c r="E1168" s="48">
        <v>0</v>
      </c>
      <c r="F1168" s="14">
        <f t="shared" ref="F1168:F1231" si="91">IF(C1168=1,0,E1168)</f>
        <v>0</v>
      </c>
      <c r="G1168" s="49">
        <f t="shared" ref="G1168:G1231" si="92">$C$11/($C$11+$D$11)</f>
        <v>0.41791044776119407</v>
      </c>
      <c r="H1168" s="48">
        <v>1</v>
      </c>
      <c r="I1168" s="14">
        <f t="shared" ref="I1168:I1231" si="93">IF(SUM(C1168,F1168)=0,H1168,0)</f>
        <v>1</v>
      </c>
      <c r="J1168" s="42">
        <f t="shared" ref="J1168:J1231" si="94">IF(SUM(C1168,F1168,I1168)=0,1,0)</f>
        <v>0</v>
      </c>
      <c r="K1168" s="22">
        <f>IF(AND(SUM($C$15:C1168)&gt;=$C$12,SUM($F$15:F1168)&gt;=$C$12,SUM($I$15:I1168)&gt;=$C$12, SUM($J$15:J1168)&gt;=$C$12),B1168,1300)</f>
        <v>1154</v>
      </c>
    </row>
    <row r="1169" spans="2:11" x14ac:dyDescent="0.3">
      <c r="B1169" s="21">
        <v>1155</v>
      </c>
      <c r="C1169" s="40">
        <v>0</v>
      </c>
      <c r="D1169" s="49">
        <f t="shared" si="90"/>
        <v>0.27956989247311825</v>
      </c>
      <c r="E1169" s="48">
        <v>1</v>
      </c>
      <c r="F1169" s="14">
        <f t="shared" si="91"/>
        <v>1</v>
      </c>
      <c r="G1169" s="49">
        <f t="shared" si="92"/>
        <v>0.41791044776119407</v>
      </c>
      <c r="H1169" s="48">
        <v>0</v>
      </c>
      <c r="I1169" s="14">
        <f t="shared" si="93"/>
        <v>0</v>
      </c>
      <c r="J1169" s="42">
        <f t="shared" si="94"/>
        <v>0</v>
      </c>
      <c r="K1169" s="22">
        <f>IF(AND(SUM($C$15:C1169)&gt;=$C$12,SUM($F$15:F1169)&gt;=$C$12,SUM($I$15:I1169)&gt;=$C$12, SUM($J$15:J1169)&gt;=$C$12),B1169,1300)</f>
        <v>1155</v>
      </c>
    </row>
    <row r="1170" spans="2:11" x14ac:dyDescent="0.3">
      <c r="B1170" s="21">
        <v>1156</v>
      </c>
      <c r="C1170" s="40">
        <v>0</v>
      </c>
      <c r="D1170" s="49">
        <f t="shared" si="90"/>
        <v>0.27956989247311825</v>
      </c>
      <c r="E1170" s="48">
        <v>0</v>
      </c>
      <c r="F1170" s="14">
        <f t="shared" si="91"/>
        <v>0</v>
      </c>
      <c r="G1170" s="49">
        <f t="shared" si="92"/>
        <v>0.41791044776119407</v>
      </c>
      <c r="H1170" s="48">
        <v>1</v>
      </c>
      <c r="I1170" s="14">
        <f t="shared" si="93"/>
        <v>1</v>
      </c>
      <c r="J1170" s="42">
        <f t="shared" si="94"/>
        <v>0</v>
      </c>
      <c r="K1170" s="22">
        <f>IF(AND(SUM($C$15:C1170)&gt;=$C$12,SUM($F$15:F1170)&gt;=$C$12,SUM($I$15:I1170)&gt;=$C$12, SUM($J$15:J1170)&gt;=$C$12),B1170,1300)</f>
        <v>1156</v>
      </c>
    </row>
    <row r="1171" spans="2:11" x14ac:dyDescent="0.3">
      <c r="B1171" s="21">
        <v>1157</v>
      </c>
      <c r="C1171" s="40">
        <v>0</v>
      </c>
      <c r="D1171" s="49">
        <f t="shared" si="90"/>
        <v>0.27956989247311825</v>
      </c>
      <c r="E1171" s="48">
        <v>1</v>
      </c>
      <c r="F1171" s="14">
        <f t="shared" si="91"/>
        <v>1</v>
      </c>
      <c r="G1171" s="49">
        <f t="shared" si="92"/>
        <v>0.41791044776119407</v>
      </c>
      <c r="H1171" s="48">
        <v>1</v>
      </c>
      <c r="I1171" s="14">
        <f t="shared" si="93"/>
        <v>0</v>
      </c>
      <c r="J1171" s="42">
        <f t="shared" si="94"/>
        <v>0</v>
      </c>
      <c r="K1171" s="22">
        <f>IF(AND(SUM($C$15:C1171)&gt;=$C$12,SUM($F$15:F1171)&gt;=$C$12,SUM($I$15:I1171)&gt;=$C$12, SUM($J$15:J1171)&gt;=$C$12),B1171,1300)</f>
        <v>1157</v>
      </c>
    </row>
    <row r="1172" spans="2:11" x14ac:dyDescent="0.3">
      <c r="B1172" s="21">
        <v>1158</v>
      </c>
      <c r="C1172" s="40">
        <v>0</v>
      </c>
      <c r="D1172" s="49">
        <f t="shared" si="90"/>
        <v>0.27956989247311825</v>
      </c>
      <c r="E1172" s="48">
        <v>0</v>
      </c>
      <c r="F1172" s="14">
        <f t="shared" si="91"/>
        <v>0</v>
      </c>
      <c r="G1172" s="49">
        <f t="shared" si="92"/>
        <v>0.41791044776119407</v>
      </c>
      <c r="H1172" s="48">
        <v>0</v>
      </c>
      <c r="I1172" s="14">
        <f t="shared" si="93"/>
        <v>0</v>
      </c>
      <c r="J1172" s="42">
        <f t="shared" si="94"/>
        <v>1</v>
      </c>
      <c r="K1172" s="22">
        <f>IF(AND(SUM($C$15:C1172)&gt;=$C$12,SUM($F$15:F1172)&gt;=$C$12,SUM($I$15:I1172)&gt;=$C$12, SUM($J$15:J1172)&gt;=$C$12),B1172,1300)</f>
        <v>1158</v>
      </c>
    </row>
    <row r="1173" spans="2:11" x14ac:dyDescent="0.3">
      <c r="B1173" s="21">
        <v>1159</v>
      </c>
      <c r="C1173" s="40">
        <v>0</v>
      </c>
      <c r="D1173" s="49">
        <f t="shared" si="90"/>
        <v>0.27956989247311825</v>
      </c>
      <c r="E1173" s="48">
        <v>0</v>
      </c>
      <c r="F1173" s="14">
        <f t="shared" si="91"/>
        <v>0</v>
      </c>
      <c r="G1173" s="49">
        <f t="shared" si="92"/>
        <v>0.41791044776119407</v>
      </c>
      <c r="H1173" s="48">
        <v>1</v>
      </c>
      <c r="I1173" s="14">
        <f t="shared" si="93"/>
        <v>1</v>
      </c>
      <c r="J1173" s="42">
        <f t="shared" si="94"/>
        <v>0</v>
      </c>
      <c r="K1173" s="22">
        <f>IF(AND(SUM($C$15:C1173)&gt;=$C$12,SUM($F$15:F1173)&gt;=$C$12,SUM($I$15:I1173)&gt;=$C$12, SUM($J$15:J1173)&gt;=$C$12),B1173,1300)</f>
        <v>1159</v>
      </c>
    </row>
    <row r="1174" spans="2:11" x14ac:dyDescent="0.3">
      <c r="B1174" s="21">
        <v>1160</v>
      </c>
      <c r="C1174" s="40">
        <v>0</v>
      </c>
      <c r="D1174" s="49">
        <f t="shared" si="90"/>
        <v>0.27956989247311825</v>
      </c>
      <c r="E1174" s="48">
        <v>0</v>
      </c>
      <c r="F1174" s="14">
        <f t="shared" si="91"/>
        <v>0</v>
      </c>
      <c r="G1174" s="49">
        <f t="shared" si="92"/>
        <v>0.41791044776119407</v>
      </c>
      <c r="H1174" s="48">
        <v>0</v>
      </c>
      <c r="I1174" s="14">
        <f t="shared" si="93"/>
        <v>0</v>
      </c>
      <c r="J1174" s="42">
        <f t="shared" si="94"/>
        <v>1</v>
      </c>
      <c r="K1174" s="22">
        <f>IF(AND(SUM($C$15:C1174)&gt;=$C$12,SUM($F$15:F1174)&gt;=$C$12,SUM($I$15:I1174)&gt;=$C$12, SUM($J$15:J1174)&gt;=$C$12),B1174,1300)</f>
        <v>1160</v>
      </c>
    </row>
    <row r="1175" spans="2:11" x14ac:dyDescent="0.3">
      <c r="B1175" s="21">
        <v>1161</v>
      </c>
      <c r="C1175" s="40">
        <v>0</v>
      </c>
      <c r="D1175" s="49">
        <f t="shared" si="90"/>
        <v>0.27956989247311825</v>
      </c>
      <c r="E1175" s="48">
        <v>0</v>
      </c>
      <c r="F1175" s="14">
        <f t="shared" si="91"/>
        <v>0</v>
      </c>
      <c r="G1175" s="49">
        <f t="shared" si="92"/>
        <v>0.41791044776119407</v>
      </c>
      <c r="H1175" s="48">
        <v>0</v>
      </c>
      <c r="I1175" s="14">
        <f t="shared" si="93"/>
        <v>0</v>
      </c>
      <c r="J1175" s="42">
        <f t="shared" si="94"/>
        <v>1</v>
      </c>
      <c r="K1175" s="22">
        <f>IF(AND(SUM($C$15:C1175)&gt;=$C$12,SUM($F$15:F1175)&gt;=$C$12,SUM($I$15:I1175)&gt;=$C$12, SUM($J$15:J1175)&gt;=$C$12),B1175,1300)</f>
        <v>1161</v>
      </c>
    </row>
    <row r="1176" spans="2:11" x14ac:dyDescent="0.3">
      <c r="B1176" s="21">
        <v>1162</v>
      </c>
      <c r="C1176" s="40">
        <v>0</v>
      </c>
      <c r="D1176" s="49">
        <f t="shared" si="90"/>
        <v>0.27956989247311825</v>
      </c>
      <c r="E1176" s="48">
        <v>1</v>
      </c>
      <c r="F1176" s="14">
        <f t="shared" si="91"/>
        <v>1</v>
      </c>
      <c r="G1176" s="49">
        <f t="shared" si="92"/>
        <v>0.41791044776119407</v>
      </c>
      <c r="H1176" s="48">
        <v>1</v>
      </c>
      <c r="I1176" s="14">
        <f t="shared" si="93"/>
        <v>0</v>
      </c>
      <c r="J1176" s="42">
        <f t="shared" si="94"/>
        <v>0</v>
      </c>
      <c r="K1176" s="22">
        <f>IF(AND(SUM($C$15:C1176)&gt;=$C$12,SUM($F$15:F1176)&gt;=$C$12,SUM($I$15:I1176)&gt;=$C$12, SUM($J$15:J1176)&gt;=$C$12),B1176,1300)</f>
        <v>1162</v>
      </c>
    </row>
    <row r="1177" spans="2:11" x14ac:dyDescent="0.3">
      <c r="B1177" s="21">
        <v>1163</v>
      </c>
      <c r="C1177" s="40">
        <v>0</v>
      </c>
      <c r="D1177" s="49">
        <f t="shared" si="90"/>
        <v>0.27956989247311825</v>
      </c>
      <c r="E1177" s="48">
        <v>0</v>
      </c>
      <c r="F1177" s="14">
        <f t="shared" si="91"/>
        <v>0</v>
      </c>
      <c r="G1177" s="49">
        <f t="shared" si="92"/>
        <v>0.41791044776119407</v>
      </c>
      <c r="H1177" s="48">
        <v>1</v>
      </c>
      <c r="I1177" s="14">
        <f t="shared" si="93"/>
        <v>1</v>
      </c>
      <c r="J1177" s="42">
        <f t="shared" si="94"/>
        <v>0</v>
      </c>
      <c r="K1177" s="22">
        <f>IF(AND(SUM($C$15:C1177)&gt;=$C$12,SUM($F$15:F1177)&gt;=$C$12,SUM($I$15:I1177)&gt;=$C$12, SUM($J$15:J1177)&gt;=$C$12),B1177,1300)</f>
        <v>1163</v>
      </c>
    </row>
    <row r="1178" spans="2:11" x14ac:dyDescent="0.3">
      <c r="B1178" s="21">
        <v>1164</v>
      </c>
      <c r="C1178" s="40">
        <v>0</v>
      </c>
      <c r="D1178" s="49">
        <f t="shared" si="90"/>
        <v>0.27956989247311825</v>
      </c>
      <c r="E1178" s="48">
        <v>0</v>
      </c>
      <c r="F1178" s="14">
        <f t="shared" si="91"/>
        <v>0</v>
      </c>
      <c r="G1178" s="49">
        <f t="shared" si="92"/>
        <v>0.41791044776119407</v>
      </c>
      <c r="H1178" s="48">
        <v>0</v>
      </c>
      <c r="I1178" s="14">
        <f t="shared" si="93"/>
        <v>0</v>
      </c>
      <c r="J1178" s="42">
        <f t="shared" si="94"/>
        <v>1</v>
      </c>
      <c r="K1178" s="22">
        <f>IF(AND(SUM($C$15:C1178)&gt;=$C$12,SUM($F$15:F1178)&gt;=$C$12,SUM($I$15:I1178)&gt;=$C$12, SUM($J$15:J1178)&gt;=$C$12),B1178,1300)</f>
        <v>1164</v>
      </c>
    </row>
    <row r="1179" spans="2:11" x14ac:dyDescent="0.3">
      <c r="B1179" s="21">
        <v>1165</v>
      </c>
      <c r="C1179" s="40">
        <v>0</v>
      </c>
      <c r="D1179" s="49">
        <f t="shared" si="90"/>
        <v>0.27956989247311825</v>
      </c>
      <c r="E1179" s="48">
        <v>0</v>
      </c>
      <c r="F1179" s="14">
        <f t="shared" si="91"/>
        <v>0</v>
      </c>
      <c r="G1179" s="49">
        <f t="shared" si="92"/>
        <v>0.41791044776119407</v>
      </c>
      <c r="H1179" s="48">
        <v>0</v>
      </c>
      <c r="I1179" s="14">
        <f t="shared" si="93"/>
        <v>0</v>
      </c>
      <c r="J1179" s="42">
        <f t="shared" si="94"/>
        <v>1</v>
      </c>
      <c r="K1179" s="22">
        <f>IF(AND(SUM($C$15:C1179)&gt;=$C$12,SUM($F$15:F1179)&gt;=$C$12,SUM($I$15:I1179)&gt;=$C$12, SUM($J$15:J1179)&gt;=$C$12),B1179,1300)</f>
        <v>1165</v>
      </c>
    </row>
    <row r="1180" spans="2:11" x14ac:dyDescent="0.3">
      <c r="B1180" s="21">
        <v>1166</v>
      </c>
      <c r="C1180" s="40">
        <v>0</v>
      </c>
      <c r="D1180" s="49">
        <f t="shared" si="90"/>
        <v>0.27956989247311825</v>
      </c>
      <c r="E1180" s="48">
        <v>1</v>
      </c>
      <c r="F1180" s="14">
        <f t="shared" si="91"/>
        <v>1</v>
      </c>
      <c r="G1180" s="49">
        <f t="shared" si="92"/>
        <v>0.41791044776119407</v>
      </c>
      <c r="H1180" s="48">
        <v>1</v>
      </c>
      <c r="I1180" s="14">
        <f t="shared" si="93"/>
        <v>0</v>
      </c>
      <c r="J1180" s="42">
        <f t="shared" si="94"/>
        <v>0</v>
      </c>
      <c r="K1180" s="22">
        <f>IF(AND(SUM($C$15:C1180)&gt;=$C$12,SUM($F$15:F1180)&gt;=$C$12,SUM($I$15:I1180)&gt;=$C$12, SUM($J$15:J1180)&gt;=$C$12),B1180,1300)</f>
        <v>1166</v>
      </c>
    </row>
    <row r="1181" spans="2:11" x14ac:dyDescent="0.3">
      <c r="B1181" s="21">
        <v>1167</v>
      </c>
      <c r="C1181" s="40">
        <v>0</v>
      </c>
      <c r="D1181" s="49">
        <f t="shared" si="90"/>
        <v>0.27956989247311825</v>
      </c>
      <c r="E1181" s="48">
        <v>1</v>
      </c>
      <c r="F1181" s="14">
        <f t="shared" si="91"/>
        <v>1</v>
      </c>
      <c r="G1181" s="49">
        <f t="shared" si="92"/>
        <v>0.41791044776119407</v>
      </c>
      <c r="H1181" s="48">
        <v>0</v>
      </c>
      <c r="I1181" s="14">
        <f t="shared" si="93"/>
        <v>0</v>
      </c>
      <c r="J1181" s="42">
        <f t="shared" si="94"/>
        <v>0</v>
      </c>
      <c r="K1181" s="22">
        <f>IF(AND(SUM($C$15:C1181)&gt;=$C$12,SUM($F$15:F1181)&gt;=$C$12,SUM($I$15:I1181)&gt;=$C$12, SUM($J$15:J1181)&gt;=$C$12),B1181,1300)</f>
        <v>1167</v>
      </c>
    </row>
    <row r="1182" spans="2:11" x14ac:dyDescent="0.3">
      <c r="B1182" s="21">
        <v>1168</v>
      </c>
      <c r="C1182" s="40">
        <v>0</v>
      </c>
      <c r="D1182" s="49">
        <f t="shared" si="90"/>
        <v>0.27956989247311825</v>
      </c>
      <c r="E1182" s="48">
        <v>0</v>
      </c>
      <c r="F1182" s="14">
        <f t="shared" si="91"/>
        <v>0</v>
      </c>
      <c r="G1182" s="49">
        <f t="shared" si="92"/>
        <v>0.41791044776119407</v>
      </c>
      <c r="H1182" s="48">
        <v>1</v>
      </c>
      <c r="I1182" s="14">
        <f t="shared" si="93"/>
        <v>1</v>
      </c>
      <c r="J1182" s="42">
        <f t="shared" si="94"/>
        <v>0</v>
      </c>
      <c r="K1182" s="22">
        <f>IF(AND(SUM($C$15:C1182)&gt;=$C$12,SUM($F$15:F1182)&gt;=$C$12,SUM($I$15:I1182)&gt;=$C$12, SUM($J$15:J1182)&gt;=$C$12),B1182,1300)</f>
        <v>1168</v>
      </c>
    </row>
    <row r="1183" spans="2:11" x14ac:dyDescent="0.3">
      <c r="B1183" s="21">
        <v>1169</v>
      </c>
      <c r="C1183" s="40">
        <v>0</v>
      </c>
      <c r="D1183" s="49">
        <f t="shared" si="90"/>
        <v>0.27956989247311825</v>
      </c>
      <c r="E1183" s="48">
        <v>0</v>
      </c>
      <c r="F1183" s="14">
        <f t="shared" si="91"/>
        <v>0</v>
      </c>
      <c r="G1183" s="49">
        <f t="shared" si="92"/>
        <v>0.41791044776119407</v>
      </c>
      <c r="H1183" s="48">
        <v>0</v>
      </c>
      <c r="I1183" s="14">
        <f t="shared" si="93"/>
        <v>0</v>
      </c>
      <c r="J1183" s="42">
        <f t="shared" si="94"/>
        <v>1</v>
      </c>
      <c r="K1183" s="22">
        <f>IF(AND(SUM($C$15:C1183)&gt;=$C$12,SUM($F$15:F1183)&gt;=$C$12,SUM($I$15:I1183)&gt;=$C$12, SUM($J$15:J1183)&gt;=$C$12),B1183,1300)</f>
        <v>1169</v>
      </c>
    </row>
    <row r="1184" spans="2:11" x14ac:dyDescent="0.3">
      <c r="B1184" s="21">
        <v>1170</v>
      </c>
      <c r="C1184" s="40">
        <v>0</v>
      </c>
      <c r="D1184" s="49">
        <f t="shared" si="90"/>
        <v>0.27956989247311825</v>
      </c>
      <c r="E1184" s="48">
        <v>1</v>
      </c>
      <c r="F1184" s="14">
        <f t="shared" si="91"/>
        <v>1</v>
      </c>
      <c r="G1184" s="49">
        <f t="shared" si="92"/>
        <v>0.41791044776119407</v>
      </c>
      <c r="H1184" s="48">
        <v>1</v>
      </c>
      <c r="I1184" s="14">
        <f t="shared" si="93"/>
        <v>0</v>
      </c>
      <c r="J1184" s="42">
        <f t="shared" si="94"/>
        <v>0</v>
      </c>
      <c r="K1184" s="22">
        <f>IF(AND(SUM($C$15:C1184)&gt;=$C$12,SUM($F$15:F1184)&gt;=$C$12,SUM($I$15:I1184)&gt;=$C$12, SUM($J$15:J1184)&gt;=$C$12),B1184,1300)</f>
        <v>1170</v>
      </c>
    </row>
    <row r="1185" spans="2:11" x14ac:dyDescent="0.3">
      <c r="B1185" s="21">
        <v>1171</v>
      </c>
      <c r="C1185" s="40">
        <v>0</v>
      </c>
      <c r="D1185" s="49">
        <f t="shared" si="90"/>
        <v>0.27956989247311825</v>
      </c>
      <c r="E1185" s="48">
        <v>1</v>
      </c>
      <c r="F1185" s="14">
        <f t="shared" si="91"/>
        <v>1</v>
      </c>
      <c r="G1185" s="49">
        <f t="shared" si="92"/>
        <v>0.41791044776119407</v>
      </c>
      <c r="H1185" s="48">
        <v>1</v>
      </c>
      <c r="I1185" s="14">
        <f t="shared" si="93"/>
        <v>0</v>
      </c>
      <c r="J1185" s="42">
        <f t="shared" si="94"/>
        <v>0</v>
      </c>
      <c r="K1185" s="22">
        <f>IF(AND(SUM($C$15:C1185)&gt;=$C$12,SUM($F$15:F1185)&gt;=$C$12,SUM($I$15:I1185)&gt;=$C$12, SUM($J$15:J1185)&gt;=$C$12),B1185,1300)</f>
        <v>1171</v>
      </c>
    </row>
    <row r="1186" spans="2:11" x14ac:dyDescent="0.3">
      <c r="B1186" s="21">
        <v>1172</v>
      </c>
      <c r="C1186" s="40">
        <v>0</v>
      </c>
      <c r="D1186" s="49">
        <f t="shared" si="90"/>
        <v>0.27956989247311825</v>
      </c>
      <c r="E1186" s="48">
        <v>0</v>
      </c>
      <c r="F1186" s="14">
        <f t="shared" si="91"/>
        <v>0</v>
      </c>
      <c r="G1186" s="49">
        <f t="shared" si="92"/>
        <v>0.41791044776119407</v>
      </c>
      <c r="H1186" s="48">
        <v>1</v>
      </c>
      <c r="I1186" s="14">
        <f t="shared" si="93"/>
        <v>1</v>
      </c>
      <c r="J1186" s="42">
        <f t="shared" si="94"/>
        <v>0</v>
      </c>
      <c r="K1186" s="22">
        <f>IF(AND(SUM($C$15:C1186)&gt;=$C$12,SUM($F$15:F1186)&gt;=$C$12,SUM($I$15:I1186)&gt;=$C$12, SUM($J$15:J1186)&gt;=$C$12),B1186,1300)</f>
        <v>1172</v>
      </c>
    </row>
    <row r="1187" spans="2:11" x14ac:dyDescent="0.3">
      <c r="B1187" s="21">
        <v>1173</v>
      </c>
      <c r="C1187" s="40">
        <v>0</v>
      </c>
      <c r="D1187" s="49">
        <f t="shared" si="90"/>
        <v>0.27956989247311825</v>
      </c>
      <c r="E1187" s="48">
        <v>1</v>
      </c>
      <c r="F1187" s="14">
        <f t="shared" si="91"/>
        <v>1</v>
      </c>
      <c r="G1187" s="49">
        <f t="shared" si="92"/>
        <v>0.41791044776119407</v>
      </c>
      <c r="H1187" s="48">
        <v>1</v>
      </c>
      <c r="I1187" s="14">
        <f t="shared" si="93"/>
        <v>0</v>
      </c>
      <c r="J1187" s="42">
        <f t="shared" si="94"/>
        <v>0</v>
      </c>
      <c r="K1187" s="22">
        <f>IF(AND(SUM($C$15:C1187)&gt;=$C$12,SUM($F$15:F1187)&gt;=$C$12,SUM($I$15:I1187)&gt;=$C$12, SUM($J$15:J1187)&gt;=$C$12),B1187,1300)</f>
        <v>1173</v>
      </c>
    </row>
    <row r="1188" spans="2:11" x14ac:dyDescent="0.3">
      <c r="B1188" s="21">
        <v>1174</v>
      </c>
      <c r="C1188" s="40">
        <v>0</v>
      </c>
      <c r="D1188" s="49">
        <f t="shared" si="90"/>
        <v>0.27956989247311825</v>
      </c>
      <c r="E1188" s="48">
        <v>0</v>
      </c>
      <c r="F1188" s="14">
        <f t="shared" si="91"/>
        <v>0</v>
      </c>
      <c r="G1188" s="49">
        <f t="shared" si="92"/>
        <v>0.41791044776119407</v>
      </c>
      <c r="H1188" s="48">
        <v>1</v>
      </c>
      <c r="I1188" s="14">
        <f t="shared" si="93"/>
        <v>1</v>
      </c>
      <c r="J1188" s="42">
        <f t="shared" si="94"/>
        <v>0</v>
      </c>
      <c r="K1188" s="22">
        <f>IF(AND(SUM($C$15:C1188)&gt;=$C$12,SUM($F$15:F1188)&gt;=$C$12,SUM($I$15:I1188)&gt;=$C$12, SUM($J$15:J1188)&gt;=$C$12),B1188,1300)</f>
        <v>1174</v>
      </c>
    </row>
    <row r="1189" spans="2:11" x14ac:dyDescent="0.3">
      <c r="B1189" s="21">
        <v>1175</v>
      </c>
      <c r="C1189" s="40">
        <v>0</v>
      </c>
      <c r="D1189" s="49">
        <f t="shared" si="90"/>
        <v>0.27956989247311825</v>
      </c>
      <c r="E1189" s="48">
        <v>1</v>
      </c>
      <c r="F1189" s="14">
        <f t="shared" si="91"/>
        <v>1</v>
      </c>
      <c r="G1189" s="49">
        <f t="shared" si="92"/>
        <v>0.41791044776119407</v>
      </c>
      <c r="H1189" s="48">
        <v>0</v>
      </c>
      <c r="I1189" s="14">
        <f t="shared" si="93"/>
        <v>0</v>
      </c>
      <c r="J1189" s="42">
        <f t="shared" si="94"/>
        <v>0</v>
      </c>
      <c r="K1189" s="22">
        <f>IF(AND(SUM($C$15:C1189)&gt;=$C$12,SUM($F$15:F1189)&gt;=$C$12,SUM($I$15:I1189)&gt;=$C$12, SUM($J$15:J1189)&gt;=$C$12),B1189,1300)</f>
        <v>1175</v>
      </c>
    </row>
    <row r="1190" spans="2:11" x14ac:dyDescent="0.3">
      <c r="B1190" s="21">
        <v>1176</v>
      </c>
      <c r="C1190" s="40">
        <v>0</v>
      </c>
      <c r="D1190" s="49">
        <f t="shared" si="90"/>
        <v>0.27956989247311825</v>
      </c>
      <c r="E1190" s="48">
        <v>0</v>
      </c>
      <c r="F1190" s="14">
        <f t="shared" si="91"/>
        <v>0</v>
      </c>
      <c r="G1190" s="49">
        <f t="shared" si="92"/>
        <v>0.41791044776119407</v>
      </c>
      <c r="H1190" s="48">
        <v>0</v>
      </c>
      <c r="I1190" s="14">
        <f t="shared" si="93"/>
        <v>0</v>
      </c>
      <c r="J1190" s="42">
        <f t="shared" si="94"/>
        <v>1</v>
      </c>
      <c r="K1190" s="22">
        <f>IF(AND(SUM($C$15:C1190)&gt;=$C$12,SUM($F$15:F1190)&gt;=$C$12,SUM($I$15:I1190)&gt;=$C$12, SUM($J$15:J1190)&gt;=$C$12),B1190,1300)</f>
        <v>1176</v>
      </c>
    </row>
    <row r="1191" spans="2:11" x14ac:dyDescent="0.3">
      <c r="B1191" s="21">
        <v>1177</v>
      </c>
      <c r="C1191" s="40">
        <v>0</v>
      </c>
      <c r="D1191" s="49">
        <f t="shared" si="90"/>
        <v>0.27956989247311825</v>
      </c>
      <c r="E1191" s="48">
        <v>1</v>
      </c>
      <c r="F1191" s="14">
        <f t="shared" si="91"/>
        <v>1</v>
      </c>
      <c r="G1191" s="49">
        <f t="shared" si="92"/>
        <v>0.41791044776119407</v>
      </c>
      <c r="H1191" s="48">
        <v>0</v>
      </c>
      <c r="I1191" s="14">
        <f t="shared" si="93"/>
        <v>0</v>
      </c>
      <c r="J1191" s="42">
        <f t="shared" si="94"/>
        <v>0</v>
      </c>
      <c r="K1191" s="22">
        <f>IF(AND(SUM($C$15:C1191)&gt;=$C$12,SUM($F$15:F1191)&gt;=$C$12,SUM($I$15:I1191)&gt;=$C$12, SUM($J$15:J1191)&gt;=$C$12),B1191,1300)</f>
        <v>1177</v>
      </c>
    </row>
    <row r="1192" spans="2:11" x14ac:dyDescent="0.3">
      <c r="B1192" s="21">
        <v>1178</v>
      </c>
      <c r="C1192" s="40">
        <v>0</v>
      </c>
      <c r="D1192" s="49">
        <f t="shared" si="90"/>
        <v>0.27956989247311825</v>
      </c>
      <c r="E1192" s="48">
        <v>0</v>
      </c>
      <c r="F1192" s="14">
        <f t="shared" si="91"/>
        <v>0</v>
      </c>
      <c r="G1192" s="49">
        <f t="shared" si="92"/>
        <v>0.41791044776119407</v>
      </c>
      <c r="H1192" s="48">
        <v>0</v>
      </c>
      <c r="I1192" s="14">
        <f t="shared" si="93"/>
        <v>0</v>
      </c>
      <c r="J1192" s="42">
        <f t="shared" si="94"/>
        <v>1</v>
      </c>
      <c r="K1192" s="22">
        <f>IF(AND(SUM($C$15:C1192)&gt;=$C$12,SUM($F$15:F1192)&gt;=$C$12,SUM($I$15:I1192)&gt;=$C$12, SUM($J$15:J1192)&gt;=$C$12),B1192,1300)</f>
        <v>1178</v>
      </c>
    </row>
    <row r="1193" spans="2:11" x14ac:dyDescent="0.3">
      <c r="B1193" s="21">
        <v>1179</v>
      </c>
      <c r="C1193" s="40">
        <v>0</v>
      </c>
      <c r="D1193" s="49">
        <f t="shared" si="90"/>
        <v>0.27956989247311825</v>
      </c>
      <c r="E1193" s="48">
        <v>1</v>
      </c>
      <c r="F1193" s="14">
        <f t="shared" si="91"/>
        <v>1</v>
      </c>
      <c r="G1193" s="49">
        <f t="shared" si="92"/>
        <v>0.41791044776119407</v>
      </c>
      <c r="H1193" s="48">
        <v>1</v>
      </c>
      <c r="I1193" s="14">
        <f t="shared" si="93"/>
        <v>0</v>
      </c>
      <c r="J1193" s="42">
        <f t="shared" si="94"/>
        <v>0</v>
      </c>
      <c r="K1193" s="22">
        <f>IF(AND(SUM($C$15:C1193)&gt;=$C$12,SUM($F$15:F1193)&gt;=$C$12,SUM($I$15:I1193)&gt;=$C$12, SUM($J$15:J1193)&gt;=$C$12),B1193,1300)</f>
        <v>1179</v>
      </c>
    </row>
    <row r="1194" spans="2:11" x14ac:dyDescent="0.3">
      <c r="B1194" s="21">
        <v>1180</v>
      </c>
      <c r="C1194" s="40">
        <v>0</v>
      </c>
      <c r="D1194" s="49">
        <f t="shared" si="90"/>
        <v>0.27956989247311825</v>
      </c>
      <c r="E1194" s="48">
        <v>0</v>
      </c>
      <c r="F1194" s="14">
        <f t="shared" si="91"/>
        <v>0</v>
      </c>
      <c r="G1194" s="49">
        <f t="shared" si="92"/>
        <v>0.41791044776119407</v>
      </c>
      <c r="H1194" s="48">
        <v>0</v>
      </c>
      <c r="I1194" s="14">
        <f t="shared" si="93"/>
        <v>0</v>
      </c>
      <c r="J1194" s="42">
        <f t="shared" si="94"/>
        <v>1</v>
      </c>
      <c r="K1194" s="22">
        <f>IF(AND(SUM($C$15:C1194)&gt;=$C$12,SUM($F$15:F1194)&gt;=$C$12,SUM($I$15:I1194)&gt;=$C$12, SUM($J$15:J1194)&gt;=$C$12),B1194,1300)</f>
        <v>1180</v>
      </c>
    </row>
    <row r="1195" spans="2:11" x14ac:dyDescent="0.3">
      <c r="B1195" s="21">
        <v>1181</v>
      </c>
      <c r="C1195" s="40">
        <v>0</v>
      </c>
      <c r="D1195" s="49">
        <f t="shared" si="90"/>
        <v>0.27956989247311825</v>
      </c>
      <c r="E1195" s="48">
        <v>0</v>
      </c>
      <c r="F1195" s="14">
        <f t="shared" si="91"/>
        <v>0</v>
      </c>
      <c r="G1195" s="49">
        <f t="shared" si="92"/>
        <v>0.41791044776119407</v>
      </c>
      <c r="H1195" s="48">
        <v>0</v>
      </c>
      <c r="I1195" s="14">
        <f t="shared" si="93"/>
        <v>0</v>
      </c>
      <c r="J1195" s="42">
        <f t="shared" si="94"/>
        <v>1</v>
      </c>
      <c r="K1195" s="22">
        <f>IF(AND(SUM($C$15:C1195)&gt;=$C$12,SUM($F$15:F1195)&gt;=$C$12,SUM($I$15:I1195)&gt;=$C$12, SUM($J$15:J1195)&gt;=$C$12),B1195,1300)</f>
        <v>1181</v>
      </c>
    </row>
    <row r="1196" spans="2:11" x14ac:dyDescent="0.3">
      <c r="B1196" s="21">
        <v>1182</v>
      </c>
      <c r="C1196" s="40">
        <v>0</v>
      </c>
      <c r="D1196" s="49">
        <f t="shared" si="90"/>
        <v>0.27956989247311825</v>
      </c>
      <c r="E1196" s="48">
        <v>0</v>
      </c>
      <c r="F1196" s="14">
        <f t="shared" si="91"/>
        <v>0</v>
      </c>
      <c r="G1196" s="49">
        <f t="shared" si="92"/>
        <v>0.41791044776119407</v>
      </c>
      <c r="H1196" s="48">
        <v>1</v>
      </c>
      <c r="I1196" s="14">
        <f t="shared" si="93"/>
        <v>1</v>
      </c>
      <c r="J1196" s="42">
        <f t="shared" si="94"/>
        <v>0</v>
      </c>
      <c r="K1196" s="22">
        <f>IF(AND(SUM($C$15:C1196)&gt;=$C$12,SUM($F$15:F1196)&gt;=$C$12,SUM($I$15:I1196)&gt;=$C$12, SUM($J$15:J1196)&gt;=$C$12),B1196,1300)</f>
        <v>1182</v>
      </c>
    </row>
    <row r="1197" spans="2:11" x14ac:dyDescent="0.3">
      <c r="B1197" s="21">
        <v>1183</v>
      </c>
      <c r="C1197" s="40">
        <v>0</v>
      </c>
      <c r="D1197" s="49">
        <f t="shared" si="90"/>
        <v>0.27956989247311825</v>
      </c>
      <c r="E1197" s="48">
        <v>0</v>
      </c>
      <c r="F1197" s="14">
        <f t="shared" si="91"/>
        <v>0</v>
      </c>
      <c r="G1197" s="49">
        <f t="shared" si="92"/>
        <v>0.41791044776119407</v>
      </c>
      <c r="H1197" s="48">
        <v>1</v>
      </c>
      <c r="I1197" s="14">
        <f t="shared" si="93"/>
        <v>1</v>
      </c>
      <c r="J1197" s="42">
        <f t="shared" si="94"/>
        <v>0</v>
      </c>
      <c r="K1197" s="22">
        <f>IF(AND(SUM($C$15:C1197)&gt;=$C$12,SUM($F$15:F1197)&gt;=$C$12,SUM($I$15:I1197)&gt;=$C$12, SUM($J$15:J1197)&gt;=$C$12),B1197,1300)</f>
        <v>1183</v>
      </c>
    </row>
    <row r="1198" spans="2:11" x14ac:dyDescent="0.3">
      <c r="B1198" s="21">
        <v>1184</v>
      </c>
      <c r="C1198" s="40">
        <v>0</v>
      </c>
      <c r="D1198" s="49">
        <f t="shared" si="90"/>
        <v>0.27956989247311825</v>
      </c>
      <c r="E1198" s="48">
        <v>1</v>
      </c>
      <c r="F1198" s="14">
        <f t="shared" si="91"/>
        <v>1</v>
      </c>
      <c r="G1198" s="49">
        <f t="shared" si="92"/>
        <v>0.41791044776119407</v>
      </c>
      <c r="H1198" s="48">
        <v>0</v>
      </c>
      <c r="I1198" s="14">
        <f t="shared" si="93"/>
        <v>0</v>
      </c>
      <c r="J1198" s="42">
        <f t="shared" si="94"/>
        <v>0</v>
      </c>
      <c r="K1198" s="22">
        <f>IF(AND(SUM($C$15:C1198)&gt;=$C$12,SUM($F$15:F1198)&gt;=$C$12,SUM($I$15:I1198)&gt;=$C$12, SUM($J$15:J1198)&gt;=$C$12),B1198,1300)</f>
        <v>1184</v>
      </c>
    </row>
    <row r="1199" spans="2:11" x14ac:dyDescent="0.3">
      <c r="B1199" s="21">
        <v>1185</v>
      </c>
      <c r="C1199" s="40">
        <v>0</v>
      </c>
      <c r="D1199" s="49">
        <f t="shared" si="90"/>
        <v>0.27956989247311825</v>
      </c>
      <c r="E1199" s="48">
        <v>1</v>
      </c>
      <c r="F1199" s="14">
        <f t="shared" si="91"/>
        <v>1</v>
      </c>
      <c r="G1199" s="49">
        <f t="shared" si="92"/>
        <v>0.41791044776119407</v>
      </c>
      <c r="H1199" s="48">
        <v>1</v>
      </c>
      <c r="I1199" s="14">
        <f t="shared" si="93"/>
        <v>0</v>
      </c>
      <c r="J1199" s="42">
        <f t="shared" si="94"/>
        <v>0</v>
      </c>
      <c r="K1199" s="22">
        <f>IF(AND(SUM($C$15:C1199)&gt;=$C$12,SUM($F$15:F1199)&gt;=$C$12,SUM($I$15:I1199)&gt;=$C$12, SUM($J$15:J1199)&gt;=$C$12),B1199,1300)</f>
        <v>1185</v>
      </c>
    </row>
    <row r="1200" spans="2:11" x14ac:dyDescent="0.3">
      <c r="B1200" s="21">
        <v>1186</v>
      </c>
      <c r="C1200" s="40">
        <v>0</v>
      </c>
      <c r="D1200" s="49">
        <f t="shared" si="90"/>
        <v>0.27956989247311825</v>
      </c>
      <c r="E1200" s="48">
        <v>1</v>
      </c>
      <c r="F1200" s="14">
        <f t="shared" si="91"/>
        <v>1</v>
      </c>
      <c r="G1200" s="49">
        <f t="shared" si="92"/>
        <v>0.41791044776119407</v>
      </c>
      <c r="H1200" s="48">
        <v>1</v>
      </c>
      <c r="I1200" s="14">
        <f t="shared" si="93"/>
        <v>0</v>
      </c>
      <c r="J1200" s="42">
        <f t="shared" si="94"/>
        <v>0</v>
      </c>
      <c r="K1200" s="22">
        <f>IF(AND(SUM($C$15:C1200)&gt;=$C$12,SUM($F$15:F1200)&gt;=$C$12,SUM($I$15:I1200)&gt;=$C$12, SUM($J$15:J1200)&gt;=$C$12),B1200,1300)</f>
        <v>1186</v>
      </c>
    </row>
    <row r="1201" spans="2:11" x14ac:dyDescent="0.3">
      <c r="B1201" s="21">
        <v>1187</v>
      </c>
      <c r="C1201" s="40">
        <v>0</v>
      </c>
      <c r="D1201" s="49">
        <f t="shared" si="90"/>
        <v>0.27956989247311825</v>
      </c>
      <c r="E1201" s="48">
        <v>0</v>
      </c>
      <c r="F1201" s="14">
        <f t="shared" si="91"/>
        <v>0</v>
      </c>
      <c r="G1201" s="49">
        <f t="shared" si="92"/>
        <v>0.41791044776119407</v>
      </c>
      <c r="H1201" s="48">
        <v>0</v>
      </c>
      <c r="I1201" s="14">
        <f t="shared" si="93"/>
        <v>0</v>
      </c>
      <c r="J1201" s="42">
        <f t="shared" si="94"/>
        <v>1</v>
      </c>
      <c r="K1201" s="22">
        <f>IF(AND(SUM($C$15:C1201)&gt;=$C$12,SUM($F$15:F1201)&gt;=$C$12,SUM($I$15:I1201)&gt;=$C$12, SUM($J$15:J1201)&gt;=$C$12),B1201,1300)</f>
        <v>1187</v>
      </c>
    </row>
    <row r="1202" spans="2:11" x14ac:dyDescent="0.3">
      <c r="B1202" s="21">
        <v>1188</v>
      </c>
      <c r="C1202" s="40">
        <v>0</v>
      </c>
      <c r="D1202" s="49">
        <f t="shared" si="90"/>
        <v>0.27956989247311825</v>
      </c>
      <c r="E1202" s="48">
        <v>0</v>
      </c>
      <c r="F1202" s="14">
        <f t="shared" si="91"/>
        <v>0</v>
      </c>
      <c r="G1202" s="49">
        <f t="shared" si="92"/>
        <v>0.41791044776119407</v>
      </c>
      <c r="H1202" s="48">
        <v>0</v>
      </c>
      <c r="I1202" s="14">
        <f t="shared" si="93"/>
        <v>0</v>
      </c>
      <c r="J1202" s="42">
        <f t="shared" si="94"/>
        <v>1</v>
      </c>
      <c r="K1202" s="22">
        <f>IF(AND(SUM($C$15:C1202)&gt;=$C$12,SUM($F$15:F1202)&gt;=$C$12,SUM($I$15:I1202)&gt;=$C$12, SUM($J$15:J1202)&gt;=$C$12),B1202,1300)</f>
        <v>1188</v>
      </c>
    </row>
    <row r="1203" spans="2:11" x14ac:dyDescent="0.3">
      <c r="B1203" s="21">
        <v>1189</v>
      </c>
      <c r="C1203" s="40">
        <v>0</v>
      </c>
      <c r="D1203" s="49">
        <f t="shared" si="90"/>
        <v>0.27956989247311825</v>
      </c>
      <c r="E1203" s="48">
        <v>0</v>
      </c>
      <c r="F1203" s="14">
        <f t="shared" si="91"/>
        <v>0</v>
      </c>
      <c r="G1203" s="49">
        <f t="shared" si="92"/>
        <v>0.41791044776119407</v>
      </c>
      <c r="H1203" s="48">
        <v>0</v>
      </c>
      <c r="I1203" s="14">
        <f t="shared" si="93"/>
        <v>0</v>
      </c>
      <c r="J1203" s="42">
        <f t="shared" si="94"/>
        <v>1</v>
      </c>
      <c r="K1203" s="22">
        <f>IF(AND(SUM($C$15:C1203)&gt;=$C$12,SUM($F$15:F1203)&gt;=$C$12,SUM($I$15:I1203)&gt;=$C$12, SUM($J$15:J1203)&gt;=$C$12),B1203,1300)</f>
        <v>1189</v>
      </c>
    </row>
    <row r="1204" spans="2:11" x14ac:dyDescent="0.3">
      <c r="B1204" s="21">
        <v>1190</v>
      </c>
      <c r="C1204" s="40">
        <v>0</v>
      </c>
      <c r="D1204" s="49">
        <f t="shared" si="90"/>
        <v>0.27956989247311825</v>
      </c>
      <c r="E1204" s="48">
        <v>0</v>
      </c>
      <c r="F1204" s="14">
        <f t="shared" si="91"/>
        <v>0</v>
      </c>
      <c r="G1204" s="49">
        <f t="shared" si="92"/>
        <v>0.41791044776119407</v>
      </c>
      <c r="H1204" s="48">
        <v>0</v>
      </c>
      <c r="I1204" s="14">
        <f t="shared" si="93"/>
        <v>0</v>
      </c>
      <c r="J1204" s="42">
        <f t="shared" si="94"/>
        <v>1</v>
      </c>
      <c r="K1204" s="22">
        <f>IF(AND(SUM($C$15:C1204)&gt;=$C$12,SUM($F$15:F1204)&gt;=$C$12,SUM($I$15:I1204)&gt;=$C$12, SUM($J$15:J1204)&gt;=$C$12),B1204,1300)</f>
        <v>1190</v>
      </c>
    </row>
    <row r="1205" spans="2:11" x14ac:dyDescent="0.3">
      <c r="B1205" s="21">
        <v>1191</v>
      </c>
      <c r="C1205" s="40">
        <v>0</v>
      </c>
      <c r="D1205" s="49">
        <f t="shared" si="90"/>
        <v>0.27956989247311825</v>
      </c>
      <c r="E1205" s="48">
        <v>0</v>
      </c>
      <c r="F1205" s="14">
        <f t="shared" si="91"/>
        <v>0</v>
      </c>
      <c r="G1205" s="49">
        <f t="shared" si="92"/>
        <v>0.41791044776119407</v>
      </c>
      <c r="H1205" s="48">
        <v>1</v>
      </c>
      <c r="I1205" s="14">
        <f t="shared" si="93"/>
        <v>1</v>
      </c>
      <c r="J1205" s="42">
        <f t="shared" si="94"/>
        <v>0</v>
      </c>
      <c r="K1205" s="22">
        <f>IF(AND(SUM($C$15:C1205)&gt;=$C$12,SUM($F$15:F1205)&gt;=$C$12,SUM($I$15:I1205)&gt;=$C$12, SUM($J$15:J1205)&gt;=$C$12),B1205,1300)</f>
        <v>1191</v>
      </c>
    </row>
    <row r="1206" spans="2:11" x14ac:dyDescent="0.3">
      <c r="B1206" s="21">
        <v>1192</v>
      </c>
      <c r="C1206" s="40">
        <v>0</v>
      </c>
      <c r="D1206" s="49">
        <f t="shared" si="90"/>
        <v>0.27956989247311825</v>
      </c>
      <c r="E1206" s="48">
        <v>0</v>
      </c>
      <c r="F1206" s="14">
        <f t="shared" si="91"/>
        <v>0</v>
      </c>
      <c r="G1206" s="49">
        <f t="shared" si="92"/>
        <v>0.41791044776119407</v>
      </c>
      <c r="H1206" s="48">
        <v>0</v>
      </c>
      <c r="I1206" s="14">
        <f t="shared" si="93"/>
        <v>0</v>
      </c>
      <c r="J1206" s="42">
        <f t="shared" si="94"/>
        <v>1</v>
      </c>
      <c r="K1206" s="22">
        <f>IF(AND(SUM($C$15:C1206)&gt;=$C$12,SUM($F$15:F1206)&gt;=$C$12,SUM($I$15:I1206)&gt;=$C$12, SUM($J$15:J1206)&gt;=$C$12),B1206,1300)</f>
        <v>1192</v>
      </c>
    </row>
    <row r="1207" spans="2:11" x14ac:dyDescent="0.3">
      <c r="B1207" s="21">
        <v>1193</v>
      </c>
      <c r="C1207" s="40">
        <v>0</v>
      </c>
      <c r="D1207" s="49">
        <f t="shared" si="90"/>
        <v>0.27956989247311825</v>
      </c>
      <c r="E1207" s="48">
        <v>0</v>
      </c>
      <c r="F1207" s="14">
        <f t="shared" si="91"/>
        <v>0</v>
      </c>
      <c r="G1207" s="49">
        <f t="shared" si="92"/>
        <v>0.41791044776119407</v>
      </c>
      <c r="H1207" s="48">
        <v>0</v>
      </c>
      <c r="I1207" s="14">
        <f t="shared" si="93"/>
        <v>0</v>
      </c>
      <c r="J1207" s="42">
        <f t="shared" si="94"/>
        <v>1</v>
      </c>
      <c r="K1207" s="22">
        <f>IF(AND(SUM($C$15:C1207)&gt;=$C$12,SUM($F$15:F1207)&gt;=$C$12,SUM($I$15:I1207)&gt;=$C$12, SUM($J$15:J1207)&gt;=$C$12),B1207,1300)</f>
        <v>1193</v>
      </c>
    </row>
    <row r="1208" spans="2:11" x14ac:dyDescent="0.3">
      <c r="B1208" s="21">
        <v>1194</v>
      </c>
      <c r="C1208" s="40">
        <v>0</v>
      </c>
      <c r="D1208" s="49">
        <f t="shared" si="90"/>
        <v>0.27956989247311825</v>
      </c>
      <c r="E1208" s="48">
        <v>0</v>
      </c>
      <c r="F1208" s="14">
        <f t="shared" si="91"/>
        <v>0</v>
      </c>
      <c r="G1208" s="49">
        <f t="shared" si="92"/>
        <v>0.41791044776119407</v>
      </c>
      <c r="H1208" s="48">
        <v>0</v>
      </c>
      <c r="I1208" s="14">
        <f t="shared" si="93"/>
        <v>0</v>
      </c>
      <c r="J1208" s="42">
        <f t="shared" si="94"/>
        <v>1</v>
      </c>
      <c r="K1208" s="22">
        <f>IF(AND(SUM($C$15:C1208)&gt;=$C$12,SUM($F$15:F1208)&gt;=$C$12,SUM($I$15:I1208)&gt;=$C$12, SUM($J$15:J1208)&gt;=$C$12),B1208,1300)</f>
        <v>1194</v>
      </c>
    </row>
    <row r="1209" spans="2:11" x14ac:dyDescent="0.3">
      <c r="B1209" s="21">
        <v>1195</v>
      </c>
      <c r="C1209" s="40">
        <v>0</v>
      </c>
      <c r="D1209" s="49">
        <f t="shared" si="90"/>
        <v>0.27956989247311825</v>
      </c>
      <c r="E1209" s="48">
        <v>1</v>
      </c>
      <c r="F1209" s="14">
        <f t="shared" si="91"/>
        <v>1</v>
      </c>
      <c r="G1209" s="49">
        <f t="shared" si="92"/>
        <v>0.41791044776119407</v>
      </c>
      <c r="H1209" s="48">
        <v>0</v>
      </c>
      <c r="I1209" s="14">
        <f t="shared" si="93"/>
        <v>0</v>
      </c>
      <c r="J1209" s="42">
        <f t="shared" si="94"/>
        <v>0</v>
      </c>
      <c r="K1209" s="22">
        <f>IF(AND(SUM($C$15:C1209)&gt;=$C$12,SUM($F$15:F1209)&gt;=$C$12,SUM($I$15:I1209)&gt;=$C$12, SUM($J$15:J1209)&gt;=$C$12),B1209,1300)</f>
        <v>1195</v>
      </c>
    </row>
    <row r="1210" spans="2:11" x14ac:dyDescent="0.3">
      <c r="B1210" s="21">
        <v>1196</v>
      </c>
      <c r="C1210" s="40">
        <v>0</v>
      </c>
      <c r="D1210" s="49">
        <f t="shared" si="90"/>
        <v>0.27956989247311825</v>
      </c>
      <c r="E1210" s="48">
        <v>0</v>
      </c>
      <c r="F1210" s="14">
        <f t="shared" si="91"/>
        <v>0</v>
      </c>
      <c r="G1210" s="49">
        <f t="shared" si="92"/>
        <v>0.41791044776119407</v>
      </c>
      <c r="H1210" s="48">
        <v>1</v>
      </c>
      <c r="I1210" s="14">
        <f t="shared" si="93"/>
        <v>1</v>
      </c>
      <c r="J1210" s="42">
        <f t="shared" si="94"/>
        <v>0</v>
      </c>
      <c r="K1210" s="22">
        <f>IF(AND(SUM($C$15:C1210)&gt;=$C$12,SUM($F$15:F1210)&gt;=$C$12,SUM($I$15:I1210)&gt;=$C$12, SUM($J$15:J1210)&gt;=$C$12),B1210,1300)</f>
        <v>1196</v>
      </c>
    </row>
    <row r="1211" spans="2:11" x14ac:dyDescent="0.3">
      <c r="B1211" s="21">
        <v>1197</v>
      </c>
      <c r="C1211" s="40">
        <v>0</v>
      </c>
      <c r="D1211" s="49">
        <f t="shared" si="90"/>
        <v>0.27956989247311825</v>
      </c>
      <c r="E1211" s="48">
        <v>0</v>
      </c>
      <c r="F1211" s="14">
        <f t="shared" si="91"/>
        <v>0</v>
      </c>
      <c r="G1211" s="49">
        <f t="shared" si="92"/>
        <v>0.41791044776119407</v>
      </c>
      <c r="H1211" s="48">
        <v>1</v>
      </c>
      <c r="I1211" s="14">
        <f t="shared" si="93"/>
        <v>1</v>
      </c>
      <c r="J1211" s="42">
        <f t="shared" si="94"/>
        <v>0</v>
      </c>
      <c r="K1211" s="22">
        <f>IF(AND(SUM($C$15:C1211)&gt;=$C$12,SUM($F$15:F1211)&gt;=$C$12,SUM($I$15:I1211)&gt;=$C$12, SUM($J$15:J1211)&gt;=$C$12),B1211,1300)</f>
        <v>1197</v>
      </c>
    </row>
    <row r="1212" spans="2:11" x14ac:dyDescent="0.3">
      <c r="B1212" s="21">
        <v>1198</v>
      </c>
      <c r="C1212" s="40">
        <v>0</v>
      </c>
      <c r="D1212" s="49">
        <f t="shared" si="90"/>
        <v>0.27956989247311825</v>
      </c>
      <c r="E1212" s="48">
        <v>0</v>
      </c>
      <c r="F1212" s="14">
        <f t="shared" si="91"/>
        <v>0</v>
      </c>
      <c r="G1212" s="49">
        <f t="shared" si="92"/>
        <v>0.41791044776119407</v>
      </c>
      <c r="H1212" s="48">
        <v>1</v>
      </c>
      <c r="I1212" s="14">
        <f t="shared" si="93"/>
        <v>1</v>
      </c>
      <c r="J1212" s="42">
        <f t="shared" si="94"/>
        <v>0</v>
      </c>
      <c r="K1212" s="22">
        <f>IF(AND(SUM($C$15:C1212)&gt;=$C$12,SUM($F$15:F1212)&gt;=$C$12,SUM($I$15:I1212)&gt;=$C$12, SUM($J$15:J1212)&gt;=$C$12),B1212,1300)</f>
        <v>1198</v>
      </c>
    </row>
    <row r="1213" spans="2:11" x14ac:dyDescent="0.3">
      <c r="B1213" s="21">
        <v>1199</v>
      </c>
      <c r="C1213" s="40">
        <v>0</v>
      </c>
      <c r="D1213" s="49">
        <f t="shared" si="90"/>
        <v>0.27956989247311825</v>
      </c>
      <c r="E1213" s="48">
        <v>0</v>
      </c>
      <c r="F1213" s="14">
        <f t="shared" si="91"/>
        <v>0</v>
      </c>
      <c r="G1213" s="49">
        <f t="shared" si="92"/>
        <v>0.41791044776119407</v>
      </c>
      <c r="H1213" s="48">
        <v>1</v>
      </c>
      <c r="I1213" s="14">
        <f t="shared" si="93"/>
        <v>1</v>
      </c>
      <c r="J1213" s="42">
        <f t="shared" si="94"/>
        <v>0</v>
      </c>
      <c r="K1213" s="22">
        <f>IF(AND(SUM($C$15:C1213)&gt;=$C$12,SUM($F$15:F1213)&gt;=$C$12,SUM($I$15:I1213)&gt;=$C$12, SUM($J$15:J1213)&gt;=$C$12),B1213,1300)</f>
        <v>1199</v>
      </c>
    </row>
    <row r="1214" spans="2:11" x14ac:dyDescent="0.3">
      <c r="B1214" s="21">
        <v>1200</v>
      </c>
      <c r="C1214" s="40">
        <v>0</v>
      </c>
      <c r="D1214" s="49">
        <f t="shared" si="90"/>
        <v>0.27956989247311825</v>
      </c>
      <c r="E1214" s="48">
        <v>0</v>
      </c>
      <c r="F1214" s="14">
        <f t="shared" si="91"/>
        <v>0</v>
      </c>
      <c r="G1214" s="49">
        <f t="shared" si="92"/>
        <v>0.41791044776119407</v>
      </c>
      <c r="H1214" s="48">
        <v>0</v>
      </c>
      <c r="I1214" s="14">
        <f t="shared" si="93"/>
        <v>0</v>
      </c>
      <c r="J1214" s="42">
        <f t="shared" si="94"/>
        <v>1</v>
      </c>
      <c r="K1214" s="22">
        <f>IF(AND(SUM($C$15:C1214)&gt;=$C$12,SUM($F$15:F1214)&gt;=$C$12,SUM($I$15:I1214)&gt;=$C$12, SUM($J$15:J1214)&gt;=$C$12),B1214,1300)</f>
        <v>1200</v>
      </c>
    </row>
    <row r="1215" spans="2:11" x14ac:dyDescent="0.3">
      <c r="B1215" s="21">
        <v>1201</v>
      </c>
      <c r="C1215" s="40">
        <v>0</v>
      </c>
      <c r="D1215" s="49">
        <f t="shared" si="90"/>
        <v>0.27956989247311825</v>
      </c>
      <c r="E1215" s="48">
        <v>0</v>
      </c>
      <c r="F1215" s="14">
        <f t="shared" si="91"/>
        <v>0</v>
      </c>
      <c r="G1215" s="49">
        <f t="shared" si="92"/>
        <v>0.41791044776119407</v>
      </c>
      <c r="H1215" s="48">
        <v>0</v>
      </c>
      <c r="I1215" s="14">
        <f t="shared" si="93"/>
        <v>0</v>
      </c>
      <c r="J1215" s="42">
        <f t="shared" si="94"/>
        <v>1</v>
      </c>
      <c r="K1215" s="22">
        <f>IF(AND(SUM($C$15:C1215)&gt;=$C$12,SUM($F$15:F1215)&gt;=$C$12,SUM($I$15:I1215)&gt;=$C$12, SUM($J$15:J1215)&gt;=$C$12),B1215,1300)</f>
        <v>1201</v>
      </c>
    </row>
    <row r="1216" spans="2:11" x14ac:dyDescent="0.3">
      <c r="B1216" s="21">
        <v>1202</v>
      </c>
      <c r="C1216" s="40">
        <v>0</v>
      </c>
      <c r="D1216" s="49">
        <f t="shared" si="90"/>
        <v>0.27956989247311825</v>
      </c>
      <c r="E1216" s="48">
        <v>0</v>
      </c>
      <c r="F1216" s="14">
        <f t="shared" si="91"/>
        <v>0</v>
      </c>
      <c r="G1216" s="49">
        <f t="shared" si="92"/>
        <v>0.41791044776119407</v>
      </c>
      <c r="H1216" s="48">
        <v>0</v>
      </c>
      <c r="I1216" s="14">
        <f t="shared" si="93"/>
        <v>0</v>
      </c>
      <c r="J1216" s="42">
        <f t="shared" si="94"/>
        <v>1</v>
      </c>
      <c r="K1216" s="22">
        <f>IF(AND(SUM($C$15:C1216)&gt;=$C$12,SUM($F$15:F1216)&gt;=$C$12,SUM($I$15:I1216)&gt;=$C$12, SUM($J$15:J1216)&gt;=$C$12),B1216,1300)</f>
        <v>1202</v>
      </c>
    </row>
    <row r="1217" spans="2:11" x14ac:dyDescent="0.3">
      <c r="B1217" s="21">
        <v>1203</v>
      </c>
      <c r="C1217" s="40">
        <v>0</v>
      </c>
      <c r="D1217" s="49">
        <f t="shared" si="90"/>
        <v>0.27956989247311825</v>
      </c>
      <c r="E1217" s="48">
        <v>0</v>
      </c>
      <c r="F1217" s="14">
        <f t="shared" si="91"/>
        <v>0</v>
      </c>
      <c r="G1217" s="49">
        <f t="shared" si="92"/>
        <v>0.41791044776119407</v>
      </c>
      <c r="H1217" s="48">
        <v>1</v>
      </c>
      <c r="I1217" s="14">
        <f t="shared" si="93"/>
        <v>1</v>
      </c>
      <c r="J1217" s="42">
        <f t="shared" si="94"/>
        <v>0</v>
      </c>
      <c r="K1217" s="22">
        <f>IF(AND(SUM($C$15:C1217)&gt;=$C$12,SUM($F$15:F1217)&gt;=$C$12,SUM($I$15:I1217)&gt;=$C$12, SUM($J$15:J1217)&gt;=$C$12),B1217,1300)</f>
        <v>1203</v>
      </c>
    </row>
    <row r="1218" spans="2:11" x14ac:dyDescent="0.3">
      <c r="B1218" s="21">
        <v>1204</v>
      </c>
      <c r="C1218" s="40">
        <v>0</v>
      </c>
      <c r="D1218" s="49">
        <f t="shared" si="90"/>
        <v>0.27956989247311825</v>
      </c>
      <c r="E1218" s="48">
        <v>0</v>
      </c>
      <c r="F1218" s="14">
        <f t="shared" si="91"/>
        <v>0</v>
      </c>
      <c r="G1218" s="49">
        <f t="shared" si="92"/>
        <v>0.41791044776119407</v>
      </c>
      <c r="H1218" s="48">
        <v>1</v>
      </c>
      <c r="I1218" s="14">
        <f t="shared" si="93"/>
        <v>1</v>
      </c>
      <c r="J1218" s="42">
        <f t="shared" si="94"/>
        <v>0</v>
      </c>
      <c r="K1218" s="22">
        <f>IF(AND(SUM($C$15:C1218)&gt;=$C$12,SUM($F$15:F1218)&gt;=$C$12,SUM($I$15:I1218)&gt;=$C$12, SUM($J$15:J1218)&gt;=$C$12),B1218,1300)</f>
        <v>1204</v>
      </c>
    </row>
    <row r="1219" spans="2:11" x14ac:dyDescent="0.3">
      <c r="B1219" s="21">
        <v>1205</v>
      </c>
      <c r="C1219" s="40">
        <v>0</v>
      </c>
      <c r="D1219" s="49">
        <f t="shared" si="90"/>
        <v>0.27956989247311825</v>
      </c>
      <c r="E1219" s="48">
        <v>1</v>
      </c>
      <c r="F1219" s="14">
        <f t="shared" si="91"/>
        <v>1</v>
      </c>
      <c r="G1219" s="49">
        <f t="shared" si="92"/>
        <v>0.41791044776119407</v>
      </c>
      <c r="H1219" s="48">
        <v>0</v>
      </c>
      <c r="I1219" s="14">
        <f t="shared" si="93"/>
        <v>0</v>
      </c>
      <c r="J1219" s="42">
        <f t="shared" si="94"/>
        <v>0</v>
      </c>
      <c r="K1219" s="22">
        <f>IF(AND(SUM($C$15:C1219)&gt;=$C$12,SUM($F$15:F1219)&gt;=$C$12,SUM($I$15:I1219)&gt;=$C$12, SUM($J$15:J1219)&gt;=$C$12),B1219,1300)</f>
        <v>1205</v>
      </c>
    </row>
    <row r="1220" spans="2:11" x14ac:dyDescent="0.3">
      <c r="B1220" s="21">
        <v>1206</v>
      </c>
      <c r="C1220" s="40">
        <v>0</v>
      </c>
      <c r="D1220" s="49">
        <f t="shared" si="90"/>
        <v>0.27956989247311825</v>
      </c>
      <c r="E1220" s="48">
        <v>0</v>
      </c>
      <c r="F1220" s="14">
        <f t="shared" si="91"/>
        <v>0</v>
      </c>
      <c r="G1220" s="49">
        <f t="shared" si="92"/>
        <v>0.41791044776119407</v>
      </c>
      <c r="H1220" s="48">
        <v>0</v>
      </c>
      <c r="I1220" s="14">
        <f t="shared" si="93"/>
        <v>0</v>
      </c>
      <c r="J1220" s="42">
        <f t="shared" si="94"/>
        <v>1</v>
      </c>
      <c r="K1220" s="22">
        <f>IF(AND(SUM($C$15:C1220)&gt;=$C$12,SUM($F$15:F1220)&gt;=$C$12,SUM($I$15:I1220)&gt;=$C$12, SUM($J$15:J1220)&gt;=$C$12),B1220,1300)</f>
        <v>1206</v>
      </c>
    </row>
    <row r="1221" spans="2:11" x14ac:dyDescent="0.3">
      <c r="B1221" s="21">
        <v>1207</v>
      </c>
      <c r="C1221" s="40">
        <v>0</v>
      </c>
      <c r="D1221" s="49">
        <f t="shared" si="90"/>
        <v>0.27956989247311825</v>
      </c>
      <c r="E1221" s="48">
        <v>0</v>
      </c>
      <c r="F1221" s="14">
        <f t="shared" si="91"/>
        <v>0</v>
      </c>
      <c r="G1221" s="49">
        <f t="shared" si="92"/>
        <v>0.41791044776119407</v>
      </c>
      <c r="H1221" s="48">
        <v>0</v>
      </c>
      <c r="I1221" s="14">
        <f t="shared" si="93"/>
        <v>0</v>
      </c>
      <c r="J1221" s="42">
        <f t="shared" si="94"/>
        <v>1</v>
      </c>
      <c r="K1221" s="22">
        <f>IF(AND(SUM($C$15:C1221)&gt;=$C$12,SUM($F$15:F1221)&gt;=$C$12,SUM($I$15:I1221)&gt;=$C$12, SUM($J$15:J1221)&gt;=$C$12),B1221,1300)</f>
        <v>1207</v>
      </c>
    </row>
    <row r="1222" spans="2:11" x14ac:dyDescent="0.3">
      <c r="B1222" s="21">
        <v>1208</v>
      </c>
      <c r="C1222" s="40">
        <v>0</v>
      </c>
      <c r="D1222" s="49">
        <f t="shared" si="90"/>
        <v>0.27956989247311825</v>
      </c>
      <c r="E1222" s="48">
        <v>1</v>
      </c>
      <c r="F1222" s="14">
        <f t="shared" si="91"/>
        <v>1</v>
      </c>
      <c r="G1222" s="49">
        <f t="shared" si="92"/>
        <v>0.41791044776119407</v>
      </c>
      <c r="H1222" s="48">
        <v>1</v>
      </c>
      <c r="I1222" s="14">
        <f t="shared" si="93"/>
        <v>0</v>
      </c>
      <c r="J1222" s="42">
        <f t="shared" si="94"/>
        <v>0</v>
      </c>
      <c r="K1222" s="22">
        <f>IF(AND(SUM($C$15:C1222)&gt;=$C$12,SUM($F$15:F1222)&gt;=$C$12,SUM($I$15:I1222)&gt;=$C$12, SUM($J$15:J1222)&gt;=$C$12),B1222,1300)</f>
        <v>1208</v>
      </c>
    </row>
    <row r="1223" spans="2:11" x14ac:dyDescent="0.3">
      <c r="B1223" s="21">
        <v>1209</v>
      </c>
      <c r="C1223" s="40">
        <v>1</v>
      </c>
      <c r="D1223" s="49">
        <f t="shared" si="90"/>
        <v>0.27956989247311825</v>
      </c>
      <c r="E1223" s="48">
        <v>1</v>
      </c>
      <c r="F1223" s="14">
        <f t="shared" si="91"/>
        <v>0</v>
      </c>
      <c r="G1223" s="49">
        <f t="shared" si="92"/>
        <v>0.41791044776119407</v>
      </c>
      <c r="H1223" s="48">
        <v>0</v>
      </c>
      <c r="I1223" s="14">
        <f t="shared" si="93"/>
        <v>0</v>
      </c>
      <c r="J1223" s="42">
        <f t="shared" si="94"/>
        <v>0</v>
      </c>
      <c r="K1223" s="22">
        <f>IF(AND(SUM($C$15:C1223)&gt;=$C$12,SUM($F$15:F1223)&gt;=$C$12,SUM($I$15:I1223)&gt;=$C$12, SUM($J$15:J1223)&gt;=$C$12),B1223,1300)</f>
        <v>1209</v>
      </c>
    </row>
    <row r="1224" spans="2:11" x14ac:dyDescent="0.3">
      <c r="B1224" s="21">
        <v>1210</v>
      </c>
      <c r="C1224" s="40">
        <v>0</v>
      </c>
      <c r="D1224" s="49">
        <f t="shared" si="90"/>
        <v>0.27956989247311825</v>
      </c>
      <c r="E1224" s="48">
        <v>1</v>
      </c>
      <c r="F1224" s="14">
        <f t="shared" si="91"/>
        <v>1</v>
      </c>
      <c r="G1224" s="49">
        <f t="shared" si="92"/>
        <v>0.41791044776119407</v>
      </c>
      <c r="H1224" s="48">
        <v>0</v>
      </c>
      <c r="I1224" s="14">
        <f t="shared" si="93"/>
        <v>0</v>
      </c>
      <c r="J1224" s="42">
        <f t="shared" si="94"/>
        <v>0</v>
      </c>
      <c r="K1224" s="22">
        <f>IF(AND(SUM($C$15:C1224)&gt;=$C$12,SUM($F$15:F1224)&gt;=$C$12,SUM($I$15:I1224)&gt;=$C$12, SUM($J$15:J1224)&gt;=$C$12),B1224,1300)</f>
        <v>1210</v>
      </c>
    </row>
    <row r="1225" spans="2:11" x14ac:dyDescent="0.3">
      <c r="B1225" s="21">
        <v>1211</v>
      </c>
      <c r="C1225" s="40">
        <v>0</v>
      </c>
      <c r="D1225" s="49">
        <f t="shared" si="90"/>
        <v>0.27956989247311825</v>
      </c>
      <c r="E1225" s="48">
        <v>0</v>
      </c>
      <c r="F1225" s="14">
        <f t="shared" si="91"/>
        <v>0</v>
      </c>
      <c r="G1225" s="49">
        <f t="shared" si="92"/>
        <v>0.41791044776119407</v>
      </c>
      <c r="H1225" s="48">
        <v>0</v>
      </c>
      <c r="I1225" s="14">
        <f t="shared" si="93"/>
        <v>0</v>
      </c>
      <c r="J1225" s="42">
        <f t="shared" si="94"/>
        <v>1</v>
      </c>
      <c r="K1225" s="22">
        <f>IF(AND(SUM($C$15:C1225)&gt;=$C$12,SUM($F$15:F1225)&gt;=$C$12,SUM($I$15:I1225)&gt;=$C$12, SUM($J$15:J1225)&gt;=$C$12),B1225,1300)</f>
        <v>1211</v>
      </c>
    </row>
    <row r="1226" spans="2:11" x14ac:dyDescent="0.3">
      <c r="B1226" s="21">
        <v>1212</v>
      </c>
      <c r="C1226" s="40">
        <v>1</v>
      </c>
      <c r="D1226" s="49">
        <f t="shared" si="90"/>
        <v>0.27956989247311825</v>
      </c>
      <c r="E1226" s="48">
        <v>0</v>
      </c>
      <c r="F1226" s="14">
        <f t="shared" si="91"/>
        <v>0</v>
      </c>
      <c r="G1226" s="49">
        <f t="shared" si="92"/>
        <v>0.41791044776119407</v>
      </c>
      <c r="H1226" s="48">
        <v>0</v>
      </c>
      <c r="I1226" s="14">
        <f t="shared" si="93"/>
        <v>0</v>
      </c>
      <c r="J1226" s="42">
        <f t="shared" si="94"/>
        <v>0</v>
      </c>
      <c r="K1226" s="22">
        <f>IF(AND(SUM($C$15:C1226)&gt;=$C$12,SUM($F$15:F1226)&gt;=$C$12,SUM($I$15:I1226)&gt;=$C$12, SUM($J$15:J1226)&gt;=$C$12),B1226,1300)</f>
        <v>1212</v>
      </c>
    </row>
    <row r="1227" spans="2:11" x14ac:dyDescent="0.3">
      <c r="B1227" s="21">
        <v>1213</v>
      </c>
      <c r="C1227" s="40">
        <v>0</v>
      </c>
      <c r="D1227" s="49">
        <f t="shared" si="90"/>
        <v>0.27956989247311825</v>
      </c>
      <c r="E1227" s="48">
        <v>0</v>
      </c>
      <c r="F1227" s="14">
        <f t="shared" si="91"/>
        <v>0</v>
      </c>
      <c r="G1227" s="49">
        <f t="shared" si="92"/>
        <v>0.41791044776119407</v>
      </c>
      <c r="H1227" s="48">
        <v>1</v>
      </c>
      <c r="I1227" s="14">
        <f t="shared" si="93"/>
        <v>1</v>
      </c>
      <c r="J1227" s="42">
        <f t="shared" si="94"/>
        <v>0</v>
      </c>
      <c r="K1227" s="22">
        <f>IF(AND(SUM($C$15:C1227)&gt;=$C$12,SUM($F$15:F1227)&gt;=$C$12,SUM($I$15:I1227)&gt;=$C$12, SUM($J$15:J1227)&gt;=$C$12),B1227,1300)</f>
        <v>1213</v>
      </c>
    </row>
    <row r="1228" spans="2:11" x14ac:dyDescent="0.3">
      <c r="B1228" s="21">
        <v>1214</v>
      </c>
      <c r="C1228" s="40">
        <v>0</v>
      </c>
      <c r="D1228" s="49">
        <f t="shared" si="90"/>
        <v>0.27956989247311825</v>
      </c>
      <c r="E1228" s="48">
        <v>0</v>
      </c>
      <c r="F1228" s="14">
        <f t="shared" si="91"/>
        <v>0</v>
      </c>
      <c r="G1228" s="49">
        <f t="shared" si="92"/>
        <v>0.41791044776119407</v>
      </c>
      <c r="H1228" s="48">
        <v>0</v>
      </c>
      <c r="I1228" s="14">
        <f t="shared" si="93"/>
        <v>0</v>
      </c>
      <c r="J1228" s="42">
        <f t="shared" si="94"/>
        <v>1</v>
      </c>
      <c r="K1228" s="22">
        <f>IF(AND(SUM($C$15:C1228)&gt;=$C$12,SUM($F$15:F1228)&gt;=$C$12,SUM($I$15:I1228)&gt;=$C$12, SUM($J$15:J1228)&gt;=$C$12),B1228,1300)</f>
        <v>1214</v>
      </c>
    </row>
    <row r="1229" spans="2:11" x14ac:dyDescent="0.3">
      <c r="B1229" s="21">
        <v>1215</v>
      </c>
      <c r="C1229" s="40">
        <v>0</v>
      </c>
      <c r="D1229" s="49">
        <f t="shared" si="90"/>
        <v>0.27956989247311825</v>
      </c>
      <c r="E1229" s="48">
        <v>0</v>
      </c>
      <c r="F1229" s="14">
        <f t="shared" si="91"/>
        <v>0</v>
      </c>
      <c r="G1229" s="49">
        <f t="shared" si="92"/>
        <v>0.41791044776119407</v>
      </c>
      <c r="H1229" s="48">
        <v>1</v>
      </c>
      <c r="I1229" s="14">
        <f t="shared" si="93"/>
        <v>1</v>
      </c>
      <c r="J1229" s="42">
        <f t="shared" si="94"/>
        <v>0</v>
      </c>
      <c r="K1229" s="22">
        <f>IF(AND(SUM($C$15:C1229)&gt;=$C$12,SUM($F$15:F1229)&gt;=$C$12,SUM($I$15:I1229)&gt;=$C$12, SUM($J$15:J1229)&gt;=$C$12),B1229,1300)</f>
        <v>1215</v>
      </c>
    </row>
    <row r="1230" spans="2:11" x14ac:dyDescent="0.3">
      <c r="B1230" s="21">
        <v>1216</v>
      </c>
      <c r="C1230" s="40">
        <v>0</v>
      </c>
      <c r="D1230" s="49">
        <f t="shared" si="90"/>
        <v>0.27956989247311825</v>
      </c>
      <c r="E1230" s="48">
        <v>0</v>
      </c>
      <c r="F1230" s="14">
        <f t="shared" si="91"/>
        <v>0</v>
      </c>
      <c r="G1230" s="49">
        <f t="shared" si="92"/>
        <v>0.41791044776119407</v>
      </c>
      <c r="H1230" s="48">
        <v>1</v>
      </c>
      <c r="I1230" s="14">
        <f t="shared" si="93"/>
        <v>1</v>
      </c>
      <c r="J1230" s="42">
        <f t="shared" si="94"/>
        <v>0</v>
      </c>
      <c r="K1230" s="22">
        <f>IF(AND(SUM($C$15:C1230)&gt;=$C$12,SUM($F$15:F1230)&gt;=$C$12,SUM($I$15:I1230)&gt;=$C$12, SUM($J$15:J1230)&gt;=$C$12),B1230,1300)</f>
        <v>1216</v>
      </c>
    </row>
    <row r="1231" spans="2:11" x14ac:dyDescent="0.3">
      <c r="B1231" s="21">
        <v>1217</v>
      </c>
      <c r="C1231" s="40">
        <v>1</v>
      </c>
      <c r="D1231" s="49">
        <f t="shared" si="90"/>
        <v>0.27956989247311825</v>
      </c>
      <c r="E1231" s="48">
        <v>1</v>
      </c>
      <c r="F1231" s="14">
        <f t="shared" si="91"/>
        <v>0</v>
      </c>
      <c r="G1231" s="49">
        <f t="shared" si="92"/>
        <v>0.41791044776119407</v>
      </c>
      <c r="H1231" s="48">
        <v>1</v>
      </c>
      <c r="I1231" s="14">
        <f t="shared" si="93"/>
        <v>0</v>
      </c>
      <c r="J1231" s="42">
        <f t="shared" si="94"/>
        <v>0</v>
      </c>
      <c r="K1231" s="22">
        <f>IF(AND(SUM($C$15:C1231)&gt;=$C$12,SUM($F$15:F1231)&gt;=$C$12,SUM($I$15:I1231)&gt;=$C$12, SUM($J$15:J1231)&gt;=$C$12),B1231,1300)</f>
        <v>1217</v>
      </c>
    </row>
    <row r="1232" spans="2:11" x14ac:dyDescent="0.3">
      <c r="B1232" s="21">
        <v>1218</v>
      </c>
      <c r="C1232" s="40">
        <v>0</v>
      </c>
      <c r="D1232" s="49">
        <f t="shared" ref="D1232:D1295" si="95">$D$10/($D$10+$C$11+$D$11)</f>
        <v>0.27956989247311825</v>
      </c>
      <c r="E1232" s="48">
        <v>0</v>
      </c>
      <c r="F1232" s="14">
        <f t="shared" ref="F1232:F1295" si="96">IF(C1232=1,0,E1232)</f>
        <v>0</v>
      </c>
      <c r="G1232" s="49">
        <f t="shared" ref="G1232:G1295" si="97">$C$11/($C$11+$D$11)</f>
        <v>0.41791044776119407</v>
      </c>
      <c r="H1232" s="48">
        <v>0</v>
      </c>
      <c r="I1232" s="14">
        <f t="shared" ref="I1232:I1295" si="98">IF(SUM(C1232,F1232)=0,H1232,0)</f>
        <v>0</v>
      </c>
      <c r="J1232" s="42">
        <f t="shared" ref="J1232:J1295" si="99">IF(SUM(C1232,F1232,I1232)=0,1,0)</f>
        <v>1</v>
      </c>
      <c r="K1232" s="22">
        <f>IF(AND(SUM($C$15:C1232)&gt;=$C$12,SUM($F$15:F1232)&gt;=$C$12,SUM($I$15:I1232)&gt;=$C$12, SUM($J$15:J1232)&gt;=$C$12),B1232,1300)</f>
        <v>1218</v>
      </c>
    </row>
    <row r="1233" spans="2:11" x14ac:dyDescent="0.3">
      <c r="B1233" s="21">
        <v>1219</v>
      </c>
      <c r="C1233" s="40">
        <v>0</v>
      </c>
      <c r="D1233" s="49">
        <f t="shared" si="95"/>
        <v>0.27956989247311825</v>
      </c>
      <c r="E1233" s="48">
        <v>0</v>
      </c>
      <c r="F1233" s="14">
        <f t="shared" si="96"/>
        <v>0</v>
      </c>
      <c r="G1233" s="49">
        <f t="shared" si="97"/>
        <v>0.41791044776119407</v>
      </c>
      <c r="H1233" s="48">
        <v>1</v>
      </c>
      <c r="I1233" s="14">
        <f t="shared" si="98"/>
        <v>1</v>
      </c>
      <c r="J1233" s="42">
        <f t="shared" si="99"/>
        <v>0</v>
      </c>
      <c r="K1233" s="22">
        <f>IF(AND(SUM($C$15:C1233)&gt;=$C$12,SUM($F$15:F1233)&gt;=$C$12,SUM($I$15:I1233)&gt;=$C$12, SUM($J$15:J1233)&gt;=$C$12),B1233,1300)</f>
        <v>1219</v>
      </c>
    </row>
    <row r="1234" spans="2:11" x14ac:dyDescent="0.3">
      <c r="B1234" s="21">
        <v>1220</v>
      </c>
      <c r="C1234" s="40">
        <v>0</v>
      </c>
      <c r="D1234" s="49">
        <f t="shared" si="95"/>
        <v>0.27956989247311825</v>
      </c>
      <c r="E1234" s="48">
        <v>0</v>
      </c>
      <c r="F1234" s="14">
        <f t="shared" si="96"/>
        <v>0</v>
      </c>
      <c r="G1234" s="49">
        <f t="shared" si="97"/>
        <v>0.41791044776119407</v>
      </c>
      <c r="H1234" s="48">
        <v>1</v>
      </c>
      <c r="I1234" s="14">
        <f t="shared" si="98"/>
        <v>1</v>
      </c>
      <c r="J1234" s="42">
        <f t="shared" si="99"/>
        <v>0</v>
      </c>
      <c r="K1234" s="22">
        <f>IF(AND(SUM($C$15:C1234)&gt;=$C$12,SUM($F$15:F1234)&gt;=$C$12,SUM($I$15:I1234)&gt;=$C$12, SUM($J$15:J1234)&gt;=$C$12),B1234,1300)</f>
        <v>1220</v>
      </c>
    </row>
    <row r="1235" spans="2:11" x14ac:dyDescent="0.3">
      <c r="B1235" s="21">
        <v>1221</v>
      </c>
      <c r="C1235" s="40">
        <v>0</v>
      </c>
      <c r="D1235" s="49">
        <f t="shared" si="95"/>
        <v>0.27956989247311825</v>
      </c>
      <c r="E1235" s="48">
        <v>0</v>
      </c>
      <c r="F1235" s="14">
        <f t="shared" si="96"/>
        <v>0</v>
      </c>
      <c r="G1235" s="49">
        <f t="shared" si="97"/>
        <v>0.41791044776119407</v>
      </c>
      <c r="H1235" s="48">
        <v>1</v>
      </c>
      <c r="I1235" s="14">
        <f t="shared" si="98"/>
        <v>1</v>
      </c>
      <c r="J1235" s="42">
        <f t="shared" si="99"/>
        <v>0</v>
      </c>
      <c r="K1235" s="22">
        <f>IF(AND(SUM($C$15:C1235)&gt;=$C$12,SUM($F$15:F1235)&gt;=$C$12,SUM($I$15:I1235)&gt;=$C$12, SUM($J$15:J1235)&gt;=$C$12),B1235,1300)</f>
        <v>1221</v>
      </c>
    </row>
    <row r="1236" spans="2:11" x14ac:dyDescent="0.3">
      <c r="B1236" s="21">
        <v>1222</v>
      </c>
      <c r="C1236" s="40">
        <v>0</v>
      </c>
      <c r="D1236" s="49">
        <f t="shared" si="95"/>
        <v>0.27956989247311825</v>
      </c>
      <c r="E1236" s="48">
        <v>0</v>
      </c>
      <c r="F1236" s="14">
        <f t="shared" si="96"/>
        <v>0</v>
      </c>
      <c r="G1236" s="49">
        <f t="shared" si="97"/>
        <v>0.41791044776119407</v>
      </c>
      <c r="H1236" s="48">
        <v>1</v>
      </c>
      <c r="I1236" s="14">
        <f t="shared" si="98"/>
        <v>1</v>
      </c>
      <c r="J1236" s="42">
        <f t="shared" si="99"/>
        <v>0</v>
      </c>
      <c r="K1236" s="22">
        <f>IF(AND(SUM($C$15:C1236)&gt;=$C$12,SUM($F$15:F1236)&gt;=$C$12,SUM($I$15:I1236)&gt;=$C$12, SUM($J$15:J1236)&gt;=$C$12),B1236,1300)</f>
        <v>1222</v>
      </c>
    </row>
    <row r="1237" spans="2:11" x14ac:dyDescent="0.3">
      <c r="B1237" s="21">
        <v>1223</v>
      </c>
      <c r="C1237" s="40">
        <v>0</v>
      </c>
      <c r="D1237" s="49">
        <f t="shared" si="95"/>
        <v>0.27956989247311825</v>
      </c>
      <c r="E1237" s="48">
        <v>0</v>
      </c>
      <c r="F1237" s="14">
        <f t="shared" si="96"/>
        <v>0</v>
      </c>
      <c r="G1237" s="49">
        <f t="shared" si="97"/>
        <v>0.41791044776119407</v>
      </c>
      <c r="H1237" s="48">
        <v>0</v>
      </c>
      <c r="I1237" s="14">
        <f t="shared" si="98"/>
        <v>0</v>
      </c>
      <c r="J1237" s="42">
        <f t="shared" si="99"/>
        <v>1</v>
      </c>
      <c r="K1237" s="22">
        <f>IF(AND(SUM($C$15:C1237)&gt;=$C$12,SUM($F$15:F1237)&gt;=$C$12,SUM($I$15:I1237)&gt;=$C$12, SUM($J$15:J1237)&gt;=$C$12),B1237,1300)</f>
        <v>1223</v>
      </c>
    </row>
    <row r="1238" spans="2:11" x14ac:dyDescent="0.3">
      <c r="B1238" s="21">
        <v>1224</v>
      </c>
      <c r="C1238" s="40">
        <v>0</v>
      </c>
      <c r="D1238" s="49">
        <f t="shared" si="95"/>
        <v>0.27956989247311825</v>
      </c>
      <c r="E1238" s="48">
        <v>1</v>
      </c>
      <c r="F1238" s="14">
        <f t="shared" si="96"/>
        <v>1</v>
      </c>
      <c r="G1238" s="49">
        <f t="shared" si="97"/>
        <v>0.41791044776119407</v>
      </c>
      <c r="H1238" s="48">
        <v>0</v>
      </c>
      <c r="I1238" s="14">
        <f t="shared" si="98"/>
        <v>0</v>
      </c>
      <c r="J1238" s="42">
        <f t="shared" si="99"/>
        <v>0</v>
      </c>
      <c r="K1238" s="22">
        <f>IF(AND(SUM($C$15:C1238)&gt;=$C$12,SUM($F$15:F1238)&gt;=$C$12,SUM($I$15:I1238)&gt;=$C$12, SUM($J$15:J1238)&gt;=$C$12),B1238,1300)</f>
        <v>1224</v>
      </c>
    </row>
    <row r="1239" spans="2:11" x14ac:dyDescent="0.3">
      <c r="B1239" s="21">
        <v>1225</v>
      </c>
      <c r="C1239" s="40">
        <v>0</v>
      </c>
      <c r="D1239" s="49">
        <f t="shared" si="95"/>
        <v>0.27956989247311825</v>
      </c>
      <c r="E1239" s="48">
        <v>1</v>
      </c>
      <c r="F1239" s="14">
        <f t="shared" si="96"/>
        <v>1</v>
      </c>
      <c r="G1239" s="49">
        <f t="shared" si="97"/>
        <v>0.41791044776119407</v>
      </c>
      <c r="H1239" s="48">
        <v>0</v>
      </c>
      <c r="I1239" s="14">
        <f t="shared" si="98"/>
        <v>0</v>
      </c>
      <c r="J1239" s="42">
        <f t="shared" si="99"/>
        <v>0</v>
      </c>
      <c r="K1239" s="22">
        <f>IF(AND(SUM($C$15:C1239)&gt;=$C$12,SUM($F$15:F1239)&gt;=$C$12,SUM($I$15:I1239)&gt;=$C$12, SUM($J$15:J1239)&gt;=$C$12),B1239,1300)</f>
        <v>1225</v>
      </c>
    </row>
    <row r="1240" spans="2:11" x14ac:dyDescent="0.3">
      <c r="B1240" s="21">
        <v>1226</v>
      </c>
      <c r="C1240" s="40">
        <v>0</v>
      </c>
      <c r="D1240" s="49">
        <f t="shared" si="95"/>
        <v>0.27956989247311825</v>
      </c>
      <c r="E1240" s="48">
        <v>0</v>
      </c>
      <c r="F1240" s="14">
        <f t="shared" si="96"/>
        <v>0</v>
      </c>
      <c r="G1240" s="49">
        <f t="shared" si="97"/>
        <v>0.41791044776119407</v>
      </c>
      <c r="H1240" s="48">
        <v>0</v>
      </c>
      <c r="I1240" s="14">
        <f t="shared" si="98"/>
        <v>0</v>
      </c>
      <c r="J1240" s="42">
        <f t="shared" si="99"/>
        <v>1</v>
      </c>
      <c r="K1240" s="22">
        <f>IF(AND(SUM($C$15:C1240)&gt;=$C$12,SUM($F$15:F1240)&gt;=$C$12,SUM($I$15:I1240)&gt;=$C$12, SUM($J$15:J1240)&gt;=$C$12),B1240,1300)</f>
        <v>1226</v>
      </c>
    </row>
    <row r="1241" spans="2:11" x14ac:dyDescent="0.3">
      <c r="B1241" s="21">
        <v>1227</v>
      </c>
      <c r="C1241" s="40">
        <v>0</v>
      </c>
      <c r="D1241" s="49">
        <f t="shared" si="95"/>
        <v>0.27956989247311825</v>
      </c>
      <c r="E1241" s="48">
        <v>0</v>
      </c>
      <c r="F1241" s="14">
        <f t="shared" si="96"/>
        <v>0</v>
      </c>
      <c r="G1241" s="49">
        <f t="shared" si="97"/>
        <v>0.41791044776119407</v>
      </c>
      <c r="H1241" s="48">
        <v>0</v>
      </c>
      <c r="I1241" s="14">
        <f t="shared" si="98"/>
        <v>0</v>
      </c>
      <c r="J1241" s="42">
        <f t="shared" si="99"/>
        <v>1</v>
      </c>
      <c r="K1241" s="22">
        <f>IF(AND(SUM($C$15:C1241)&gt;=$C$12,SUM($F$15:F1241)&gt;=$C$12,SUM($I$15:I1241)&gt;=$C$12, SUM($J$15:J1241)&gt;=$C$12),B1241,1300)</f>
        <v>1227</v>
      </c>
    </row>
    <row r="1242" spans="2:11" x14ac:dyDescent="0.3">
      <c r="B1242" s="21">
        <v>1228</v>
      </c>
      <c r="C1242" s="40">
        <v>0</v>
      </c>
      <c r="D1242" s="49">
        <f t="shared" si="95"/>
        <v>0.27956989247311825</v>
      </c>
      <c r="E1242" s="48">
        <v>0</v>
      </c>
      <c r="F1242" s="14">
        <f t="shared" si="96"/>
        <v>0</v>
      </c>
      <c r="G1242" s="49">
        <f t="shared" si="97"/>
        <v>0.41791044776119407</v>
      </c>
      <c r="H1242" s="48">
        <v>1</v>
      </c>
      <c r="I1242" s="14">
        <f t="shared" si="98"/>
        <v>1</v>
      </c>
      <c r="J1242" s="42">
        <f t="shared" si="99"/>
        <v>0</v>
      </c>
      <c r="K1242" s="22">
        <f>IF(AND(SUM($C$15:C1242)&gt;=$C$12,SUM($F$15:F1242)&gt;=$C$12,SUM($I$15:I1242)&gt;=$C$12, SUM($J$15:J1242)&gt;=$C$12),B1242,1300)</f>
        <v>1228</v>
      </c>
    </row>
    <row r="1243" spans="2:11" x14ac:dyDescent="0.3">
      <c r="B1243" s="21">
        <v>1229</v>
      </c>
      <c r="C1243" s="40">
        <v>0</v>
      </c>
      <c r="D1243" s="49">
        <f t="shared" si="95"/>
        <v>0.27956989247311825</v>
      </c>
      <c r="E1243" s="48">
        <v>1</v>
      </c>
      <c r="F1243" s="14">
        <f t="shared" si="96"/>
        <v>1</v>
      </c>
      <c r="G1243" s="49">
        <f t="shared" si="97"/>
        <v>0.41791044776119407</v>
      </c>
      <c r="H1243" s="48">
        <v>0</v>
      </c>
      <c r="I1243" s="14">
        <f t="shared" si="98"/>
        <v>0</v>
      </c>
      <c r="J1243" s="42">
        <f t="shared" si="99"/>
        <v>0</v>
      </c>
      <c r="K1243" s="22">
        <f>IF(AND(SUM($C$15:C1243)&gt;=$C$12,SUM($F$15:F1243)&gt;=$C$12,SUM($I$15:I1243)&gt;=$C$12, SUM($J$15:J1243)&gt;=$C$12),B1243,1300)</f>
        <v>1229</v>
      </c>
    </row>
    <row r="1244" spans="2:11" x14ac:dyDescent="0.3">
      <c r="B1244" s="21">
        <v>1230</v>
      </c>
      <c r="C1244" s="40">
        <v>0</v>
      </c>
      <c r="D1244" s="49">
        <f t="shared" si="95"/>
        <v>0.27956989247311825</v>
      </c>
      <c r="E1244" s="48">
        <v>1</v>
      </c>
      <c r="F1244" s="14">
        <f t="shared" si="96"/>
        <v>1</v>
      </c>
      <c r="G1244" s="49">
        <f t="shared" si="97"/>
        <v>0.41791044776119407</v>
      </c>
      <c r="H1244" s="48">
        <v>1</v>
      </c>
      <c r="I1244" s="14">
        <f t="shared" si="98"/>
        <v>0</v>
      </c>
      <c r="J1244" s="42">
        <f t="shared" si="99"/>
        <v>0</v>
      </c>
      <c r="K1244" s="22">
        <f>IF(AND(SUM($C$15:C1244)&gt;=$C$12,SUM($F$15:F1244)&gt;=$C$12,SUM($I$15:I1244)&gt;=$C$12, SUM($J$15:J1244)&gt;=$C$12),B1244,1300)</f>
        <v>1230</v>
      </c>
    </row>
    <row r="1245" spans="2:11" x14ac:dyDescent="0.3">
      <c r="B1245" s="21">
        <v>1231</v>
      </c>
      <c r="C1245" s="40">
        <v>0</v>
      </c>
      <c r="D1245" s="49">
        <f t="shared" si="95"/>
        <v>0.27956989247311825</v>
      </c>
      <c r="E1245" s="48">
        <v>0</v>
      </c>
      <c r="F1245" s="14">
        <f t="shared" si="96"/>
        <v>0</v>
      </c>
      <c r="G1245" s="49">
        <f t="shared" si="97"/>
        <v>0.41791044776119407</v>
      </c>
      <c r="H1245" s="48">
        <v>0</v>
      </c>
      <c r="I1245" s="14">
        <f t="shared" si="98"/>
        <v>0</v>
      </c>
      <c r="J1245" s="42">
        <f t="shared" si="99"/>
        <v>1</v>
      </c>
      <c r="K1245" s="22">
        <f>IF(AND(SUM($C$15:C1245)&gt;=$C$12,SUM($F$15:F1245)&gt;=$C$12,SUM($I$15:I1245)&gt;=$C$12, SUM($J$15:J1245)&gt;=$C$12),B1245,1300)</f>
        <v>1231</v>
      </c>
    </row>
    <row r="1246" spans="2:11" x14ac:dyDescent="0.3">
      <c r="B1246" s="21">
        <v>1232</v>
      </c>
      <c r="C1246" s="40">
        <v>0</v>
      </c>
      <c r="D1246" s="49">
        <f t="shared" si="95"/>
        <v>0.27956989247311825</v>
      </c>
      <c r="E1246" s="48">
        <v>0</v>
      </c>
      <c r="F1246" s="14">
        <f t="shared" si="96"/>
        <v>0</v>
      </c>
      <c r="G1246" s="49">
        <f t="shared" si="97"/>
        <v>0.41791044776119407</v>
      </c>
      <c r="H1246" s="48">
        <v>1</v>
      </c>
      <c r="I1246" s="14">
        <f t="shared" si="98"/>
        <v>1</v>
      </c>
      <c r="J1246" s="42">
        <f t="shared" si="99"/>
        <v>0</v>
      </c>
      <c r="K1246" s="22">
        <f>IF(AND(SUM($C$15:C1246)&gt;=$C$12,SUM($F$15:F1246)&gt;=$C$12,SUM($I$15:I1246)&gt;=$C$12, SUM($J$15:J1246)&gt;=$C$12),B1246,1300)</f>
        <v>1232</v>
      </c>
    </row>
    <row r="1247" spans="2:11" x14ac:dyDescent="0.3">
      <c r="B1247" s="21">
        <v>1233</v>
      </c>
      <c r="C1247" s="40">
        <v>1</v>
      </c>
      <c r="D1247" s="49">
        <f t="shared" si="95"/>
        <v>0.27956989247311825</v>
      </c>
      <c r="E1247" s="48">
        <v>1</v>
      </c>
      <c r="F1247" s="14">
        <f t="shared" si="96"/>
        <v>0</v>
      </c>
      <c r="G1247" s="49">
        <f t="shared" si="97"/>
        <v>0.41791044776119407</v>
      </c>
      <c r="H1247" s="48">
        <v>0</v>
      </c>
      <c r="I1247" s="14">
        <f t="shared" si="98"/>
        <v>0</v>
      </c>
      <c r="J1247" s="42">
        <f t="shared" si="99"/>
        <v>0</v>
      </c>
      <c r="K1247" s="22">
        <f>IF(AND(SUM($C$15:C1247)&gt;=$C$12,SUM($F$15:F1247)&gt;=$C$12,SUM($I$15:I1247)&gt;=$C$12, SUM($J$15:J1247)&gt;=$C$12),B1247,1300)</f>
        <v>1233</v>
      </c>
    </row>
    <row r="1248" spans="2:11" x14ac:dyDescent="0.3">
      <c r="B1248" s="21">
        <v>1234</v>
      </c>
      <c r="C1248" s="40">
        <v>0</v>
      </c>
      <c r="D1248" s="49">
        <f t="shared" si="95"/>
        <v>0.27956989247311825</v>
      </c>
      <c r="E1248" s="48">
        <v>1</v>
      </c>
      <c r="F1248" s="14">
        <f t="shared" si="96"/>
        <v>1</v>
      </c>
      <c r="G1248" s="49">
        <f t="shared" si="97"/>
        <v>0.41791044776119407</v>
      </c>
      <c r="H1248" s="48">
        <v>1</v>
      </c>
      <c r="I1248" s="14">
        <f t="shared" si="98"/>
        <v>0</v>
      </c>
      <c r="J1248" s="42">
        <f t="shared" si="99"/>
        <v>0</v>
      </c>
      <c r="K1248" s="22">
        <f>IF(AND(SUM($C$15:C1248)&gt;=$C$12,SUM($F$15:F1248)&gt;=$C$12,SUM($I$15:I1248)&gt;=$C$12, SUM($J$15:J1248)&gt;=$C$12),B1248,1300)</f>
        <v>1234</v>
      </c>
    </row>
    <row r="1249" spans="2:11" x14ac:dyDescent="0.3">
      <c r="B1249" s="21">
        <v>1235</v>
      </c>
      <c r="C1249" s="40">
        <v>0</v>
      </c>
      <c r="D1249" s="49">
        <f t="shared" si="95"/>
        <v>0.27956989247311825</v>
      </c>
      <c r="E1249" s="48">
        <v>0</v>
      </c>
      <c r="F1249" s="14">
        <f t="shared" si="96"/>
        <v>0</v>
      </c>
      <c r="G1249" s="49">
        <f t="shared" si="97"/>
        <v>0.41791044776119407</v>
      </c>
      <c r="H1249" s="48">
        <v>1</v>
      </c>
      <c r="I1249" s="14">
        <f t="shared" si="98"/>
        <v>1</v>
      </c>
      <c r="J1249" s="42">
        <f t="shared" si="99"/>
        <v>0</v>
      </c>
      <c r="K1249" s="22">
        <f>IF(AND(SUM($C$15:C1249)&gt;=$C$12,SUM($F$15:F1249)&gt;=$C$12,SUM($I$15:I1249)&gt;=$C$12, SUM($J$15:J1249)&gt;=$C$12),B1249,1300)</f>
        <v>1235</v>
      </c>
    </row>
    <row r="1250" spans="2:11" x14ac:dyDescent="0.3">
      <c r="B1250" s="21">
        <v>1236</v>
      </c>
      <c r="C1250" s="40">
        <v>0</v>
      </c>
      <c r="D1250" s="49">
        <f t="shared" si="95"/>
        <v>0.27956989247311825</v>
      </c>
      <c r="E1250" s="48">
        <v>0</v>
      </c>
      <c r="F1250" s="14">
        <f t="shared" si="96"/>
        <v>0</v>
      </c>
      <c r="G1250" s="49">
        <f t="shared" si="97"/>
        <v>0.41791044776119407</v>
      </c>
      <c r="H1250" s="48">
        <v>1</v>
      </c>
      <c r="I1250" s="14">
        <f t="shared" si="98"/>
        <v>1</v>
      </c>
      <c r="J1250" s="42">
        <f t="shared" si="99"/>
        <v>0</v>
      </c>
      <c r="K1250" s="22">
        <f>IF(AND(SUM($C$15:C1250)&gt;=$C$12,SUM($F$15:F1250)&gt;=$C$12,SUM($I$15:I1250)&gt;=$C$12, SUM($J$15:J1250)&gt;=$C$12),B1250,1300)</f>
        <v>1236</v>
      </c>
    </row>
    <row r="1251" spans="2:11" x14ac:dyDescent="0.3">
      <c r="B1251" s="21">
        <v>1237</v>
      </c>
      <c r="C1251" s="40">
        <v>0</v>
      </c>
      <c r="D1251" s="49">
        <f t="shared" si="95"/>
        <v>0.27956989247311825</v>
      </c>
      <c r="E1251" s="48">
        <v>0</v>
      </c>
      <c r="F1251" s="14">
        <f t="shared" si="96"/>
        <v>0</v>
      </c>
      <c r="G1251" s="49">
        <f t="shared" si="97"/>
        <v>0.41791044776119407</v>
      </c>
      <c r="H1251" s="48">
        <v>0</v>
      </c>
      <c r="I1251" s="14">
        <f t="shared" si="98"/>
        <v>0</v>
      </c>
      <c r="J1251" s="42">
        <f t="shared" si="99"/>
        <v>1</v>
      </c>
      <c r="K1251" s="22">
        <f>IF(AND(SUM($C$15:C1251)&gt;=$C$12,SUM($F$15:F1251)&gt;=$C$12,SUM($I$15:I1251)&gt;=$C$12, SUM($J$15:J1251)&gt;=$C$12),B1251,1300)</f>
        <v>1237</v>
      </c>
    </row>
    <row r="1252" spans="2:11" x14ac:dyDescent="0.3">
      <c r="B1252" s="21">
        <v>1238</v>
      </c>
      <c r="C1252" s="40">
        <v>0</v>
      </c>
      <c r="D1252" s="49">
        <f t="shared" si="95"/>
        <v>0.27956989247311825</v>
      </c>
      <c r="E1252" s="48">
        <v>0</v>
      </c>
      <c r="F1252" s="14">
        <f t="shared" si="96"/>
        <v>0</v>
      </c>
      <c r="G1252" s="49">
        <f t="shared" si="97"/>
        <v>0.41791044776119407</v>
      </c>
      <c r="H1252" s="48">
        <v>0</v>
      </c>
      <c r="I1252" s="14">
        <f t="shared" si="98"/>
        <v>0</v>
      </c>
      <c r="J1252" s="42">
        <f t="shared" si="99"/>
        <v>1</v>
      </c>
      <c r="K1252" s="22">
        <f>IF(AND(SUM($C$15:C1252)&gt;=$C$12,SUM($F$15:F1252)&gt;=$C$12,SUM($I$15:I1252)&gt;=$C$12, SUM($J$15:J1252)&gt;=$C$12),B1252,1300)</f>
        <v>1238</v>
      </c>
    </row>
    <row r="1253" spans="2:11" x14ac:dyDescent="0.3">
      <c r="B1253" s="21">
        <v>1239</v>
      </c>
      <c r="C1253" s="40">
        <v>0</v>
      </c>
      <c r="D1253" s="49">
        <f t="shared" si="95"/>
        <v>0.27956989247311825</v>
      </c>
      <c r="E1253" s="48">
        <v>1</v>
      </c>
      <c r="F1253" s="14">
        <f t="shared" si="96"/>
        <v>1</v>
      </c>
      <c r="G1253" s="49">
        <f t="shared" si="97"/>
        <v>0.41791044776119407</v>
      </c>
      <c r="H1253" s="48">
        <v>0</v>
      </c>
      <c r="I1253" s="14">
        <f t="shared" si="98"/>
        <v>0</v>
      </c>
      <c r="J1253" s="42">
        <f t="shared" si="99"/>
        <v>0</v>
      </c>
      <c r="K1253" s="22">
        <f>IF(AND(SUM($C$15:C1253)&gt;=$C$12,SUM($F$15:F1253)&gt;=$C$12,SUM($I$15:I1253)&gt;=$C$12, SUM($J$15:J1253)&gt;=$C$12),B1253,1300)</f>
        <v>1239</v>
      </c>
    </row>
    <row r="1254" spans="2:11" x14ac:dyDescent="0.3">
      <c r="B1254" s="21">
        <v>1240</v>
      </c>
      <c r="C1254" s="40">
        <v>0</v>
      </c>
      <c r="D1254" s="49">
        <f t="shared" si="95"/>
        <v>0.27956989247311825</v>
      </c>
      <c r="E1254" s="48">
        <v>0</v>
      </c>
      <c r="F1254" s="14">
        <f t="shared" si="96"/>
        <v>0</v>
      </c>
      <c r="G1254" s="49">
        <f t="shared" si="97"/>
        <v>0.41791044776119407</v>
      </c>
      <c r="H1254" s="48">
        <v>1</v>
      </c>
      <c r="I1254" s="14">
        <f t="shared" si="98"/>
        <v>1</v>
      </c>
      <c r="J1254" s="42">
        <f t="shared" si="99"/>
        <v>0</v>
      </c>
      <c r="K1254" s="22">
        <f>IF(AND(SUM($C$15:C1254)&gt;=$C$12,SUM($F$15:F1254)&gt;=$C$12,SUM($I$15:I1254)&gt;=$C$12, SUM($J$15:J1254)&gt;=$C$12),B1254,1300)</f>
        <v>1240</v>
      </c>
    </row>
    <row r="1255" spans="2:11" x14ac:dyDescent="0.3">
      <c r="B1255" s="21">
        <v>1241</v>
      </c>
      <c r="C1255" s="40">
        <v>0</v>
      </c>
      <c r="D1255" s="49">
        <f t="shared" si="95"/>
        <v>0.27956989247311825</v>
      </c>
      <c r="E1255" s="48">
        <v>1</v>
      </c>
      <c r="F1255" s="14">
        <f t="shared" si="96"/>
        <v>1</v>
      </c>
      <c r="G1255" s="49">
        <f t="shared" si="97"/>
        <v>0.41791044776119407</v>
      </c>
      <c r="H1255" s="48">
        <v>1</v>
      </c>
      <c r="I1255" s="14">
        <f t="shared" si="98"/>
        <v>0</v>
      </c>
      <c r="J1255" s="42">
        <f t="shared" si="99"/>
        <v>0</v>
      </c>
      <c r="K1255" s="22">
        <f>IF(AND(SUM($C$15:C1255)&gt;=$C$12,SUM($F$15:F1255)&gt;=$C$12,SUM($I$15:I1255)&gt;=$C$12, SUM($J$15:J1255)&gt;=$C$12),B1255,1300)</f>
        <v>1241</v>
      </c>
    </row>
    <row r="1256" spans="2:11" x14ac:dyDescent="0.3">
      <c r="B1256" s="21">
        <v>1242</v>
      </c>
      <c r="C1256" s="40">
        <v>0</v>
      </c>
      <c r="D1256" s="49">
        <f t="shared" si="95"/>
        <v>0.27956989247311825</v>
      </c>
      <c r="E1256" s="48">
        <v>0</v>
      </c>
      <c r="F1256" s="14">
        <f t="shared" si="96"/>
        <v>0</v>
      </c>
      <c r="G1256" s="49">
        <f t="shared" si="97"/>
        <v>0.41791044776119407</v>
      </c>
      <c r="H1256" s="48">
        <v>1</v>
      </c>
      <c r="I1256" s="14">
        <f t="shared" si="98"/>
        <v>1</v>
      </c>
      <c r="J1256" s="42">
        <f t="shared" si="99"/>
        <v>0</v>
      </c>
      <c r="K1256" s="22">
        <f>IF(AND(SUM($C$15:C1256)&gt;=$C$12,SUM($F$15:F1256)&gt;=$C$12,SUM($I$15:I1256)&gt;=$C$12, SUM($J$15:J1256)&gt;=$C$12),B1256,1300)</f>
        <v>1242</v>
      </c>
    </row>
    <row r="1257" spans="2:11" x14ac:dyDescent="0.3">
      <c r="B1257" s="21">
        <v>1243</v>
      </c>
      <c r="C1257" s="40">
        <v>0</v>
      </c>
      <c r="D1257" s="49">
        <f t="shared" si="95"/>
        <v>0.27956989247311825</v>
      </c>
      <c r="E1257" s="48">
        <v>0</v>
      </c>
      <c r="F1257" s="14">
        <f t="shared" si="96"/>
        <v>0</v>
      </c>
      <c r="G1257" s="49">
        <f t="shared" si="97"/>
        <v>0.41791044776119407</v>
      </c>
      <c r="H1257" s="48">
        <v>1</v>
      </c>
      <c r="I1257" s="14">
        <f t="shared" si="98"/>
        <v>1</v>
      </c>
      <c r="J1257" s="42">
        <f t="shared" si="99"/>
        <v>0</v>
      </c>
      <c r="K1257" s="22">
        <f>IF(AND(SUM($C$15:C1257)&gt;=$C$12,SUM($F$15:F1257)&gt;=$C$12,SUM($I$15:I1257)&gt;=$C$12, SUM($J$15:J1257)&gt;=$C$12),B1257,1300)</f>
        <v>1243</v>
      </c>
    </row>
    <row r="1258" spans="2:11" x14ac:dyDescent="0.3">
      <c r="B1258" s="21">
        <v>1244</v>
      </c>
      <c r="C1258" s="40">
        <v>0</v>
      </c>
      <c r="D1258" s="49">
        <f t="shared" si="95"/>
        <v>0.27956989247311825</v>
      </c>
      <c r="E1258" s="48">
        <v>0</v>
      </c>
      <c r="F1258" s="14">
        <f t="shared" si="96"/>
        <v>0</v>
      </c>
      <c r="G1258" s="49">
        <f t="shared" si="97"/>
        <v>0.41791044776119407</v>
      </c>
      <c r="H1258" s="48">
        <v>0</v>
      </c>
      <c r="I1258" s="14">
        <f t="shared" si="98"/>
        <v>0</v>
      </c>
      <c r="J1258" s="42">
        <f t="shared" si="99"/>
        <v>1</v>
      </c>
      <c r="K1258" s="22">
        <f>IF(AND(SUM($C$15:C1258)&gt;=$C$12,SUM($F$15:F1258)&gt;=$C$12,SUM($I$15:I1258)&gt;=$C$12, SUM($J$15:J1258)&gt;=$C$12),B1258,1300)</f>
        <v>1244</v>
      </c>
    </row>
    <row r="1259" spans="2:11" x14ac:dyDescent="0.3">
      <c r="B1259" s="21">
        <v>1245</v>
      </c>
      <c r="C1259" s="40">
        <v>0</v>
      </c>
      <c r="D1259" s="49">
        <f t="shared" si="95"/>
        <v>0.27956989247311825</v>
      </c>
      <c r="E1259" s="48">
        <v>0</v>
      </c>
      <c r="F1259" s="14">
        <f t="shared" si="96"/>
        <v>0</v>
      </c>
      <c r="G1259" s="49">
        <f t="shared" si="97"/>
        <v>0.41791044776119407</v>
      </c>
      <c r="H1259" s="48">
        <v>0</v>
      </c>
      <c r="I1259" s="14">
        <f t="shared" si="98"/>
        <v>0</v>
      </c>
      <c r="J1259" s="42">
        <f t="shared" si="99"/>
        <v>1</v>
      </c>
      <c r="K1259" s="22">
        <f>IF(AND(SUM($C$15:C1259)&gt;=$C$12,SUM($F$15:F1259)&gt;=$C$12,SUM($I$15:I1259)&gt;=$C$12, SUM($J$15:J1259)&gt;=$C$12),B1259,1300)</f>
        <v>1245</v>
      </c>
    </row>
    <row r="1260" spans="2:11" x14ac:dyDescent="0.3">
      <c r="B1260" s="21">
        <v>1246</v>
      </c>
      <c r="C1260" s="40">
        <v>0</v>
      </c>
      <c r="D1260" s="49">
        <f t="shared" si="95"/>
        <v>0.27956989247311825</v>
      </c>
      <c r="E1260" s="48">
        <v>1</v>
      </c>
      <c r="F1260" s="14">
        <f t="shared" si="96"/>
        <v>1</v>
      </c>
      <c r="G1260" s="49">
        <f t="shared" si="97"/>
        <v>0.41791044776119407</v>
      </c>
      <c r="H1260" s="48">
        <v>0</v>
      </c>
      <c r="I1260" s="14">
        <f t="shared" si="98"/>
        <v>0</v>
      </c>
      <c r="J1260" s="42">
        <f t="shared" si="99"/>
        <v>0</v>
      </c>
      <c r="K1260" s="22">
        <f>IF(AND(SUM($C$15:C1260)&gt;=$C$12,SUM($F$15:F1260)&gt;=$C$12,SUM($I$15:I1260)&gt;=$C$12, SUM($J$15:J1260)&gt;=$C$12),B1260,1300)</f>
        <v>1246</v>
      </c>
    </row>
    <row r="1261" spans="2:11" x14ac:dyDescent="0.3">
      <c r="B1261" s="21">
        <v>1247</v>
      </c>
      <c r="C1261" s="40">
        <v>0</v>
      </c>
      <c r="D1261" s="49">
        <f t="shared" si="95"/>
        <v>0.27956989247311825</v>
      </c>
      <c r="E1261" s="48">
        <v>1</v>
      </c>
      <c r="F1261" s="14">
        <f t="shared" si="96"/>
        <v>1</v>
      </c>
      <c r="G1261" s="49">
        <f t="shared" si="97"/>
        <v>0.41791044776119407</v>
      </c>
      <c r="H1261" s="48">
        <v>0</v>
      </c>
      <c r="I1261" s="14">
        <f t="shared" si="98"/>
        <v>0</v>
      </c>
      <c r="J1261" s="42">
        <f t="shared" si="99"/>
        <v>0</v>
      </c>
      <c r="K1261" s="22">
        <f>IF(AND(SUM($C$15:C1261)&gt;=$C$12,SUM($F$15:F1261)&gt;=$C$12,SUM($I$15:I1261)&gt;=$C$12, SUM($J$15:J1261)&gt;=$C$12),B1261,1300)</f>
        <v>1247</v>
      </c>
    </row>
    <row r="1262" spans="2:11" x14ac:dyDescent="0.3">
      <c r="B1262" s="21">
        <v>1248</v>
      </c>
      <c r="C1262" s="40">
        <v>0</v>
      </c>
      <c r="D1262" s="49">
        <f t="shared" si="95"/>
        <v>0.27956989247311825</v>
      </c>
      <c r="E1262" s="48">
        <v>1</v>
      </c>
      <c r="F1262" s="14">
        <f t="shared" si="96"/>
        <v>1</v>
      </c>
      <c r="G1262" s="49">
        <f t="shared" si="97"/>
        <v>0.41791044776119407</v>
      </c>
      <c r="H1262" s="48">
        <v>1</v>
      </c>
      <c r="I1262" s="14">
        <f t="shared" si="98"/>
        <v>0</v>
      </c>
      <c r="J1262" s="42">
        <f t="shared" si="99"/>
        <v>0</v>
      </c>
      <c r="K1262" s="22">
        <f>IF(AND(SUM($C$15:C1262)&gt;=$C$12,SUM($F$15:F1262)&gt;=$C$12,SUM($I$15:I1262)&gt;=$C$12, SUM($J$15:J1262)&gt;=$C$12),B1262,1300)</f>
        <v>1248</v>
      </c>
    </row>
    <row r="1263" spans="2:11" x14ac:dyDescent="0.3">
      <c r="B1263" s="21">
        <v>1249</v>
      </c>
      <c r="C1263" s="40">
        <v>0</v>
      </c>
      <c r="D1263" s="49">
        <f t="shared" si="95"/>
        <v>0.27956989247311825</v>
      </c>
      <c r="E1263" s="48">
        <v>0</v>
      </c>
      <c r="F1263" s="14">
        <f t="shared" si="96"/>
        <v>0</v>
      </c>
      <c r="G1263" s="49">
        <f t="shared" si="97"/>
        <v>0.41791044776119407</v>
      </c>
      <c r="H1263" s="48">
        <v>0</v>
      </c>
      <c r="I1263" s="14">
        <f t="shared" si="98"/>
        <v>0</v>
      </c>
      <c r="J1263" s="42">
        <f t="shared" si="99"/>
        <v>1</v>
      </c>
      <c r="K1263" s="22">
        <f>IF(AND(SUM($C$15:C1263)&gt;=$C$12,SUM($F$15:F1263)&gt;=$C$12,SUM($I$15:I1263)&gt;=$C$12, SUM($J$15:J1263)&gt;=$C$12),B1263,1300)</f>
        <v>1249</v>
      </c>
    </row>
    <row r="1264" spans="2:11" x14ac:dyDescent="0.3">
      <c r="B1264" s="21">
        <v>1250</v>
      </c>
      <c r="C1264" s="40">
        <v>0</v>
      </c>
      <c r="D1264" s="49">
        <f t="shared" si="95"/>
        <v>0.27956989247311825</v>
      </c>
      <c r="E1264" s="48">
        <v>0</v>
      </c>
      <c r="F1264" s="14">
        <f t="shared" si="96"/>
        <v>0</v>
      </c>
      <c r="G1264" s="49">
        <f t="shared" si="97"/>
        <v>0.41791044776119407</v>
      </c>
      <c r="H1264" s="48">
        <v>0</v>
      </c>
      <c r="I1264" s="14">
        <f t="shared" si="98"/>
        <v>0</v>
      </c>
      <c r="J1264" s="42">
        <f t="shared" si="99"/>
        <v>1</v>
      </c>
      <c r="K1264" s="22">
        <f>IF(AND(SUM($C$15:C1264)&gt;=$C$12,SUM($F$15:F1264)&gt;=$C$12,SUM($I$15:I1264)&gt;=$C$12, SUM($J$15:J1264)&gt;=$C$12),B1264,1300)</f>
        <v>1250</v>
      </c>
    </row>
    <row r="1265" spans="2:11" x14ac:dyDescent="0.3">
      <c r="B1265" s="21">
        <v>1251</v>
      </c>
      <c r="C1265" s="40">
        <v>0</v>
      </c>
      <c r="D1265" s="49">
        <f t="shared" si="95"/>
        <v>0.27956989247311825</v>
      </c>
      <c r="E1265" s="48">
        <v>1</v>
      </c>
      <c r="F1265" s="14">
        <f t="shared" si="96"/>
        <v>1</v>
      </c>
      <c r="G1265" s="49">
        <f t="shared" si="97"/>
        <v>0.41791044776119407</v>
      </c>
      <c r="H1265" s="48">
        <v>1</v>
      </c>
      <c r="I1265" s="14">
        <f t="shared" si="98"/>
        <v>0</v>
      </c>
      <c r="J1265" s="42">
        <f t="shared" si="99"/>
        <v>0</v>
      </c>
      <c r="K1265" s="22">
        <f>IF(AND(SUM($C$15:C1265)&gt;=$C$12,SUM($F$15:F1265)&gt;=$C$12,SUM($I$15:I1265)&gt;=$C$12, SUM($J$15:J1265)&gt;=$C$12),B1265,1300)</f>
        <v>1251</v>
      </c>
    </row>
    <row r="1266" spans="2:11" x14ac:dyDescent="0.3">
      <c r="B1266" s="21">
        <v>1252</v>
      </c>
      <c r="C1266" s="40">
        <v>0</v>
      </c>
      <c r="D1266" s="49">
        <f t="shared" si="95"/>
        <v>0.27956989247311825</v>
      </c>
      <c r="E1266" s="48">
        <v>0</v>
      </c>
      <c r="F1266" s="14">
        <f t="shared" si="96"/>
        <v>0</v>
      </c>
      <c r="G1266" s="49">
        <f t="shared" si="97"/>
        <v>0.41791044776119407</v>
      </c>
      <c r="H1266" s="48">
        <v>1</v>
      </c>
      <c r="I1266" s="14">
        <f t="shared" si="98"/>
        <v>1</v>
      </c>
      <c r="J1266" s="42">
        <f t="shared" si="99"/>
        <v>0</v>
      </c>
      <c r="K1266" s="22">
        <f>IF(AND(SUM($C$15:C1266)&gt;=$C$12,SUM($F$15:F1266)&gt;=$C$12,SUM($I$15:I1266)&gt;=$C$12, SUM($J$15:J1266)&gt;=$C$12),B1266,1300)</f>
        <v>1252</v>
      </c>
    </row>
    <row r="1267" spans="2:11" x14ac:dyDescent="0.3">
      <c r="B1267" s="21">
        <v>1253</v>
      </c>
      <c r="C1267" s="40">
        <v>0</v>
      </c>
      <c r="D1267" s="49">
        <f t="shared" si="95"/>
        <v>0.27956989247311825</v>
      </c>
      <c r="E1267" s="48">
        <v>0</v>
      </c>
      <c r="F1267" s="14">
        <f t="shared" si="96"/>
        <v>0</v>
      </c>
      <c r="G1267" s="49">
        <f t="shared" si="97"/>
        <v>0.41791044776119407</v>
      </c>
      <c r="H1267" s="48">
        <v>0</v>
      </c>
      <c r="I1267" s="14">
        <f t="shared" si="98"/>
        <v>0</v>
      </c>
      <c r="J1267" s="42">
        <f t="shared" si="99"/>
        <v>1</v>
      </c>
      <c r="K1267" s="22">
        <f>IF(AND(SUM($C$15:C1267)&gt;=$C$12,SUM($F$15:F1267)&gt;=$C$12,SUM($I$15:I1267)&gt;=$C$12, SUM($J$15:J1267)&gt;=$C$12),B1267,1300)</f>
        <v>1253</v>
      </c>
    </row>
    <row r="1268" spans="2:11" x14ac:dyDescent="0.3">
      <c r="B1268" s="21">
        <v>1254</v>
      </c>
      <c r="C1268" s="40">
        <v>0</v>
      </c>
      <c r="D1268" s="49">
        <f t="shared" si="95"/>
        <v>0.27956989247311825</v>
      </c>
      <c r="E1268" s="48">
        <v>0</v>
      </c>
      <c r="F1268" s="14">
        <f t="shared" si="96"/>
        <v>0</v>
      </c>
      <c r="G1268" s="49">
        <f t="shared" si="97"/>
        <v>0.41791044776119407</v>
      </c>
      <c r="H1268" s="48">
        <v>1</v>
      </c>
      <c r="I1268" s="14">
        <f t="shared" si="98"/>
        <v>1</v>
      </c>
      <c r="J1268" s="42">
        <f t="shared" si="99"/>
        <v>0</v>
      </c>
      <c r="K1268" s="22">
        <f>IF(AND(SUM($C$15:C1268)&gt;=$C$12,SUM($F$15:F1268)&gt;=$C$12,SUM($I$15:I1268)&gt;=$C$12, SUM($J$15:J1268)&gt;=$C$12),B1268,1300)</f>
        <v>1254</v>
      </c>
    </row>
    <row r="1269" spans="2:11" x14ac:dyDescent="0.3">
      <c r="B1269" s="21">
        <v>1255</v>
      </c>
      <c r="C1269" s="40">
        <v>0</v>
      </c>
      <c r="D1269" s="49">
        <f t="shared" si="95"/>
        <v>0.27956989247311825</v>
      </c>
      <c r="E1269" s="48">
        <v>1</v>
      </c>
      <c r="F1269" s="14">
        <f t="shared" si="96"/>
        <v>1</v>
      </c>
      <c r="G1269" s="49">
        <f t="shared" si="97"/>
        <v>0.41791044776119407</v>
      </c>
      <c r="H1269" s="48">
        <v>0</v>
      </c>
      <c r="I1269" s="14">
        <f t="shared" si="98"/>
        <v>0</v>
      </c>
      <c r="J1269" s="42">
        <f t="shared" si="99"/>
        <v>0</v>
      </c>
      <c r="K1269" s="22">
        <f>IF(AND(SUM($C$15:C1269)&gt;=$C$12,SUM($F$15:F1269)&gt;=$C$12,SUM($I$15:I1269)&gt;=$C$12, SUM($J$15:J1269)&gt;=$C$12),B1269,1300)</f>
        <v>1255</v>
      </c>
    </row>
    <row r="1270" spans="2:11" x14ac:dyDescent="0.3">
      <c r="B1270" s="21">
        <v>1256</v>
      </c>
      <c r="C1270" s="40">
        <v>0</v>
      </c>
      <c r="D1270" s="49">
        <f t="shared" si="95"/>
        <v>0.27956989247311825</v>
      </c>
      <c r="E1270" s="48">
        <v>0</v>
      </c>
      <c r="F1270" s="14">
        <f t="shared" si="96"/>
        <v>0</v>
      </c>
      <c r="G1270" s="49">
        <f t="shared" si="97"/>
        <v>0.41791044776119407</v>
      </c>
      <c r="H1270" s="48">
        <v>0</v>
      </c>
      <c r="I1270" s="14">
        <f t="shared" si="98"/>
        <v>0</v>
      </c>
      <c r="J1270" s="42">
        <f t="shared" si="99"/>
        <v>1</v>
      </c>
      <c r="K1270" s="22">
        <f>IF(AND(SUM($C$15:C1270)&gt;=$C$12,SUM($F$15:F1270)&gt;=$C$12,SUM($I$15:I1270)&gt;=$C$12, SUM($J$15:J1270)&gt;=$C$12),B1270,1300)</f>
        <v>1256</v>
      </c>
    </row>
    <row r="1271" spans="2:11" x14ac:dyDescent="0.3">
      <c r="B1271" s="21">
        <v>1257</v>
      </c>
      <c r="C1271" s="40">
        <v>0</v>
      </c>
      <c r="D1271" s="49">
        <f t="shared" si="95"/>
        <v>0.27956989247311825</v>
      </c>
      <c r="E1271" s="48">
        <v>1</v>
      </c>
      <c r="F1271" s="14">
        <f t="shared" si="96"/>
        <v>1</v>
      </c>
      <c r="G1271" s="49">
        <f t="shared" si="97"/>
        <v>0.41791044776119407</v>
      </c>
      <c r="H1271" s="48">
        <v>0</v>
      </c>
      <c r="I1271" s="14">
        <f t="shared" si="98"/>
        <v>0</v>
      </c>
      <c r="J1271" s="42">
        <f t="shared" si="99"/>
        <v>0</v>
      </c>
      <c r="K1271" s="22">
        <f>IF(AND(SUM($C$15:C1271)&gt;=$C$12,SUM($F$15:F1271)&gt;=$C$12,SUM($I$15:I1271)&gt;=$C$12, SUM($J$15:J1271)&gt;=$C$12),B1271,1300)</f>
        <v>1257</v>
      </c>
    </row>
    <row r="1272" spans="2:11" x14ac:dyDescent="0.3">
      <c r="B1272" s="21">
        <v>1258</v>
      </c>
      <c r="C1272" s="40">
        <v>0</v>
      </c>
      <c r="D1272" s="49">
        <f t="shared" si="95"/>
        <v>0.27956989247311825</v>
      </c>
      <c r="E1272" s="48">
        <v>0</v>
      </c>
      <c r="F1272" s="14">
        <f t="shared" si="96"/>
        <v>0</v>
      </c>
      <c r="G1272" s="49">
        <f t="shared" si="97"/>
        <v>0.41791044776119407</v>
      </c>
      <c r="H1272" s="48">
        <v>0</v>
      </c>
      <c r="I1272" s="14">
        <f t="shared" si="98"/>
        <v>0</v>
      </c>
      <c r="J1272" s="42">
        <f t="shared" si="99"/>
        <v>1</v>
      </c>
      <c r="K1272" s="22">
        <f>IF(AND(SUM($C$15:C1272)&gt;=$C$12,SUM($F$15:F1272)&gt;=$C$12,SUM($I$15:I1272)&gt;=$C$12, SUM($J$15:J1272)&gt;=$C$12),B1272,1300)</f>
        <v>1258</v>
      </c>
    </row>
    <row r="1273" spans="2:11" x14ac:dyDescent="0.3">
      <c r="B1273" s="21">
        <v>1259</v>
      </c>
      <c r="C1273" s="40">
        <v>0</v>
      </c>
      <c r="D1273" s="49">
        <f t="shared" si="95"/>
        <v>0.27956989247311825</v>
      </c>
      <c r="E1273" s="48">
        <v>0</v>
      </c>
      <c r="F1273" s="14">
        <f t="shared" si="96"/>
        <v>0</v>
      </c>
      <c r="G1273" s="49">
        <f t="shared" si="97"/>
        <v>0.41791044776119407</v>
      </c>
      <c r="H1273" s="48">
        <v>0</v>
      </c>
      <c r="I1273" s="14">
        <f t="shared" si="98"/>
        <v>0</v>
      </c>
      <c r="J1273" s="42">
        <f t="shared" si="99"/>
        <v>1</v>
      </c>
      <c r="K1273" s="22">
        <f>IF(AND(SUM($C$15:C1273)&gt;=$C$12,SUM($F$15:F1273)&gt;=$C$12,SUM($I$15:I1273)&gt;=$C$12, SUM($J$15:J1273)&gt;=$C$12),B1273,1300)</f>
        <v>1259</v>
      </c>
    </row>
    <row r="1274" spans="2:11" x14ac:dyDescent="0.3">
      <c r="B1274" s="21">
        <v>1260</v>
      </c>
      <c r="C1274" s="40">
        <v>0</v>
      </c>
      <c r="D1274" s="49">
        <f t="shared" si="95"/>
        <v>0.27956989247311825</v>
      </c>
      <c r="E1274" s="48">
        <v>0</v>
      </c>
      <c r="F1274" s="14">
        <f t="shared" si="96"/>
        <v>0</v>
      </c>
      <c r="G1274" s="49">
        <f t="shared" si="97"/>
        <v>0.41791044776119407</v>
      </c>
      <c r="H1274" s="48">
        <v>1</v>
      </c>
      <c r="I1274" s="14">
        <f t="shared" si="98"/>
        <v>1</v>
      </c>
      <c r="J1274" s="42">
        <f t="shared" si="99"/>
        <v>0</v>
      </c>
      <c r="K1274" s="22">
        <f>IF(AND(SUM($C$15:C1274)&gt;=$C$12,SUM($F$15:F1274)&gt;=$C$12,SUM($I$15:I1274)&gt;=$C$12, SUM($J$15:J1274)&gt;=$C$12),B1274,1300)</f>
        <v>1260</v>
      </c>
    </row>
    <row r="1275" spans="2:11" x14ac:dyDescent="0.3">
      <c r="B1275" s="21">
        <v>1261</v>
      </c>
      <c r="C1275" s="40">
        <v>1</v>
      </c>
      <c r="D1275" s="49">
        <f t="shared" si="95"/>
        <v>0.27956989247311825</v>
      </c>
      <c r="E1275" s="48">
        <v>1</v>
      </c>
      <c r="F1275" s="14">
        <f t="shared" si="96"/>
        <v>0</v>
      </c>
      <c r="G1275" s="49">
        <f t="shared" si="97"/>
        <v>0.41791044776119407</v>
      </c>
      <c r="H1275" s="48">
        <v>0</v>
      </c>
      <c r="I1275" s="14">
        <f t="shared" si="98"/>
        <v>0</v>
      </c>
      <c r="J1275" s="42">
        <f t="shared" si="99"/>
        <v>0</v>
      </c>
      <c r="K1275" s="22">
        <f>IF(AND(SUM($C$15:C1275)&gt;=$C$12,SUM($F$15:F1275)&gt;=$C$12,SUM($I$15:I1275)&gt;=$C$12, SUM($J$15:J1275)&gt;=$C$12),B1275,1300)</f>
        <v>1261</v>
      </c>
    </row>
    <row r="1276" spans="2:11" x14ac:dyDescent="0.3">
      <c r="B1276" s="21">
        <v>1262</v>
      </c>
      <c r="C1276" s="40">
        <v>0</v>
      </c>
      <c r="D1276" s="49">
        <f t="shared" si="95"/>
        <v>0.27956989247311825</v>
      </c>
      <c r="E1276" s="48">
        <v>1</v>
      </c>
      <c r="F1276" s="14">
        <f t="shared" si="96"/>
        <v>1</v>
      </c>
      <c r="G1276" s="49">
        <f t="shared" si="97"/>
        <v>0.41791044776119407</v>
      </c>
      <c r="H1276" s="48">
        <v>0</v>
      </c>
      <c r="I1276" s="14">
        <f t="shared" si="98"/>
        <v>0</v>
      </c>
      <c r="J1276" s="42">
        <f t="shared" si="99"/>
        <v>0</v>
      </c>
      <c r="K1276" s="22">
        <f>IF(AND(SUM($C$15:C1276)&gt;=$C$12,SUM($F$15:F1276)&gt;=$C$12,SUM($I$15:I1276)&gt;=$C$12, SUM($J$15:J1276)&gt;=$C$12),B1276,1300)</f>
        <v>1262</v>
      </c>
    </row>
    <row r="1277" spans="2:11" x14ac:dyDescent="0.3">
      <c r="B1277" s="21">
        <v>1263</v>
      </c>
      <c r="C1277" s="40">
        <v>0</v>
      </c>
      <c r="D1277" s="49">
        <f t="shared" si="95"/>
        <v>0.27956989247311825</v>
      </c>
      <c r="E1277" s="48">
        <v>1</v>
      </c>
      <c r="F1277" s="14">
        <f t="shared" si="96"/>
        <v>1</v>
      </c>
      <c r="G1277" s="49">
        <f t="shared" si="97"/>
        <v>0.41791044776119407</v>
      </c>
      <c r="H1277" s="48">
        <v>0</v>
      </c>
      <c r="I1277" s="14">
        <f t="shared" si="98"/>
        <v>0</v>
      </c>
      <c r="J1277" s="42">
        <f t="shared" si="99"/>
        <v>0</v>
      </c>
      <c r="K1277" s="22">
        <f>IF(AND(SUM($C$15:C1277)&gt;=$C$12,SUM($F$15:F1277)&gt;=$C$12,SUM($I$15:I1277)&gt;=$C$12, SUM($J$15:J1277)&gt;=$C$12),B1277,1300)</f>
        <v>1263</v>
      </c>
    </row>
    <row r="1278" spans="2:11" x14ac:dyDescent="0.3">
      <c r="B1278" s="21">
        <v>1264</v>
      </c>
      <c r="C1278" s="40">
        <v>1</v>
      </c>
      <c r="D1278" s="49">
        <f t="shared" si="95"/>
        <v>0.27956989247311825</v>
      </c>
      <c r="E1278" s="48">
        <v>0</v>
      </c>
      <c r="F1278" s="14">
        <f t="shared" si="96"/>
        <v>0</v>
      </c>
      <c r="G1278" s="49">
        <f t="shared" si="97"/>
        <v>0.41791044776119407</v>
      </c>
      <c r="H1278" s="48">
        <v>0</v>
      </c>
      <c r="I1278" s="14">
        <f t="shared" si="98"/>
        <v>0</v>
      </c>
      <c r="J1278" s="42">
        <f t="shared" si="99"/>
        <v>0</v>
      </c>
      <c r="K1278" s="22">
        <f>IF(AND(SUM($C$15:C1278)&gt;=$C$12,SUM($F$15:F1278)&gt;=$C$12,SUM($I$15:I1278)&gt;=$C$12, SUM($J$15:J1278)&gt;=$C$12),B1278,1300)</f>
        <v>1264</v>
      </c>
    </row>
    <row r="1279" spans="2:11" x14ac:dyDescent="0.3">
      <c r="B1279" s="21">
        <v>1265</v>
      </c>
      <c r="C1279" s="40">
        <v>0</v>
      </c>
      <c r="D1279" s="49">
        <f t="shared" si="95"/>
        <v>0.27956989247311825</v>
      </c>
      <c r="E1279" s="48">
        <v>1</v>
      </c>
      <c r="F1279" s="14">
        <f t="shared" si="96"/>
        <v>1</v>
      </c>
      <c r="G1279" s="49">
        <f t="shared" si="97"/>
        <v>0.41791044776119407</v>
      </c>
      <c r="H1279" s="48">
        <v>1</v>
      </c>
      <c r="I1279" s="14">
        <f t="shared" si="98"/>
        <v>0</v>
      </c>
      <c r="J1279" s="42">
        <f t="shared" si="99"/>
        <v>0</v>
      </c>
      <c r="K1279" s="22">
        <f>IF(AND(SUM($C$15:C1279)&gt;=$C$12,SUM($F$15:F1279)&gt;=$C$12,SUM($I$15:I1279)&gt;=$C$12, SUM($J$15:J1279)&gt;=$C$12),B1279,1300)</f>
        <v>1265</v>
      </c>
    </row>
    <row r="1280" spans="2:11" x14ac:dyDescent="0.3">
      <c r="B1280" s="21">
        <v>1266</v>
      </c>
      <c r="C1280" s="40">
        <v>0</v>
      </c>
      <c r="D1280" s="49">
        <f t="shared" si="95"/>
        <v>0.27956989247311825</v>
      </c>
      <c r="E1280" s="48">
        <v>0</v>
      </c>
      <c r="F1280" s="14">
        <f t="shared" si="96"/>
        <v>0</v>
      </c>
      <c r="G1280" s="49">
        <f t="shared" si="97"/>
        <v>0.41791044776119407</v>
      </c>
      <c r="H1280" s="48">
        <v>0</v>
      </c>
      <c r="I1280" s="14">
        <f t="shared" si="98"/>
        <v>0</v>
      </c>
      <c r="J1280" s="42">
        <f t="shared" si="99"/>
        <v>1</v>
      </c>
      <c r="K1280" s="22">
        <f>IF(AND(SUM($C$15:C1280)&gt;=$C$12,SUM($F$15:F1280)&gt;=$C$12,SUM($I$15:I1280)&gt;=$C$12, SUM($J$15:J1280)&gt;=$C$12),B1280,1300)</f>
        <v>1266</v>
      </c>
    </row>
    <row r="1281" spans="2:11" x14ac:dyDescent="0.3">
      <c r="B1281" s="21">
        <v>1267</v>
      </c>
      <c r="C1281" s="40">
        <v>0</v>
      </c>
      <c r="D1281" s="49">
        <f t="shared" si="95"/>
        <v>0.27956989247311825</v>
      </c>
      <c r="E1281" s="48">
        <v>0</v>
      </c>
      <c r="F1281" s="14">
        <f t="shared" si="96"/>
        <v>0</v>
      </c>
      <c r="G1281" s="49">
        <f t="shared" si="97"/>
        <v>0.41791044776119407</v>
      </c>
      <c r="H1281" s="48">
        <v>1</v>
      </c>
      <c r="I1281" s="14">
        <f t="shared" si="98"/>
        <v>1</v>
      </c>
      <c r="J1281" s="42">
        <f t="shared" si="99"/>
        <v>0</v>
      </c>
      <c r="K1281" s="22">
        <f>IF(AND(SUM($C$15:C1281)&gt;=$C$12,SUM($F$15:F1281)&gt;=$C$12,SUM($I$15:I1281)&gt;=$C$12, SUM($J$15:J1281)&gt;=$C$12),B1281,1300)</f>
        <v>1267</v>
      </c>
    </row>
    <row r="1282" spans="2:11" x14ac:dyDescent="0.3">
      <c r="B1282" s="21">
        <v>1268</v>
      </c>
      <c r="C1282" s="40">
        <v>0</v>
      </c>
      <c r="D1282" s="49">
        <f t="shared" si="95"/>
        <v>0.27956989247311825</v>
      </c>
      <c r="E1282" s="48">
        <v>0</v>
      </c>
      <c r="F1282" s="14">
        <f t="shared" si="96"/>
        <v>0</v>
      </c>
      <c r="G1282" s="49">
        <f t="shared" si="97"/>
        <v>0.41791044776119407</v>
      </c>
      <c r="H1282" s="48">
        <v>0</v>
      </c>
      <c r="I1282" s="14">
        <f t="shared" si="98"/>
        <v>0</v>
      </c>
      <c r="J1282" s="42">
        <f t="shared" si="99"/>
        <v>1</v>
      </c>
      <c r="K1282" s="22">
        <f>IF(AND(SUM($C$15:C1282)&gt;=$C$12,SUM($F$15:F1282)&gt;=$C$12,SUM($I$15:I1282)&gt;=$C$12, SUM($J$15:J1282)&gt;=$C$12),B1282,1300)</f>
        <v>1268</v>
      </c>
    </row>
    <row r="1283" spans="2:11" x14ac:dyDescent="0.3">
      <c r="B1283" s="21">
        <v>1269</v>
      </c>
      <c r="C1283" s="40">
        <v>0</v>
      </c>
      <c r="D1283" s="49">
        <f t="shared" si="95"/>
        <v>0.27956989247311825</v>
      </c>
      <c r="E1283" s="48">
        <v>0</v>
      </c>
      <c r="F1283" s="14">
        <f t="shared" si="96"/>
        <v>0</v>
      </c>
      <c r="G1283" s="49">
        <f t="shared" si="97"/>
        <v>0.41791044776119407</v>
      </c>
      <c r="H1283" s="48">
        <v>0</v>
      </c>
      <c r="I1283" s="14">
        <f t="shared" si="98"/>
        <v>0</v>
      </c>
      <c r="J1283" s="42">
        <f t="shared" si="99"/>
        <v>1</v>
      </c>
      <c r="K1283" s="22">
        <f>IF(AND(SUM($C$15:C1283)&gt;=$C$12,SUM($F$15:F1283)&gt;=$C$12,SUM($I$15:I1283)&gt;=$C$12, SUM($J$15:J1283)&gt;=$C$12),B1283,1300)</f>
        <v>1269</v>
      </c>
    </row>
    <row r="1284" spans="2:11" x14ac:dyDescent="0.3">
      <c r="B1284" s="21">
        <v>1270</v>
      </c>
      <c r="C1284" s="40">
        <v>0</v>
      </c>
      <c r="D1284" s="49">
        <f t="shared" si="95"/>
        <v>0.27956989247311825</v>
      </c>
      <c r="E1284" s="48">
        <v>0</v>
      </c>
      <c r="F1284" s="14">
        <f t="shared" si="96"/>
        <v>0</v>
      </c>
      <c r="G1284" s="49">
        <f t="shared" si="97"/>
        <v>0.41791044776119407</v>
      </c>
      <c r="H1284" s="48">
        <v>0</v>
      </c>
      <c r="I1284" s="14">
        <f t="shared" si="98"/>
        <v>0</v>
      </c>
      <c r="J1284" s="42">
        <f t="shared" si="99"/>
        <v>1</v>
      </c>
      <c r="K1284" s="22">
        <f>IF(AND(SUM($C$15:C1284)&gt;=$C$12,SUM($F$15:F1284)&gt;=$C$12,SUM($I$15:I1284)&gt;=$C$12, SUM($J$15:J1284)&gt;=$C$12),B1284,1300)</f>
        <v>1270</v>
      </c>
    </row>
    <row r="1285" spans="2:11" x14ac:dyDescent="0.3">
      <c r="B1285" s="21">
        <v>1271</v>
      </c>
      <c r="C1285" s="40">
        <v>0</v>
      </c>
      <c r="D1285" s="49">
        <f t="shared" si="95"/>
        <v>0.27956989247311825</v>
      </c>
      <c r="E1285" s="48">
        <v>0</v>
      </c>
      <c r="F1285" s="14">
        <f t="shared" si="96"/>
        <v>0</v>
      </c>
      <c r="G1285" s="49">
        <f t="shared" si="97"/>
        <v>0.41791044776119407</v>
      </c>
      <c r="H1285" s="48">
        <v>1</v>
      </c>
      <c r="I1285" s="14">
        <f t="shared" si="98"/>
        <v>1</v>
      </c>
      <c r="J1285" s="42">
        <f t="shared" si="99"/>
        <v>0</v>
      </c>
      <c r="K1285" s="22">
        <f>IF(AND(SUM($C$15:C1285)&gt;=$C$12,SUM($F$15:F1285)&gt;=$C$12,SUM($I$15:I1285)&gt;=$C$12, SUM($J$15:J1285)&gt;=$C$12),B1285,1300)</f>
        <v>1271</v>
      </c>
    </row>
    <row r="1286" spans="2:11" x14ac:dyDescent="0.3">
      <c r="B1286" s="21">
        <v>1272</v>
      </c>
      <c r="C1286" s="40">
        <v>0</v>
      </c>
      <c r="D1286" s="49">
        <f t="shared" si="95"/>
        <v>0.27956989247311825</v>
      </c>
      <c r="E1286" s="48">
        <v>1</v>
      </c>
      <c r="F1286" s="14">
        <f t="shared" si="96"/>
        <v>1</v>
      </c>
      <c r="G1286" s="49">
        <f t="shared" si="97"/>
        <v>0.41791044776119407</v>
      </c>
      <c r="H1286" s="48">
        <v>0</v>
      </c>
      <c r="I1286" s="14">
        <f t="shared" si="98"/>
        <v>0</v>
      </c>
      <c r="J1286" s="42">
        <f t="shared" si="99"/>
        <v>0</v>
      </c>
      <c r="K1286" s="22">
        <f>IF(AND(SUM($C$15:C1286)&gt;=$C$12,SUM($F$15:F1286)&gt;=$C$12,SUM($I$15:I1286)&gt;=$C$12, SUM($J$15:J1286)&gt;=$C$12),B1286,1300)</f>
        <v>1272</v>
      </c>
    </row>
    <row r="1287" spans="2:11" x14ac:dyDescent="0.3">
      <c r="B1287" s="21">
        <v>1273</v>
      </c>
      <c r="C1287" s="40">
        <v>0</v>
      </c>
      <c r="D1287" s="49">
        <f t="shared" si="95"/>
        <v>0.27956989247311825</v>
      </c>
      <c r="E1287" s="48">
        <v>0</v>
      </c>
      <c r="F1287" s="14">
        <f t="shared" si="96"/>
        <v>0</v>
      </c>
      <c r="G1287" s="49">
        <f t="shared" si="97"/>
        <v>0.41791044776119407</v>
      </c>
      <c r="H1287" s="48">
        <v>1</v>
      </c>
      <c r="I1287" s="14">
        <f t="shared" si="98"/>
        <v>1</v>
      </c>
      <c r="J1287" s="42">
        <f t="shared" si="99"/>
        <v>0</v>
      </c>
      <c r="K1287" s="22">
        <f>IF(AND(SUM($C$15:C1287)&gt;=$C$12,SUM($F$15:F1287)&gt;=$C$12,SUM($I$15:I1287)&gt;=$C$12, SUM($J$15:J1287)&gt;=$C$12),B1287,1300)</f>
        <v>1273</v>
      </c>
    </row>
    <row r="1288" spans="2:11" x14ac:dyDescent="0.3">
      <c r="B1288" s="21">
        <v>1274</v>
      </c>
      <c r="C1288" s="40">
        <v>0</v>
      </c>
      <c r="D1288" s="49">
        <f t="shared" si="95"/>
        <v>0.27956989247311825</v>
      </c>
      <c r="E1288" s="48">
        <v>0</v>
      </c>
      <c r="F1288" s="14">
        <f t="shared" si="96"/>
        <v>0</v>
      </c>
      <c r="G1288" s="49">
        <f t="shared" si="97"/>
        <v>0.41791044776119407</v>
      </c>
      <c r="H1288" s="48">
        <v>1</v>
      </c>
      <c r="I1288" s="14">
        <f t="shared" si="98"/>
        <v>1</v>
      </c>
      <c r="J1288" s="42">
        <f t="shared" si="99"/>
        <v>0</v>
      </c>
      <c r="K1288" s="22">
        <f>IF(AND(SUM($C$15:C1288)&gt;=$C$12,SUM($F$15:F1288)&gt;=$C$12,SUM($I$15:I1288)&gt;=$C$12, SUM($J$15:J1288)&gt;=$C$12),B1288,1300)</f>
        <v>1274</v>
      </c>
    </row>
    <row r="1289" spans="2:11" x14ac:dyDescent="0.3">
      <c r="B1289" s="21">
        <v>1275</v>
      </c>
      <c r="C1289" s="40">
        <v>0</v>
      </c>
      <c r="D1289" s="49">
        <f t="shared" si="95"/>
        <v>0.27956989247311825</v>
      </c>
      <c r="E1289" s="48">
        <v>0</v>
      </c>
      <c r="F1289" s="14">
        <f t="shared" si="96"/>
        <v>0</v>
      </c>
      <c r="G1289" s="49">
        <f t="shared" si="97"/>
        <v>0.41791044776119407</v>
      </c>
      <c r="H1289" s="48">
        <v>1</v>
      </c>
      <c r="I1289" s="14">
        <f t="shared" si="98"/>
        <v>1</v>
      </c>
      <c r="J1289" s="42">
        <f t="shared" si="99"/>
        <v>0</v>
      </c>
      <c r="K1289" s="22">
        <f>IF(AND(SUM($C$15:C1289)&gt;=$C$12,SUM($F$15:F1289)&gt;=$C$12,SUM($I$15:I1289)&gt;=$C$12, SUM($J$15:J1289)&gt;=$C$12),B1289,1300)</f>
        <v>1275</v>
      </c>
    </row>
    <row r="1290" spans="2:11" x14ac:dyDescent="0.3">
      <c r="B1290" s="21">
        <v>1276</v>
      </c>
      <c r="C1290" s="40">
        <v>0</v>
      </c>
      <c r="D1290" s="49">
        <f t="shared" si="95"/>
        <v>0.27956989247311825</v>
      </c>
      <c r="E1290" s="48">
        <v>0</v>
      </c>
      <c r="F1290" s="14">
        <f t="shared" si="96"/>
        <v>0</v>
      </c>
      <c r="G1290" s="49">
        <f t="shared" si="97"/>
        <v>0.41791044776119407</v>
      </c>
      <c r="H1290" s="48">
        <v>0</v>
      </c>
      <c r="I1290" s="14">
        <f t="shared" si="98"/>
        <v>0</v>
      </c>
      <c r="J1290" s="42">
        <f t="shared" si="99"/>
        <v>1</v>
      </c>
      <c r="K1290" s="22">
        <f>IF(AND(SUM($C$15:C1290)&gt;=$C$12,SUM($F$15:F1290)&gt;=$C$12,SUM($I$15:I1290)&gt;=$C$12, SUM($J$15:J1290)&gt;=$C$12),B1290,1300)</f>
        <v>1276</v>
      </c>
    </row>
    <row r="1291" spans="2:11" x14ac:dyDescent="0.3">
      <c r="B1291" s="21">
        <v>1277</v>
      </c>
      <c r="C1291" s="40">
        <v>0</v>
      </c>
      <c r="D1291" s="49">
        <f t="shared" si="95"/>
        <v>0.27956989247311825</v>
      </c>
      <c r="E1291" s="48">
        <v>0</v>
      </c>
      <c r="F1291" s="14">
        <f t="shared" si="96"/>
        <v>0</v>
      </c>
      <c r="G1291" s="49">
        <f t="shared" si="97"/>
        <v>0.41791044776119407</v>
      </c>
      <c r="H1291" s="48">
        <v>0</v>
      </c>
      <c r="I1291" s="14">
        <f t="shared" si="98"/>
        <v>0</v>
      </c>
      <c r="J1291" s="42">
        <f t="shared" si="99"/>
        <v>1</v>
      </c>
      <c r="K1291" s="22">
        <f>IF(AND(SUM($C$15:C1291)&gt;=$C$12,SUM($F$15:F1291)&gt;=$C$12,SUM($I$15:I1291)&gt;=$C$12, SUM($J$15:J1291)&gt;=$C$12),B1291,1300)</f>
        <v>1277</v>
      </c>
    </row>
    <row r="1292" spans="2:11" x14ac:dyDescent="0.3">
      <c r="B1292" s="21">
        <v>1278</v>
      </c>
      <c r="C1292" s="40">
        <v>0</v>
      </c>
      <c r="D1292" s="49">
        <f t="shared" si="95"/>
        <v>0.27956989247311825</v>
      </c>
      <c r="E1292" s="48">
        <v>0</v>
      </c>
      <c r="F1292" s="14">
        <f t="shared" si="96"/>
        <v>0</v>
      </c>
      <c r="G1292" s="49">
        <f t="shared" si="97"/>
        <v>0.41791044776119407</v>
      </c>
      <c r="H1292" s="48">
        <v>0</v>
      </c>
      <c r="I1292" s="14">
        <f t="shared" si="98"/>
        <v>0</v>
      </c>
      <c r="J1292" s="42">
        <f t="shared" si="99"/>
        <v>1</v>
      </c>
      <c r="K1292" s="22">
        <f>IF(AND(SUM($C$15:C1292)&gt;=$C$12,SUM($F$15:F1292)&gt;=$C$12,SUM($I$15:I1292)&gt;=$C$12, SUM($J$15:J1292)&gt;=$C$12),B1292,1300)</f>
        <v>1278</v>
      </c>
    </row>
    <row r="1293" spans="2:11" x14ac:dyDescent="0.3">
      <c r="B1293" s="21">
        <v>1279</v>
      </c>
      <c r="C1293" s="40">
        <v>0</v>
      </c>
      <c r="D1293" s="49">
        <f t="shared" si="95"/>
        <v>0.27956989247311825</v>
      </c>
      <c r="E1293" s="48">
        <v>0</v>
      </c>
      <c r="F1293" s="14">
        <f t="shared" si="96"/>
        <v>0</v>
      </c>
      <c r="G1293" s="49">
        <f t="shared" si="97"/>
        <v>0.41791044776119407</v>
      </c>
      <c r="H1293" s="48">
        <v>0</v>
      </c>
      <c r="I1293" s="14">
        <f t="shared" si="98"/>
        <v>0</v>
      </c>
      <c r="J1293" s="42">
        <f t="shared" si="99"/>
        <v>1</v>
      </c>
      <c r="K1293" s="22">
        <f>IF(AND(SUM($C$15:C1293)&gt;=$C$12,SUM($F$15:F1293)&gt;=$C$12,SUM($I$15:I1293)&gt;=$C$12, SUM($J$15:J1293)&gt;=$C$12),B1293,1300)</f>
        <v>1279</v>
      </c>
    </row>
    <row r="1294" spans="2:11" x14ac:dyDescent="0.3">
      <c r="B1294" s="21">
        <v>1280</v>
      </c>
      <c r="C1294" s="40">
        <v>0</v>
      </c>
      <c r="D1294" s="49">
        <f t="shared" si="95"/>
        <v>0.27956989247311825</v>
      </c>
      <c r="E1294" s="48">
        <v>1</v>
      </c>
      <c r="F1294" s="14">
        <f t="shared" si="96"/>
        <v>1</v>
      </c>
      <c r="G1294" s="49">
        <f t="shared" si="97"/>
        <v>0.41791044776119407</v>
      </c>
      <c r="H1294" s="48">
        <v>0</v>
      </c>
      <c r="I1294" s="14">
        <f t="shared" si="98"/>
        <v>0</v>
      </c>
      <c r="J1294" s="42">
        <f t="shared" si="99"/>
        <v>0</v>
      </c>
      <c r="K1294" s="22">
        <f>IF(AND(SUM($C$15:C1294)&gt;=$C$12,SUM($F$15:F1294)&gt;=$C$12,SUM($I$15:I1294)&gt;=$C$12, SUM($J$15:J1294)&gt;=$C$12),B1294,1300)</f>
        <v>1280</v>
      </c>
    </row>
    <row r="1295" spans="2:11" x14ac:dyDescent="0.3">
      <c r="B1295" s="21">
        <v>1281</v>
      </c>
      <c r="C1295" s="40">
        <v>0</v>
      </c>
      <c r="D1295" s="49">
        <f t="shared" si="95"/>
        <v>0.27956989247311825</v>
      </c>
      <c r="E1295" s="48">
        <v>0</v>
      </c>
      <c r="F1295" s="14">
        <f t="shared" si="96"/>
        <v>0</v>
      </c>
      <c r="G1295" s="49">
        <f t="shared" si="97"/>
        <v>0.41791044776119407</v>
      </c>
      <c r="H1295" s="48">
        <v>1</v>
      </c>
      <c r="I1295" s="14">
        <f t="shared" si="98"/>
        <v>1</v>
      </c>
      <c r="J1295" s="42">
        <f t="shared" si="99"/>
        <v>0</v>
      </c>
      <c r="K1295" s="22">
        <f>IF(AND(SUM($C$15:C1295)&gt;=$C$12,SUM($F$15:F1295)&gt;=$C$12,SUM($I$15:I1295)&gt;=$C$12, SUM($J$15:J1295)&gt;=$C$12),B1295,1300)</f>
        <v>1281</v>
      </c>
    </row>
    <row r="1296" spans="2:11" x14ac:dyDescent="0.3">
      <c r="B1296" s="21">
        <v>1282</v>
      </c>
      <c r="C1296" s="40">
        <v>0</v>
      </c>
      <c r="D1296" s="49">
        <f t="shared" ref="D1296:D1314" si="100">$D$10/($D$10+$C$11+$D$11)</f>
        <v>0.27956989247311825</v>
      </c>
      <c r="E1296" s="48">
        <v>0</v>
      </c>
      <c r="F1296" s="14">
        <f t="shared" ref="F1296:F1314" si="101">IF(C1296=1,0,E1296)</f>
        <v>0</v>
      </c>
      <c r="G1296" s="49">
        <f t="shared" ref="G1296:G1314" si="102">$C$11/($C$11+$D$11)</f>
        <v>0.41791044776119407</v>
      </c>
      <c r="H1296" s="48">
        <v>0</v>
      </c>
      <c r="I1296" s="14">
        <f t="shared" ref="I1296:I1314" si="103">IF(SUM(C1296,F1296)=0,H1296,0)</f>
        <v>0</v>
      </c>
      <c r="J1296" s="42">
        <f t="shared" ref="J1296:J1314" si="104">IF(SUM(C1296,F1296,I1296)=0,1,0)</f>
        <v>1</v>
      </c>
      <c r="K1296" s="22">
        <f>IF(AND(SUM($C$15:C1296)&gt;=$C$12,SUM($F$15:F1296)&gt;=$C$12,SUM($I$15:I1296)&gt;=$C$12, SUM($J$15:J1296)&gt;=$C$12),B1296,1300)</f>
        <v>1282</v>
      </c>
    </row>
    <row r="1297" spans="2:11" x14ac:dyDescent="0.3">
      <c r="B1297" s="21">
        <v>1283</v>
      </c>
      <c r="C1297" s="40">
        <v>0</v>
      </c>
      <c r="D1297" s="49">
        <f t="shared" si="100"/>
        <v>0.27956989247311825</v>
      </c>
      <c r="E1297" s="48">
        <v>0</v>
      </c>
      <c r="F1297" s="14">
        <f t="shared" si="101"/>
        <v>0</v>
      </c>
      <c r="G1297" s="49">
        <f t="shared" si="102"/>
        <v>0.41791044776119407</v>
      </c>
      <c r="H1297" s="48">
        <v>1</v>
      </c>
      <c r="I1297" s="14">
        <f t="shared" si="103"/>
        <v>1</v>
      </c>
      <c r="J1297" s="42">
        <f t="shared" si="104"/>
        <v>0</v>
      </c>
      <c r="K1297" s="22">
        <f>IF(AND(SUM($C$15:C1297)&gt;=$C$12,SUM($F$15:F1297)&gt;=$C$12,SUM($I$15:I1297)&gt;=$C$12, SUM($J$15:J1297)&gt;=$C$12),B1297,1300)</f>
        <v>1283</v>
      </c>
    </row>
    <row r="1298" spans="2:11" x14ac:dyDescent="0.3">
      <c r="B1298" s="21">
        <v>1284</v>
      </c>
      <c r="C1298" s="40">
        <v>0</v>
      </c>
      <c r="D1298" s="49">
        <f t="shared" si="100"/>
        <v>0.27956989247311825</v>
      </c>
      <c r="E1298" s="48">
        <v>0</v>
      </c>
      <c r="F1298" s="14">
        <f t="shared" si="101"/>
        <v>0</v>
      </c>
      <c r="G1298" s="49">
        <f t="shared" si="102"/>
        <v>0.41791044776119407</v>
      </c>
      <c r="H1298" s="48">
        <v>0</v>
      </c>
      <c r="I1298" s="14">
        <f t="shared" si="103"/>
        <v>0</v>
      </c>
      <c r="J1298" s="42">
        <f t="shared" si="104"/>
        <v>1</v>
      </c>
      <c r="K1298" s="22">
        <f>IF(AND(SUM($C$15:C1298)&gt;=$C$12,SUM($F$15:F1298)&gt;=$C$12,SUM($I$15:I1298)&gt;=$C$12, SUM($J$15:J1298)&gt;=$C$12),B1298,1300)</f>
        <v>1284</v>
      </c>
    </row>
    <row r="1299" spans="2:11" x14ac:dyDescent="0.3">
      <c r="B1299" s="21">
        <v>1285</v>
      </c>
      <c r="C1299" s="40">
        <v>1</v>
      </c>
      <c r="D1299" s="49">
        <f t="shared" si="100"/>
        <v>0.27956989247311825</v>
      </c>
      <c r="E1299" s="48">
        <v>0</v>
      </c>
      <c r="F1299" s="14">
        <f t="shared" si="101"/>
        <v>0</v>
      </c>
      <c r="G1299" s="49">
        <f t="shared" si="102"/>
        <v>0.41791044776119407</v>
      </c>
      <c r="H1299" s="48">
        <v>1</v>
      </c>
      <c r="I1299" s="14">
        <f t="shared" si="103"/>
        <v>0</v>
      </c>
      <c r="J1299" s="42">
        <f t="shared" si="104"/>
        <v>0</v>
      </c>
      <c r="K1299" s="22">
        <f>IF(AND(SUM($C$15:C1299)&gt;=$C$12,SUM($F$15:F1299)&gt;=$C$12,SUM($I$15:I1299)&gt;=$C$12, SUM($J$15:J1299)&gt;=$C$12),B1299,1300)</f>
        <v>1285</v>
      </c>
    </row>
    <row r="1300" spans="2:11" x14ac:dyDescent="0.3">
      <c r="B1300" s="21">
        <v>1286</v>
      </c>
      <c r="C1300" s="40">
        <v>0</v>
      </c>
      <c r="D1300" s="49">
        <f t="shared" si="100"/>
        <v>0.27956989247311825</v>
      </c>
      <c r="E1300" s="48">
        <v>0</v>
      </c>
      <c r="F1300" s="14">
        <f t="shared" si="101"/>
        <v>0</v>
      </c>
      <c r="G1300" s="49">
        <f t="shared" si="102"/>
        <v>0.41791044776119407</v>
      </c>
      <c r="H1300" s="48">
        <v>1</v>
      </c>
      <c r="I1300" s="14">
        <f t="shared" si="103"/>
        <v>1</v>
      </c>
      <c r="J1300" s="42">
        <f t="shared" si="104"/>
        <v>0</v>
      </c>
      <c r="K1300" s="22">
        <f>IF(AND(SUM($C$15:C1300)&gt;=$C$12,SUM($F$15:F1300)&gt;=$C$12,SUM($I$15:I1300)&gt;=$C$12, SUM($J$15:J1300)&gt;=$C$12),B1300,1300)</f>
        <v>1286</v>
      </c>
    </row>
    <row r="1301" spans="2:11" x14ac:dyDescent="0.3">
      <c r="B1301" s="21">
        <v>1287</v>
      </c>
      <c r="C1301" s="40">
        <v>0</v>
      </c>
      <c r="D1301" s="49">
        <f t="shared" si="100"/>
        <v>0.27956989247311825</v>
      </c>
      <c r="E1301" s="48">
        <v>0</v>
      </c>
      <c r="F1301" s="14">
        <f t="shared" si="101"/>
        <v>0</v>
      </c>
      <c r="G1301" s="49">
        <f t="shared" si="102"/>
        <v>0.41791044776119407</v>
      </c>
      <c r="H1301" s="48">
        <v>1</v>
      </c>
      <c r="I1301" s="14">
        <f t="shared" si="103"/>
        <v>1</v>
      </c>
      <c r="J1301" s="42">
        <f t="shared" si="104"/>
        <v>0</v>
      </c>
      <c r="K1301" s="22">
        <f>IF(AND(SUM($C$15:C1301)&gt;=$C$12,SUM($F$15:F1301)&gt;=$C$12,SUM($I$15:I1301)&gt;=$C$12, SUM($J$15:J1301)&gt;=$C$12),B1301,1300)</f>
        <v>1287</v>
      </c>
    </row>
    <row r="1302" spans="2:11" x14ac:dyDescent="0.3">
      <c r="B1302" s="21">
        <v>1288</v>
      </c>
      <c r="C1302" s="40">
        <v>0</v>
      </c>
      <c r="D1302" s="49">
        <f t="shared" si="100"/>
        <v>0.27956989247311825</v>
      </c>
      <c r="E1302" s="48">
        <v>1</v>
      </c>
      <c r="F1302" s="14">
        <f t="shared" si="101"/>
        <v>1</v>
      </c>
      <c r="G1302" s="49">
        <f t="shared" si="102"/>
        <v>0.41791044776119407</v>
      </c>
      <c r="H1302" s="48">
        <v>1</v>
      </c>
      <c r="I1302" s="14">
        <f t="shared" si="103"/>
        <v>0</v>
      </c>
      <c r="J1302" s="42">
        <f t="shared" si="104"/>
        <v>0</v>
      </c>
      <c r="K1302" s="22">
        <f>IF(AND(SUM($C$15:C1302)&gt;=$C$12,SUM($F$15:F1302)&gt;=$C$12,SUM($I$15:I1302)&gt;=$C$12, SUM($J$15:J1302)&gt;=$C$12),B1302,1300)</f>
        <v>1288</v>
      </c>
    </row>
    <row r="1303" spans="2:11" x14ac:dyDescent="0.3">
      <c r="B1303" s="21">
        <v>1289</v>
      </c>
      <c r="C1303" s="40">
        <v>0</v>
      </c>
      <c r="D1303" s="49">
        <f t="shared" si="100"/>
        <v>0.27956989247311825</v>
      </c>
      <c r="E1303" s="48">
        <v>1</v>
      </c>
      <c r="F1303" s="14">
        <f t="shared" si="101"/>
        <v>1</v>
      </c>
      <c r="G1303" s="49">
        <f t="shared" si="102"/>
        <v>0.41791044776119407</v>
      </c>
      <c r="H1303" s="48">
        <v>1</v>
      </c>
      <c r="I1303" s="14">
        <f t="shared" si="103"/>
        <v>0</v>
      </c>
      <c r="J1303" s="42">
        <f t="shared" si="104"/>
        <v>0</v>
      </c>
      <c r="K1303" s="22">
        <f>IF(AND(SUM($C$15:C1303)&gt;=$C$12,SUM($F$15:F1303)&gt;=$C$12,SUM($I$15:I1303)&gt;=$C$12, SUM($J$15:J1303)&gt;=$C$12),B1303,1300)</f>
        <v>1289</v>
      </c>
    </row>
    <row r="1304" spans="2:11" x14ac:dyDescent="0.3">
      <c r="B1304" s="21">
        <v>1290</v>
      </c>
      <c r="C1304" s="40">
        <v>0</v>
      </c>
      <c r="D1304" s="49">
        <f t="shared" si="100"/>
        <v>0.27956989247311825</v>
      </c>
      <c r="E1304" s="48">
        <v>0</v>
      </c>
      <c r="F1304" s="14">
        <f t="shared" si="101"/>
        <v>0</v>
      </c>
      <c r="G1304" s="49">
        <f t="shared" si="102"/>
        <v>0.41791044776119407</v>
      </c>
      <c r="H1304" s="48">
        <v>0</v>
      </c>
      <c r="I1304" s="14">
        <f t="shared" si="103"/>
        <v>0</v>
      </c>
      <c r="J1304" s="42">
        <f t="shared" si="104"/>
        <v>1</v>
      </c>
      <c r="K1304" s="22">
        <f>IF(AND(SUM($C$15:C1304)&gt;=$C$12,SUM($F$15:F1304)&gt;=$C$12,SUM($I$15:I1304)&gt;=$C$12, SUM($J$15:J1304)&gt;=$C$12),B1304,1300)</f>
        <v>1290</v>
      </c>
    </row>
    <row r="1305" spans="2:11" x14ac:dyDescent="0.3">
      <c r="B1305" s="21">
        <v>1291</v>
      </c>
      <c r="C1305" s="40">
        <v>0</v>
      </c>
      <c r="D1305" s="49">
        <f t="shared" si="100"/>
        <v>0.27956989247311825</v>
      </c>
      <c r="E1305" s="48">
        <v>0</v>
      </c>
      <c r="F1305" s="14">
        <f t="shared" si="101"/>
        <v>0</v>
      </c>
      <c r="G1305" s="49">
        <f t="shared" si="102"/>
        <v>0.41791044776119407</v>
      </c>
      <c r="H1305" s="48">
        <v>0</v>
      </c>
      <c r="I1305" s="14">
        <f t="shared" si="103"/>
        <v>0</v>
      </c>
      <c r="J1305" s="42">
        <f t="shared" si="104"/>
        <v>1</v>
      </c>
      <c r="K1305" s="22">
        <f>IF(AND(SUM($C$15:C1305)&gt;=$C$12,SUM($F$15:F1305)&gt;=$C$12,SUM($I$15:I1305)&gt;=$C$12, SUM($J$15:J1305)&gt;=$C$12),B1305,1300)</f>
        <v>1291</v>
      </c>
    </row>
    <row r="1306" spans="2:11" x14ac:dyDescent="0.3">
      <c r="B1306" s="21">
        <v>1292</v>
      </c>
      <c r="C1306" s="40">
        <v>0</v>
      </c>
      <c r="D1306" s="49">
        <f t="shared" si="100"/>
        <v>0.27956989247311825</v>
      </c>
      <c r="E1306" s="48">
        <v>0</v>
      </c>
      <c r="F1306" s="14">
        <f t="shared" si="101"/>
        <v>0</v>
      </c>
      <c r="G1306" s="49">
        <f t="shared" si="102"/>
        <v>0.41791044776119407</v>
      </c>
      <c r="H1306" s="48">
        <v>0</v>
      </c>
      <c r="I1306" s="14">
        <f t="shared" si="103"/>
        <v>0</v>
      </c>
      <c r="J1306" s="42">
        <f t="shared" si="104"/>
        <v>1</v>
      </c>
      <c r="K1306" s="22">
        <f>IF(AND(SUM($C$15:C1306)&gt;=$C$12,SUM($F$15:F1306)&gt;=$C$12,SUM($I$15:I1306)&gt;=$C$12, SUM($J$15:J1306)&gt;=$C$12),B1306,1300)</f>
        <v>1292</v>
      </c>
    </row>
    <row r="1307" spans="2:11" x14ac:dyDescent="0.3">
      <c r="B1307" s="21">
        <v>1293</v>
      </c>
      <c r="C1307" s="40">
        <v>0</v>
      </c>
      <c r="D1307" s="49">
        <f t="shared" si="100"/>
        <v>0.27956989247311825</v>
      </c>
      <c r="E1307" s="48">
        <v>1</v>
      </c>
      <c r="F1307" s="14">
        <f t="shared" si="101"/>
        <v>1</v>
      </c>
      <c r="G1307" s="49">
        <f t="shared" si="102"/>
        <v>0.41791044776119407</v>
      </c>
      <c r="H1307" s="48">
        <v>0</v>
      </c>
      <c r="I1307" s="14">
        <f t="shared" si="103"/>
        <v>0</v>
      </c>
      <c r="J1307" s="42">
        <f t="shared" si="104"/>
        <v>0</v>
      </c>
      <c r="K1307" s="22">
        <f>IF(AND(SUM($C$15:C1307)&gt;=$C$12,SUM($F$15:F1307)&gt;=$C$12,SUM($I$15:I1307)&gt;=$C$12, SUM($J$15:J1307)&gt;=$C$12),B1307,1300)</f>
        <v>1293</v>
      </c>
    </row>
    <row r="1308" spans="2:11" x14ac:dyDescent="0.3">
      <c r="B1308" s="21">
        <v>1294</v>
      </c>
      <c r="C1308" s="40">
        <v>0</v>
      </c>
      <c r="D1308" s="49">
        <f t="shared" si="100"/>
        <v>0.27956989247311825</v>
      </c>
      <c r="E1308" s="48">
        <v>0</v>
      </c>
      <c r="F1308" s="14">
        <f t="shared" si="101"/>
        <v>0</v>
      </c>
      <c r="G1308" s="49">
        <f t="shared" si="102"/>
        <v>0.41791044776119407</v>
      </c>
      <c r="H1308" s="48">
        <v>1</v>
      </c>
      <c r="I1308" s="14">
        <f t="shared" si="103"/>
        <v>1</v>
      </c>
      <c r="J1308" s="42">
        <f t="shared" si="104"/>
        <v>0</v>
      </c>
      <c r="K1308" s="22">
        <f>IF(AND(SUM($C$15:C1308)&gt;=$C$12,SUM($F$15:F1308)&gt;=$C$12,SUM($I$15:I1308)&gt;=$C$12, SUM($J$15:J1308)&gt;=$C$12),B1308,1300)</f>
        <v>1294</v>
      </c>
    </row>
    <row r="1309" spans="2:11" x14ac:dyDescent="0.3">
      <c r="B1309" s="21">
        <v>1295</v>
      </c>
      <c r="C1309" s="40">
        <v>1</v>
      </c>
      <c r="D1309" s="49">
        <f t="shared" si="100"/>
        <v>0.27956989247311825</v>
      </c>
      <c r="E1309" s="48">
        <v>0</v>
      </c>
      <c r="F1309" s="14">
        <f t="shared" si="101"/>
        <v>0</v>
      </c>
      <c r="G1309" s="49">
        <f t="shared" si="102"/>
        <v>0.41791044776119407</v>
      </c>
      <c r="H1309" s="48">
        <v>1</v>
      </c>
      <c r="I1309" s="14">
        <f t="shared" si="103"/>
        <v>0</v>
      </c>
      <c r="J1309" s="42">
        <f t="shared" si="104"/>
        <v>0</v>
      </c>
      <c r="K1309" s="22">
        <f>IF(AND(SUM($C$15:C1309)&gt;=$C$12,SUM($F$15:F1309)&gt;=$C$12,SUM($I$15:I1309)&gt;=$C$12, SUM($J$15:J1309)&gt;=$C$12),B1309,1300)</f>
        <v>1295</v>
      </c>
    </row>
    <row r="1310" spans="2:11" x14ac:dyDescent="0.3">
      <c r="B1310" s="21">
        <v>1296</v>
      </c>
      <c r="C1310" s="40">
        <v>0</v>
      </c>
      <c r="D1310" s="49">
        <f t="shared" si="100"/>
        <v>0.27956989247311825</v>
      </c>
      <c r="E1310" s="48">
        <v>1</v>
      </c>
      <c r="F1310" s="14">
        <f t="shared" si="101"/>
        <v>1</v>
      </c>
      <c r="G1310" s="49">
        <f t="shared" si="102"/>
        <v>0.41791044776119407</v>
      </c>
      <c r="H1310" s="48">
        <v>1</v>
      </c>
      <c r="I1310" s="14">
        <f t="shared" si="103"/>
        <v>0</v>
      </c>
      <c r="J1310" s="42">
        <f t="shared" si="104"/>
        <v>0</v>
      </c>
      <c r="K1310" s="22">
        <f>IF(AND(SUM($C$15:C1310)&gt;=$C$12,SUM($F$15:F1310)&gt;=$C$12,SUM($I$15:I1310)&gt;=$C$12, SUM($J$15:J1310)&gt;=$C$12),B1310,1300)</f>
        <v>1296</v>
      </c>
    </row>
    <row r="1311" spans="2:11" x14ac:dyDescent="0.3">
      <c r="B1311" s="21">
        <v>1297</v>
      </c>
      <c r="C1311" s="40">
        <v>0</v>
      </c>
      <c r="D1311" s="49">
        <f t="shared" si="100"/>
        <v>0.27956989247311825</v>
      </c>
      <c r="E1311" s="48">
        <v>0</v>
      </c>
      <c r="F1311" s="14">
        <f t="shared" si="101"/>
        <v>0</v>
      </c>
      <c r="G1311" s="49">
        <f t="shared" si="102"/>
        <v>0.41791044776119407</v>
      </c>
      <c r="H1311" s="48">
        <v>0</v>
      </c>
      <c r="I1311" s="14">
        <f t="shared" si="103"/>
        <v>0</v>
      </c>
      <c r="J1311" s="42">
        <f t="shared" si="104"/>
        <v>1</v>
      </c>
      <c r="K1311" s="22">
        <f>IF(AND(SUM($C$15:C1311)&gt;=$C$12,SUM($F$15:F1311)&gt;=$C$12,SUM($I$15:I1311)&gt;=$C$12, SUM($J$15:J1311)&gt;=$C$12),B1311,1300)</f>
        <v>1297</v>
      </c>
    </row>
    <row r="1312" spans="2:11" x14ac:dyDescent="0.3">
      <c r="B1312" s="21">
        <v>1298</v>
      </c>
      <c r="C1312" s="40">
        <v>0</v>
      </c>
      <c r="D1312" s="49">
        <f t="shared" si="100"/>
        <v>0.27956989247311825</v>
      </c>
      <c r="E1312" s="48">
        <v>0</v>
      </c>
      <c r="F1312" s="14">
        <f t="shared" si="101"/>
        <v>0</v>
      </c>
      <c r="G1312" s="49">
        <f t="shared" si="102"/>
        <v>0.41791044776119407</v>
      </c>
      <c r="H1312" s="48">
        <v>0</v>
      </c>
      <c r="I1312" s="14">
        <f t="shared" si="103"/>
        <v>0</v>
      </c>
      <c r="J1312" s="42">
        <f t="shared" si="104"/>
        <v>1</v>
      </c>
      <c r="K1312" s="22">
        <f>IF(AND(SUM($C$15:C1312)&gt;=$C$12,SUM($F$15:F1312)&gt;=$C$12,SUM($I$15:I1312)&gt;=$C$12, SUM($J$15:J1312)&gt;=$C$12),B1312,1300)</f>
        <v>1298</v>
      </c>
    </row>
    <row r="1313" spans="2:11" x14ac:dyDescent="0.3">
      <c r="B1313" s="21">
        <v>1299</v>
      </c>
      <c r="C1313" s="40">
        <v>0</v>
      </c>
      <c r="D1313" s="49">
        <f t="shared" si="100"/>
        <v>0.27956989247311825</v>
      </c>
      <c r="E1313" s="48">
        <v>1</v>
      </c>
      <c r="F1313" s="14">
        <f t="shared" si="101"/>
        <v>1</v>
      </c>
      <c r="G1313" s="49">
        <f t="shared" si="102"/>
        <v>0.41791044776119407</v>
      </c>
      <c r="H1313" s="48">
        <v>0</v>
      </c>
      <c r="I1313" s="14">
        <f t="shared" si="103"/>
        <v>0</v>
      </c>
      <c r="J1313" s="42">
        <f t="shared" si="104"/>
        <v>0</v>
      </c>
      <c r="K1313" s="56">
        <f>IF(AND(SUM($C$15:C1313)&gt;=$C$12,SUM($F$15:F1313)&gt;=$C$12,SUM($I$15:I1313)&gt;=$C$12, SUM($J$15:J1313)&gt;=$C$12),B1313,1300)</f>
        <v>1299</v>
      </c>
    </row>
    <row r="1314" spans="2:11" ht="13.5" thickBot="1" x14ac:dyDescent="0.35">
      <c r="B1314" s="23">
        <v>1300</v>
      </c>
      <c r="C1314" s="52">
        <v>0</v>
      </c>
      <c r="D1314" s="53">
        <f t="shared" si="100"/>
        <v>0.27956989247311825</v>
      </c>
      <c r="E1314" s="54">
        <v>0</v>
      </c>
      <c r="F1314" s="55">
        <f t="shared" si="101"/>
        <v>0</v>
      </c>
      <c r="G1314" s="53">
        <f t="shared" si="102"/>
        <v>0.41791044776119407</v>
      </c>
      <c r="H1314" s="54">
        <v>1</v>
      </c>
      <c r="I1314" s="55">
        <f t="shared" si="103"/>
        <v>1</v>
      </c>
      <c r="J1314" s="57">
        <f t="shared" si="104"/>
        <v>0</v>
      </c>
      <c r="K1314" s="24">
        <f>IF(AND(SUM($C$15:C1314)&gt;=$C$12,SUM($F$15:F1314)&gt;=$C$12,SUM($I$15:I1314)&gt;=$C$12, SUM($J$15:J1314)&gt;=$C$12),B1314,1300)</f>
        <v>1300</v>
      </c>
    </row>
    <row r="1315" spans="2:11" x14ac:dyDescent="0.3">
      <c r="D1315" s="14"/>
      <c r="E1315" s="14"/>
      <c r="F1315" s="14"/>
      <c r="I1315" s="14"/>
    </row>
    <row r="1316" spans="2:11" x14ac:dyDescent="0.3">
      <c r="D1316" s="14"/>
      <c r="E1316" s="14"/>
      <c r="F1316" s="14"/>
      <c r="I1316" s="14"/>
    </row>
    <row r="1317" spans="2:11" x14ac:dyDescent="0.3">
      <c r="D1317" s="14"/>
      <c r="E1317" s="14"/>
      <c r="F1317" s="14"/>
      <c r="I1317" s="14"/>
    </row>
    <row r="1318" spans="2:11" x14ac:dyDescent="0.3">
      <c r="D1318" s="14"/>
      <c r="E1318" s="14"/>
      <c r="F1318" s="14"/>
      <c r="I1318" s="14"/>
    </row>
    <row r="1319" spans="2:11" x14ac:dyDescent="0.3">
      <c r="D1319" s="14"/>
      <c r="E1319" s="14"/>
      <c r="F1319" s="14"/>
      <c r="I1319" s="14"/>
    </row>
    <row r="1320" spans="2:11" x14ac:dyDescent="0.3">
      <c r="D1320" s="14"/>
      <c r="E1320" s="14"/>
      <c r="F1320" s="14"/>
      <c r="I1320" s="14"/>
    </row>
    <row r="1321" spans="2:11" x14ac:dyDescent="0.3">
      <c r="D1321" s="14"/>
      <c r="E1321" s="14"/>
      <c r="F1321" s="14"/>
      <c r="I1321" s="14"/>
    </row>
    <row r="1322" spans="2:11" x14ac:dyDescent="0.3">
      <c r="D1322" s="14"/>
      <c r="E1322" s="14"/>
      <c r="F1322" s="14"/>
      <c r="I1322" s="14"/>
    </row>
    <row r="1323" spans="2:11" x14ac:dyDescent="0.3">
      <c r="D1323" s="14"/>
      <c r="E1323" s="14"/>
      <c r="F1323" s="14"/>
      <c r="I1323" s="14"/>
    </row>
    <row r="1324" spans="2:11" x14ac:dyDescent="0.3">
      <c r="D1324" s="14"/>
      <c r="E1324" s="14"/>
      <c r="F1324" s="14"/>
      <c r="I1324" s="14"/>
    </row>
    <row r="1325" spans="2:11" x14ac:dyDescent="0.3">
      <c r="D1325" s="14"/>
      <c r="E1325" s="14"/>
      <c r="F1325" s="14"/>
      <c r="I1325" s="14"/>
    </row>
    <row r="1326" spans="2:11" x14ac:dyDescent="0.3">
      <c r="D1326" s="14"/>
      <c r="E1326" s="14"/>
      <c r="F1326" s="14"/>
      <c r="I1326" s="14"/>
    </row>
    <row r="1327" spans="2:11" x14ac:dyDescent="0.3">
      <c r="D1327" s="14"/>
      <c r="E1327" s="14"/>
      <c r="F1327" s="14"/>
      <c r="I1327" s="14"/>
    </row>
    <row r="1328" spans="2:11" x14ac:dyDescent="0.3">
      <c r="D1328" s="14"/>
      <c r="E1328" s="14"/>
      <c r="F1328" s="14"/>
      <c r="I1328" s="14"/>
    </row>
    <row r="1329" spans="4:9" x14ac:dyDescent="0.3">
      <c r="D1329" s="14"/>
      <c r="E1329" s="14"/>
      <c r="F1329" s="14"/>
      <c r="I1329" s="14"/>
    </row>
    <row r="1330" spans="4:9" x14ac:dyDescent="0.3">
      <c r="D1330" s="14"/>
      <c r="E1330" s="14"/>
      <c r="F1330" s="14"/>
      <c r="I1330" s="14"/>
    </row>
    <row r="1331" spans="4:9" x14ac:dyDescent="0.3">
      <c r="D1331" s="14"/>
      <c r="E1331" s="14"/>
      <c r="F1331" s="14"/>
      <c r="I1331" s="14"/>
    </row>
    <row r="1332" spans="4:9" x14ac:dyDescent="0.3">
      <c r="D1332" s="14"/>
      <c r="E1332" s="14"/>
      <c r="F1332" s="14"/>
      <c r="I1332" s="14"/>
    </row>
    <row r="1333" spans="4:9" x14ac:dyDescent="0.3">
      <c r="D1333" s="14"/>
      <c r="E1333" s="14"/>
      <c r="F1333" s="14"/>
      <c r="I1333" s="14"/>
    </row>
    <row r="1334" spans="4:9" x14ac:dyDescent="0.3">
      <c r="D1334" s="14"/>
      <c r="E1334" s="14"/>
      <c r="F1334" s="14"/>
      <c r="I1334" s="14"/>
    </row>
    <row r="1335" spans="4:9" x14ac:dyDescent="0.3">
      <c r="D1335" s="14"/>
      <c r="E1335" s="14"/>
      <c r="F1335" s="14"/>
      <c r="I1335" s="14"/>
    </row>
    <row r="1336" spans="4:9" x14ac:dyDescent="0.3">
      <c r="D1336" s="14"/>
      <c r="E1336" s="14"/>
      <c r="F1336" s="14"/>
      <c r="I1336" s="14"/>
    </row>
    <row r="1337" spans="4:9" x14ac:dyDescent="0.3">
      <c r="D1337" s="14"/>
      <c r="E1337" s="14"/>
      <c r="F1337" s="14"/>
      <c r="I1337" s="14"/>
    </row>
    <row r="1338" spans="4:9" x14ac:dyDescent="0.3">
      <c r="D1338" s="14"/>
      <c r="E1338" s="14"/>
      <c r="F1338" s="14"/>
      <c r="I1338" s="14"/>
    </row>
    <row r="1339" spans="4:9" x14ac:dyDescent="0.3">
      <c r="D1339" s="14"/>
      <c r="E1339" s="14"/>
      <c r="F1339" s="14"/>
      <c r="I1339" s="14"/>
    </row>
    <row r="1340" spans="4:9" x14ac:dyDescent="0.3">
      <c r="D1340" s="14"/>
      <c r="E1340" s="14"/>
      <c r="F1340" s="14"/>
      <c r="I1340" s="14"/>
    </row>
    <row r="1341" spans="4:9" x14ac:dyDescent="0.3">
      <c r="D1341" s="14"/>
      <c r="E1341" s="14"/>
      <c r="F1341" s="14"/>
      <c r="I1341" s="14"/>
    </row>
    <row r="1342" spans="4:9" x14ac:dyDescent="0.3">
      <c r="D1342" s="14"/>
      <c r="E1342" s="14"/>
      <c r="F1342" s="14"/>
      <c r="I1342" s="14"/>
    </row>
    <row r="1343" spans="4:9" x14ac:dyDescent="0.3">
      <c r="D1343" s="14"/>
      <c r="E1343" s="14"/>
      <c r="F1343" s="14"/>
      <c r="I1343" s="14"/>
    </row>
    <row r="1344" spans="4:9" x14ac:dyDescent="0.3">
      <c r="D1344" s="14"/>
      <c r="E1344" s="14"/>
      <c r="F1344" s="14"/>
      <c r="I1344" s="14"/>
    </row>
    <row r="1345" spans="4:9" x14ac:dyDescent="0.3">
      <c r="D1345" s="14"/>
      <c r="E1345" s="14"/>
      <c r="F1345" s="14"/>
      <c r="I1345" s="14"/>
    </row>
    <row r="1346" spans="4:9" x14ac:dyDescent="0.3">
      <c r="D1346" s="14"/>
      <c r="E1346" s="14"/>
      <c r="F1346" s="14"/>
      <c r="I1346" s="14"/>
    </row>
    <row r="1347" spans="4:9" x14ac:dyDescent="0.3">
      <c r="D1347" s="14"/>
      <c r="E1347" s="14"/>
      <c r="F1347" s="14"/>
      <c r="I1347" s="14"/>
    </row>
    <row r="1348" spans="4:9" x14ac:dyDescent="0.3">
      <c r="D1348" s="14"/>
      <c r="E1348" s="14"/>
      <c r="F1348" s="14"/>
      <c r="I1348" s="14"/>
    </row>
    <row r="1349" spans="4:9" x14ac:dyDescent="0.3">
      <c r="D1349" s="14"/>
      <c r="E1349" s="14"/>
      <c r="F1349" s="14"/>
      <c r="I1349" s="14"/>
    </row>
    <row r="1350" spans="4:9" x14ac:dyDescent="0.3">
      <c r="D1350" s="14"/>
      <c r="E1350" s="14"/>
      <c r="F1350" s="14"/>
      <c r="I1350" s="14"/>
    </row>
    <row r="1351" spans="4:9" x14ac:dyDescent="0.3">
      <c r="D1351" s="14"/>
      <c r="E1351" s="14"/>
      <c r="F1351" s="14"/>
      <c r="I1351" s="14"/>
    </row>
    <row r="1352" spans="4:9" x14ac:dyDescent="0.3">
      <c r="D1352" s="14"/>
      <c r="E1352" s="14"/>
      <c r="F1352" s="14"/>
      <c r="I1352" s="14"/>
    </row>
    <row r="1353" spans="4:9" x14ac:dyDescent="0.3">
      <c r="D1353" s="14"/>
      <c r="E1353" s="14"/>
      <c r="F1353" s="14"/>
      <c r="I1353" s="14"/>
    </row>
    <row r="1354" spans="4:9" x14ac:dyDescent="0.3">
      <c r="D1354" s="14"/>
      <c r="E1354" s="14"/>
      <c r="F1354" s="14"/>
      <c r="I1354" s="14"/>
    </row>
    <row r="1355" spans="4:9" x14ac:dyDescent="0.3">
      <c r="D1355" s="14"/>
      <c r="E1355" s="14"/>
      <c r="F1355" s="14"/>
      <c r="I1355" s="14"/>
    </row>
    <row r="1356" spans="4:9" x14ac:dyDescent="0.3">
      <c r="D1356" s="14"/>
      <c r="E1356" s="14"/>
      <c r="F1356" s="14"/>
      <c r="I1356" s="14"/>
    </row>
    <row r="1357" spans="4:9" x14ac:dyDescent="0.3">
      <c r="D1357" s="14"/>
      <c r="E1357" s="14"/>
      <c r="F1357" s="14"/>
      <c r="I1357" s="14"/>
    </row>
    <row r="1358" spans="4:9" x14ac:dyDescent="0.3">
      <c r="D1358" s="14"/>
      <c r="E1358" s="14"/>
      <c r="F1358" s="14"/>
      <c r="I1358" s="14"/>
    </row>
    <row r="1359" spans="4:9" x14ac:dyDescent="0.3">
      <c r="D1359" s="14"/>
      <c r="E1359" s="14"/>
      <c r="F1359" s="14"/>
      <c r="I1359" s="14"/>
    </row>
    <row r="1360" spans="4:9" x14ac:dyDescent="0.3">
      <c r="D1360" s="14"/>
      <c r="E1360" s="14"/>
      <c r="F1360" s="14"/>
      <c r="I1360" s="14"/>
    </row>
    <row r="1361" spans="4:9" x14ac:dyDescent="0.3">
      <c r="D1361" s="14"/>
      <c r="E1361" s="14"/>
      <c r="F1361" s="14"/>
      <c r="I1361" s="14"/>
    </row>
    <row r="1362" spans="4:9" x14ac:dyDescent="0.3">
      <c r="D1362" s="14"/>
      <c r="E1362" s="14"/>
      <c r="F1362" s="14"/>
      <c r="G1362" s="14"/>
    </row>
    <row r="1363" spans="4:9" x14ac:dyDescent="0.3">
      <c r="D1363" s="14"/>
      <c r="E1363" s="14"/>
      <c r="F1363" s="14"/>
      <c r="G1363" s="14"/>
    </row>
    <row r="1364" spans="4:9" x14ac:dyDescent="0.3">
      <c r="D1364" s="14"/>
      <c r="E1364" s="14"/>
      <c r="F1364" s="14"/>
      <c r="G1364" s="14"/>
    </row>
    <row r="1365" spans="4:9" x14ac:dyDescent="0.3">
      <c r="D1365" s="14"/>
      <c r="E1365" s="14"/>
      <c r="F1365" s="14"/>
      <c r="G1365" s="14"/>
    </row>
    <row r="1366" spans="4:9" x14ac:dyDescent="0.3">
      <c r="D1366" s="14"/>
      <c r="E1366" s="14"/>
      <c r="F1366" s="14"/>
      <c r="G1366" s="14"/>
    </row>
    <row r="1367" spans="4:9" x14ac:dyDescent="0.3">
      <c r="D1367" s="14"/>
      <c r="E1367" s="14"/>
      <c r="F1367" s="14"/>
      <c r="G1367" s="14"/>
    </row>
    <row r="1368" spans="4:9" x14ac:dyDescent="0.3">
      <c r="D1368" s="14"/>
      <c r="E1368" s="14"/>
      <c r="F1368" s="14"/>
      <c r="G1368" s="14"/>
    </row>
    <row r="1369" spans="4:9" x14ac:dyDescent="0.3">
      <c r="D1369" s="14"/>
      <c r="E1369" s="14"/>
      <c r="F1369" s="14"/>
      <c r="G1369" s="14"/>
    </row>
    <row r="1370" spans="4:9" x14ac:dyDescent="0.3">
      <c r="D1370" s="14"/>
      <c r="E1370" s="14"/>
      <c r="F1370" s="14"/>
      <c r="G1370" s="14"/>
    </row>
    <row r="1371" spans="4:9" x14ac:dyDescent="0.3">
      <c r="D1371" s="14"/>
      <c r="E1371" s="14"/>
      <c r="F1371" s="14"/>
      <c r="G1371" s="14"/>
    </row>
    <row r="1372" spans="4:9" x14ac:dyDescent="0.3">
      <c r="D1372" s="14"/>
      <c r="E1372" s="14"/>
      <c r="F1372" s="14"/>
      <c r="G1372" s="14"/>
    </row>
    <row r="1373" spans="4:9" x14ac:dyDescent="0.3">
      <c r="D1373" s="14"/>
      <c r="E1373" s="14"/>
      <c r="F1373" s="14"/>
      <c r="G1373" s="14"/>
    </row>
    <row r="1374" spans="4:9" x14ac:dyDescent="0.3">
      <c r="D1374" s="14"/>
      <c r="E1374" s="14"/>
      <c r="F1374" s="14"/>
      <c r="G1374" s="14"/>
    </row>
    <row r="1375" spans="4:9" x14ac:dyDescent="0.3">
      <c r="D1375" s="14"/>
      <c r="E1375" s="14"/>
      <c r="F1375" s="14"/>
      <c r="G1375" s="14"/>
    </row>
    <row r="1376" spans="4:9" x14ac:dyDescent="0.3">
      <c r="D1376" s="14"/>
      <c r="E1376" s="14"/>
      <c r="F1376" s="14"/>
      <c r="G1376" s="14"/>
    </row>
    <row r="1377" spans="4:7" x14ac:dyDescent="0.3">
      <c r="D1377" s="14"/>
      <c r="E1377" s="14"/>
      <c r="F1377" s="14"/>
      <c r="G1377" s="14"/>
    </row>
    <row r="1378" spans="4:7" x14ac:dyDescent="0.3">
      <c r="D1378" s="14"/>
      <c r="E1378" s="14"/>
      <c r="F1378" s="14"/>
      <c r="G1378" s="14"/>
    </row>
    <row r="1379" spans="4:7" x14ac:dyDescent="0.3">
      <c r="D1379" s="14"/>
      <c r="E1379" s="14"/>
      <c r="F1379" s="14"/>
      <c r="G1379" s="14"/>
    </row>
    <row r="1380" spans="4:7" x14ac:dyDescent="0.3">
      <c r="D1380" s="14"/>
      <c r="E1380" s="14"/>
      <c r="F1380" s="14"/>
      <c r="G1380" s="14"/>
    </row>
    <row r="1381" spans="4:7" x14ac:dyDescent="0.3">
      <c r="D1381" s="14"/>
      <c r="E1381" s="14"/>
      <c r="F1381" s="14"/>
      <c r="G1381" s="14"/>
    </row>
    <row r="1382" spans="4:7" x14ac:dyDescent="0.3">
      <c r="D1382" s="14"/>
      <c r="E1382" s="14"/>
      <c r="F1382" s="14"/>
      <c r="G1382" s="14"/>
    </row>
    <row r="1383" spans="4:7" x14ac:dyDescent="0.3">
      <c r="D1383" s="14"/>
      <c r="E1383" s="14"/>
      <c r="F1383" s="14"/>
      <c r="G1383" s="14"/>
    </row>
    <row r="1384" spans="4:7" x14ac:dyDescent="0.3">
      <c r="D1384" s="14"/>
      <c r="E1384" s="14"/>
      <c r="F1384" s="14"/>
      <c r="G1384" s="14"/>
    </row>
    <row r="1385" spans="4:7" x14ac:dyDescent="0.3">
      <c r="D1385" s="14"/>
      <c r="E1385" s="14"/>
      <c r="F1385" s="14"/>
      <c r="G1385" s="14"/>
    </row>
    <row r="1386" spans="4:7" x14ac:dyDescent="0.3">
      <c r="D1386" s="14"/>
      <c r="E1386" s="14"/>
      <c r="F1386" s="14"/>
      <c r="G1386" s="14"/>
    </row>
    <row r="1387" spans="4:7" x14ac:dyDescent="0.3">
      <c r="D1387" s="14"/>
      <c r="E1387" s="14"/>
      <c r="F1387" s="14"/>
      <c r="G1387" s="14"/>
    </row>
    <row r="1388" spans="4:7" x14ac:dyDescent="0.3">
      <c r="D1388" s="14"/>
      <c r="E1388" s="14"/>
      <c r="F1388" s="14"/>
      <c r="G1388" s="14"/>
    </row>
    <row r="1389" spans="4:7" x14ac:dyDescent="0.3">
      <c r="D1389" s="14"/>
      <c r="E1389" s="14"/>
      <c r="F1389" s="14"/>
      <c r="G1389" s="14"/>
    </row>
    <row r="1390" spans="4:7" x14ac:dyDescent="0.3">
      <c r="D1390" s="14"/>
      <c r="E1390" s="14"/>
      <c r="F1390" s="14"/>
      <c r="G1390" s="14"/>
    </row>
    <row r="1391" spans="4:7" x14ac:dyDescent="0.3">
      <c r="D1391" s="14"/>
      <c r="E1391" s="14"/>
      <c r="F1391" s="14"/>
      <c r="G1391" s="14"/>
    </row>
    <row r="1392" spans="4:7" x14ac:dyDescent="0.3">
      <c r="D1392" s="14"/>
      <c r="E1392" s="14"/>
      <c r="F1392" s="14"/>
      <c r="G1392" s="14"/>
    </row>
    <row r="1393" spans="4:7" x14ac:dyDescent="0.3">
      <c r="D1393" s="14"/>
      <c r="E1393" s="14"/>
      <c r="F1393" s="14"/>
      <c r="G1393" s="14"/>
    </row>
    <row r="1394" spans="4:7" x14ac:dyDescent="0.3">
      <c r="D1394" s="14"/>
      <c r="E1394" s="14"/>
      <c r="F1394" s="14"/>
      <c r="G1394" s="14"/>
    </row>
    <row r="1395" spans="4:7" x14ac:dyDescent="0.3">
      <c r="D1395" s="14"/>
      <c r="E1395" s="14"/>
      <c r="F1395" s="14"/>
      <c r="G1395" s="14"/>
    </row>
    <row r="1396" spans="4:7" x14ac:dyDescent="0.3">
      <c r="D1396" s="14"/>
      <c r="E1396" s="14"/>
      <c r="F1396" s="14"/>
      <c r="G1396" s="14"/>
    </row>
    <row r="1397" spans="4:7" x14ac:dyDescent="0.3">
      <c r="D1397" s="14"/>
      <c r="E1397" s="14"/>
      <c r="F1397" s="14"/>
      <c r="G1397" s="14"/>
    </row>
    <row r="1398" spans="4:7" x14ac:dyDescent="0.3">
      <c r="D1398" s="14"/>
      <c r="E1398" s="14"/>
      <c r="F1398" s="14"/>
      <c r="G1398" s="14"/>
    </row>
    <row r="1399" spans="4:7" x14ac:dyDescent="0.3">
      <c r="D1399" s="14"/>
      <c r="E1399" s="14"/>
      <c r="F1399" s="14"/>
      <c r="G1399" s="14"/>
    </row>
    <row r="1400" spans="4:7" x14ac:dyDescent="0.3">
      <c r="D1400" s="14"/>
      <c r="E1400" s="14"/>
      <c r="F1400" s="14"/>
      <c r="G1400" s="14"/>
    </row>
    <row r="1401" spans="4:7" x14ac:dyDescent="0.3">
      <c r="D1401" s="14"/>
      <c r="E1401" s="14"/>
      <c r="F1401" s="14"/>
      <c r="G1401" s="14"/>
    </row>
    <row r="1402" spans="4:7" x14ac:dyDescent="0.3">
      <c r="D1402" s="14"/>
      <c r="E1402" s="14"/>
      <c r="F1402" s="14"/>
      <c r="G1402" s="14"/>
    </row>
    <row r="1403" spans="4:7" x14ac:dyDescent="0.3">
      <c r="D1403" s="14"/>
      <c r="E1403" s="14"/>
      <c r="F1403" s="14"/>
      <c r="G1403" s="14"/>
    </row>
    <row r="1404" spans="4:7" x14ac:dyDescent="0.3">
      <c r="D1404" s="14"/>
      <c r="E1404" s="14"/>
      <c r="F1404" s="14"/>
      <c r="G1404" s="14"/>
    </row>
    <row r="1405" spans="4:7" x14ac:dyDescent="0.3">
      <c r="D1405" s="14"/>
      <c r="E1405" s="14"/>
      <c r="F1405" s="14"/>
      <c r="G1405" s="14"/>
    </row>
    <row r="1406" spans="4:7" x14ac:dyDescent="0.3">
      <c r="D1406" s="14"/>
      <c r="E1406" s="14"/>
      <c r="F1406" s="14"/>
      <c r="G1406" s="14"/>
    </row>
    <row r="1407" spans="4:7" x14ac:dyDescent="0.3">
      <c r="D1407" s="14"/>
      <c r="E1407" s="14"/>
      <c r="F1407" s="14"/>
      <c r="G1407" s="14"/>
    </row>
    <row r="1408" spans="4:7" x14ac:dyDescent="0.3">
      <c r="D1408" s="14"/>
      <c r="E1408" s="14"/>
      <c r="F1408" s="14"/>
      <c r="G1408" s="14"/>
    </row>
    <row r="1409" spans="4:7" x14ac:dyDescent="0.3">
      <c r="D1409" s="14"/>
      <c r="E1409" s="14"/>
      <c r="F1409" s="14"/>
      <c r="G1409" s="14"/>
    </row>
    <row r="1410" spans="4:7" x14ac:dyDescent="0.3">
      <c r="D1410" s="14"/>
      <c r="E1410" s="14"/>
      <c r="F1410" s="14"/>
      <c r="G1410" s="14"/>
    </row>
    <row r="1411" spans="4:7" x14ac:dyDescent="0.3">
      <c r="D1411" s="14"/>
      <c r="E1411" s="14"/>
      <c r="F1411" s="14"/>
      <c r="G1411" s="14"/>
    </row>
    <row r="1412" spans="4:7" x14ac:dyDescent="0.3">
      <c r="D1412" s="14"/>
      <c r="E1412" s="14"/>
      <c r="F1412" s="14"/>
      <c r="G1412" s="14"/>
    </row>
    <row r="1413" spans="4:7" x14ac:dyDescent="0.3">
      <c r="D1413" s="14"/>
      <c r="E1413" s="14"/>
      <c r="F1413" s="14"/>
      <c r="G1413" s="14"/>
    </row>
    <row r="1414" spans="4:7" x14ac:dyDescent="0.3">
      <c r="D1414" s="14"/>
      <c r="E1414" s="14"/>
      <c r="F1414" s="14"/>
      <c r="G1414" s="14"/>
    </row>
    <row r="1415" spans="4:7" x14ac:dyDescent="0.3">
      <c r="D1415" s="14"/>
      <c r="E1415" s="14"/>
      <c r="F1415" s="14"/>
      <c r="G1415" s="14"/>
    </row>
    <row r="1416" spans="4:7" x14ac:dyDescent="0.3">
      <c r="D1416" s="14"/>
      <c r="E1416" s="14"/>
      <c r="F1416" s="14"/>
      <c r="G1416" s="14"/>
    </row>
    <row r="1417" spans="4:7" x14ac:dyDescent="0.3">
      <c r="D1417" s="14"/>
      <c r="E1417" s="14"/>
      <c r="F1417" s="14"/>
      <c r="G1417" s="14"/>
    </row>
    <row r="1418" spans="4:7" x14ac:dyDescent="0.3">
      <c r="D1418" s="14"/>
      <c r="E1418" s="14"/>
      <c r="F1418" s="14"/>
      <c r="G1418" s="14"/>
    </row>
    <row r="1419" spans="4:7" x14ac:dyDescent="0.3">
      <c r="D1419" s="14"/>
      <c r="E1419" s="14"/>
      <c r="F1419" s="14"/>
      <c r="G1419" s="14"/>
    </row>
    <row r="1420" spans="4:7" x14ac:dyDescent="0.3">
      <c r="D1420" s="14"/>
      <c r="E1420" s="14"/>
      <c r="F1420" s="14"/>
      <c r="G1420" s="14"/>
    </row>
    <row r="1421" spans="4:7" x14ac:dyDescent="0.3">
      <c r="D1421" s="14"/>
      <c r="E1421" s="14"/>
      <c r="F1421" s="14"/>
      <c r="G1421" s="14"/>
    </row>
    <row r="1422" spans="4:7" x14ac:dyDescent="0.3">
      <c r="D1422" s="14"/>
      <c r="E1422" s="14"/>
      <c r="F1422" s="14"/>
      <c r="G1422" s="14"/>
    </row>
    <row r="1423" spans="4:7" x14ac:dyDescent="0.3">
      <c r="D1423" s="14"/>
      <c r="E1423" s="14"/>
      <c r="F1423" s="14"/>
      <c r="G1423" s="14"/>
    </row>
    <row r="1424" spans="4:7" x14ac:dyDescent="0.3">
      <c r="D1424" s="14"/>
      <c r="E1424" s="14"/>
      <c r="F1424" s="14"/>
      <c r="G1424" s="14"/>
    </row>
    <row r="1425" spans="4:7" x14ac:dyDescent="0.3">
      <c r="D1425" s="14"/>
      <c r="E1425" s="14"/>
      <c r="F1425" s="14"/>
      <c r="G1425" s="14"/>
    </row>
    <row r="1426" spans="4:7" x14ac:dyDescent="0.3">
      <c r="D1426" s="14"/>
      <c r="E1426" s="14"/>
      <c r="F1426" s="14"/>
      <c r="G1426" s="14"/>
    </row>
    <row r="1427" spans="4:7" x14ac:dyDescent="0.3">
      <c r="D1427" s="14"/>
      <c r="E1427" s="14"/>
      <c r="F1427" s="14"/>
      <c r="G1427" s="14"/>
    </row>
    <row r="1428" spans="4:7" x14ac:dyDescent="0.3">
      <c r="D1428" s="14"/>
      <c r="E1428" s="14"/>
      <c r="F1428" s="14"/>
      <c r="G1428" s="14"/>
    </row>
    <row r="1429" spans="4:7" x14ac:dyDescent="0.3">
      <c r="D1429" s="14"/>
      <c r="E1429" s="14"/>
      <c r="F1429" s="14"/>
      <c r="G1429" s="14"/>
    </row>
    <row r="1430" spans="4:7" x14ac:dyDescent="0.3">
      <c r="D1430" s="14"/>
      <c r="E1430" s="14"/>
      <c r="F1430" s="14"/>
      <c r="G1430" s="14"/>
    </row>
    <row r="1431" spans="4:7" x14ac:dyDescent="0.3">
      <c r="D1431" s="14"/>
      <c r="E1431" s="14"/>
      <c r="F1431" s="14"/>
      <c r="G1431" s="14"/>
    </row>
    <row r="1432" spans="4:7" x14ac:dyDescent="0.3">
      <c r="D1432" s="14"/>
      <c r="E1432" s="14"/>
      <c r="F1432" s="14"/>
      <c r="G1432" s="14"/>
    </row>
    <row r="1433" spans="4:7" x14ac:dyDescent="0.3">
      <c r="D1433" s="14"/>
      <c r="E1433" s="14"/>
      <c r="F1433" s="14"/>
      <c r="G1433" s="14"/>
    </row>
    <row r="1434" spans="4:7" x14ac:dyDescent="0.3">
      <c r="D1434" s="14"/>
      <c r="E1434" s="14"/>
      <c r="F1434" s="14"/>
      <c r="G1434" s="14"/>
    </row>
    <row r="1435" spans="4:7" x14ac:dyDescent="0.3">
      <c r="D1435" s="14"/>
      <c r="E1435" s="14"/>
      <c r="F1435" s="14"/>
      <c r="G1435" s="14"/>
    </row>
    <row r="1436" spans="4:7" x14ac:dyDescent="0.3">
      <c r="D1436" s="14"/>
      <c r="E1436" s="14"/>
      <c r="F1436" s="14"/>
      <c r="G1436" s="14"/>
    </row>
    <row r="1437" spans="4:7" x14ac:dyDescent="0.3">
      <c r="D1437" s="14"/>
      <c r="E1437" s="14"/>
      <c r="F1437" s="14"/>
      <c r="G1437" s="14"/>
    </row>
    <row r="1438" spans="4:7" x14ac:dyDescent="0.3">
      <c r="D1438" s="14"/>
      <c r="E1438" s="14"/>
      <c r="F1438" s="14"/>
      <c r="G1438" s="14"/>
    </row>
    <row r="1439" spans="4:7" x14ac:dyDescent="0.3">
      <c r="D1439" s="14"/>
      <c r="E1439" s="14"/>
      <c r="F1439" s="14"/>
      <c r="G1439" s="14"/>
    </row>
    <row r="1440" spans="4:7" x14ac:dyDescent="0.3">
      <c r="D1440" s="14"/>
      <c r="E1440" s="14"/>
      <c r="F1440" s="14"/>
      <c r="G1440" s="14"/>
    </row>
    <row r="1441" spans="4:7" x14ac:dyDescent="0.3">
      <c r="D1441" s="14"/>
      <c r="E1441" s="14"/>
      <c r="F1441" s="14"/>
      <c r="G1441" s="14"/>
    </row>
    <row r="1442" spans="4:7" x14ac:dyDescent="0.3">
      <c r="D1442" s="14"/>
      <c r="E1442" s="14"/>
      <c r="F1442" s="14"/>
      <c r="G1442" s="14"/>
    </row>
    <row r="1443" spans="4:7" x14ac:dyDescent="0.3">
      <c r="D1443" s="14"/>
      <c r="E1443" s="14"/>
      <c r="F1443" s="14"/>
      <c r="G1443" s="14"/>
    </row>
    <row r="1444" spans="4:7" x14ac:dyDescent="0.3">
      <c r="D1444" s="14"/>
      <c r="E1444" s="14"/>
      <c r="F1444" s="14"/>
      <c r="G1444" s="14"/>
    </row>
    <row r="1445" spans="4:7" x14ac:dyDescent="0.3">
      <c r="D1445" s="14"/>
      <c r="E1445" s="14"/>
      <c r="F1445" s="14"/>
      <c r="G1445" s="14"/>
    </row>
    <row r="1446" spans="4:7" x14ac:dyDescent="0.3">
      <c r="D1446" s="14"/>
      <c r="E1446" s="14"/>
      <c r="F1446" s="14"/>
      <c r="G1446" s="14"/>
    </row>
    <row r="1447" spans="4:7" x14ac:dyDescent="0.3">
      <c r="D1447" s="14"/>
      <c r="E1447" s="14"/>
      <c r="F1447" s="14"/>
      <c r="G1447" s="14"/>
    </row>
    <row r="1448" spans="4:7" x14ac:dyDescent="0.3">
      <c r="D1448" s="14"/>
      <c r="E1448" s="14"/>
      <c r="F1448" s="14"/>
      <c r="G1448" s="14"/>
    </row>
    <row r="1449" spans="4:7" x14ac:dyDescent="0.3">
      <c r="D1449" s="14"/>
      <c r="E1449" s="14"/>
      <c r="F1449" s="14"/>
      <c r="G1449" s="14"/>
    </row>
    <row r="1450" spans="4:7" x14ac:dyDescent="0.3">
      <c r="D1450" s="14"/>
      <c r="E1450" s="14"/>
      <c r="F1450" s="14"/>
      <c r="G1450" s="14"/>
    </row>
    <row r="1451" spans="4:7" x14ac:dyDescent="0.3">
      <c r="D1451" s="14"/>
      <c r="E1451" s="14"/>
      <c r="F1451" s="14"/>
      <c r="G1451" s="14"/>
    </row>
    <row r="1452" spans="4:7" x14ac:dyDescent="0.3">
      <c r="D1452" s="14"/>
      <c r="E1452" s="14"/>
      <c r="F1452" s="14"/>
      <c r="G1452" s="14"/>
    </row>
    <row r="1453" spans="4:7" x14ac:dyDescent="0.3">
      <c r="D1453" s="14"/>
      <c r="E1453" s="14"/>
      <c r="F1453" s="14"/>
      <c r="G1453" s="14"/>
    </row>
    <row r="1454" spans="4:7" x14ac:dyDescent="0.3">
      <c r="D1454" s="14"/>
      <c r="E1454" s="14"/>
      <c r="F1454" s="14"/>
      <c r="G1454" s="14"/>
    </row>
    <row r="1455" spans="4:7" x14ac:dyDescent="0.3">
      <c r="D1455" s="14"/>
      <c r="E1455" s="14"/>
      <c r="F1455" s="14"/>
      <c r="G1455" s="14"/>
    </row>
    <row r="1456" spans="4:7" x14ac:dyDescent="0.3">
      <c r="D1456" s="14"/>
      <c r="E1456" s="14"/>
      <c r="F1456" s="14"/>
      <c r="G1456" s="14"/>
    </row>
    <row r="1457" spans="4:7" x14ac:dyDescent="0.3">
      <c r="D1457" s="14"/>
      <c r="E1457" s="14"/>
      <c r="F1457" s="14"/>
      <c r="G1457" s="14"/>
    </row>
    <row r="1458" spans="4:7" x14ac:dyDescent="0.3">
      <c r="D1458" s="14"/>
      <c r="E1458" s="14"/>
      <c r="F1458" s="14"/>
      <c r="G1458" s="14"/>
    </row>
    <row r="1459" spans="4:7" x14ac:dyDescent="0.3">
      <c r="D1459" s="14"/>
      <c r="E1459" s="14"/>
      <c r="F1459" s="14"/>
      <c r="G1459" s="14"/>
    </row>
    <row r="1460" spans="4:7" x14ac:dyDescent="0.3">
      <c r="D1460" s="14"/>
      <c r="E1460" s="14"/>
      <c r="F1460" s="14"/>
      <c r="G1460" s="14"/>
    </row>
    <row r="1461" spans="4:7" x14ac:dyDescent="0.3">
      <c r="D1461" s="14"/>
      <c r="E1461" s="14"/>
      <c r="F1461" s="14"/>
      <c r="G1461" s="14"/>
    </row>
    <row r="1462" spans="4:7" x14ac:dyDescent="0.3">
      <c r="D1462" s="14"/>
      <c r="E1462" s="14"/>
      <c r="F1462" s="14"/>
      <c r="G1462" s="14"/>
    </row>
    <row r="1463" spans="4:7" x14ac:dyDescent="0.3">
      <c r="D1463" s="14"/>
      <c r="E1463" s="14"/>
      <c r="F1463" s="14"/>
      <c r="G1463" s="14"/>
    </row>
    <row r="1464" spans="4:7" x14ac:dyDescent="0.3">
      <c r="D1464" s="14"/>
      <c r="E1464" s="14"/>
      <c r="F1464" s="14"/>
      <c r="G1464" s="14"/>
    </row>
    <row r="1465" spans="4:7" x14ac:dyDescent="0.3">
      <c r="D1465" s="14"/>
      <c r="E1465" s="14"/>
      <c r="F1465" s="14"/>
      <c r="G1465" s="14"/>
    </row>
    <row r="1466" spans="4:7" x14ac:dyDescent="0.3">
      <c r="D1466" s="14"/>
      <c r="E1466" s="14"/>
      <c r="F1466" s="14"/>
      <c r="G1466" s="14"/>
    </row>
    <row r="1467" spans="4:7" x14ac:dyDescent="0.3">
      <c r="D1467" s="14"/>
      <c r="E1467" s="14"/>
      <c r="F1467" s="14"/>
      <c r="G1467" s="14"/>
    </row>
    <row r="1468" spans="4:7" x14ac:dyDescent="0.3">
      <c r="D1468" s="14"/>
      <c r="E1468" s="14"/>
      <c r="F1468" s="14"/>
      <c r="G1468" s="14"/>
    </row>
    <row r="1469" spans="4:7" x14ac:dyDescent="0.3">
      <c r="D1469" s="14"/>
      <c r="E1469" s="14"/>
      <c r="F1469" s="14"/>
      <c r="G1469" s="14"/>
    </row>
    <row r="1470" spans="4:7" x14ac:dyDescent="0.3">
      <c r="D1470" s="14"/>
      <c r="E1470" s="14"/>
      <c r="F1470" s="14"/>
      <c r="G1470" s="14"/>
    </row>
    <row r="1471" spans="4:7" x14ac:dyDescent="0.3">
      <c r="D1471" s="14"/>
      <c r="E1471" s="14"/>
      <c r="F1471" s="14"/>
      <c r="G1471" s="14"/>
    </row>
    <row r="1472" spans="4:7" x14ac:dyDescent="0.3">
      <c r="D1472" s="14"/>
      <c r="E1472" s="14"/>
      <c r="F1472" s="14"/>
      <c r="G1472" s="14"/>
    </row>
    <row r="1473" spans="4:7" x14ac:dyDescent="0.3">
      <c r="D1473" s="14"/>
      <c r="E1473" s="14"/>
      <c r="F1473" s="14"/>
      <c r="G1473" s="14"/>
    </row>
    <row r="1474" spans="4:7" x14ac:dyDescent="0.3">
      <c r="D1474" s="14"/>
      <c r="E1474" s="14"/>
      <c r="F1474" s="14"/>
      <c r="G1474" s="14"/>
    </row>
    <row r="1475" spans="4:7" x14ac:dyDescent="0.3">
      <c r="D1475" s="14"/>
      <c r="E1475" s="14"/>
      <c r="F1475" s="14"/>
      <c r="G1475" s="14"/>
    </row>
    <row r="1476" spans="4:7" x14ac:dyDescent="0.3">
      <c r="D1476" s="14"/>
      <c r="E1476" s="14"/>
      <c r="F1476" s="14"/>
      <c r="G1476" s="14"/>
    </row>
    <row r="1477" spans="4:7" x14ac:dyDescent="0.3">
      <c r="D1477" s="14"/>
      <c r="E1477" s="14"/>
      <c r="F1477" s="14"/>
      <c r="G1477" s="14"/>
    </row>
    <row r="1478" spans="4:7" x14ac:dyDescent="0.3">
      <c r="D1478" s="14"/>
      <c r="E1478" s="14"/>
      <c r="F1478" s="14"/>
      <c r="G1478" s="14"/>
    </row>
    <row r="1479" spans="4:7" x14ac:dyDescent="0.3">
      <c r="D1479" s="14"/>
      <c r="E1479" s="14"/>
      <c r="F1479" s="14"/>
      <c r="G1479" s="14"/>
    </row>
    <row r="1480" spans="4:7" x14ac:dyDescent="0.3">
      <c r="D1480" s="14"/>
      <c r="E1480" s="14"/>
      <c r="F1480" s="14"/>
      <c r="G1480" s="14"/>
    </row>
    <row r="1481" spans="4:7" x14ac:dyDescent="0.3">
      <c r="D1481" s="14"/>
      <c r="E1481" s="14"/>
      <c r="F1481" s="14"/>
      <c r="G1481" s="14"/>
    </row>
    <row r="1482" spans="4:7" x14ac:dyDescent="0.3">
      <c r="D1482" s="14"/>
      <c r="E1482" s="14"/>
      <c r="F1482" s="14"/>
      <c r="G1482" s="14"/>
    </row>
    <row r="1483" spans="4:7" x14ac:dyDescent="0.3">
      <c r="D1483" s="14"/>
      <c r="E1483" s="14"/>
      <c r="F1483" s="14"/>
      <c r="G1483" s="14"/>
    </row>
    <row r="1484" spans="4:7" x14ac:dyDescent="0.3">
      <c r="D1484" s="14"/>
      <c r="E1484" s="14"/>
      <c r="F1484" s="14"/>
      <c r="G1484" s="14"/>
    </row>
    <row r="1485" spans="4:7" x14ac:dyDescent="0.3">
      <c r="D1485" s="14"/>
      <c r="E1485" s="14"/>
      <c r="F1485" s="14"/>
      <c r="G1485" s="14"/>
    </row>
    <row r="1486" spans="4:7" x14ac:dyDescent="0.3">
      <c r="D1486" s="14"/>
      <c r="E1486" s="14"/>
      <c r="F1486" s="14"/>
      <c r="G1486" s="14"/>
    </row>
    <row r="1487" spans="4:7" x14ac:dyDescent="0.3">
      <c r="D1487" s="14"/>
      <c r="E1487" s="14"/>
      <c r="F1487" s="14"/>
      <c r="G1487" s="14"/>
    </row>
    <row r="1488" spans="4:7" x14ac:dyDescent="0.3">
      <c r="D1488" s="14"/>
      <c r="E1488" s="14"/>
      <c r="F1488" s="14"/>
      <c r="G1488" s="14"/>
    </row>
    <row r="1489" spans="4:7" x14ac:dyDescent="0.3">
      <c r="D1489" s="14"/>
      <c r="E1489" s="14"/>
      <c r="F1489" s="14"/>
      <c r="G1489" s="14"/>
    </row>
    <row r="1490" spans="4:7" x14ac:dyDescent="0.3">
      <c r="D1490" s="14"/>
      <c r="E1490" s="14"/>
      <c r="F1490" s="14"/>
      <c r="G1490" s="14"/>
    </row>
    <row r="1491" spans="4:7" x14ac:dyDescent="0.3">
      <c r="D1491" s="14"/>
      <c r="E1491" s="14"/>
      <c r="F1491" s="14"/>
      <c r="G1491" s="14"/>
    </row>
    <row r="1492" spans="4:7" x14ac:dyDescent="0.3">
      <c r="D1492" s="14"/>
      <c r="E1492" s="14"/>
      <c r="F1492" s="14"/>
      <c r="G1492" s="14"/>
    </row>
    <row r="1493" spans="4:7" x14ac:dyDescent="0.3">
      <c r="D1493" s="14"/>
      <c r="E1493" s="14"/>
      <c r="F1493" s="14"/>
      <c r="G1493" s="14"/>
    </row>
    <row r="1494" spans="4:7" x14ac:dyDescent="0.3">
      <c r="D1494" s="14"/>
      <c r="E1494" s="14"/>
      <c r="F1494" s="14"/>
      <c r="G1494" s="14"/>
    </row>
    <row r="1495" spans="4:7" x14ac:dyDescent="0.3">
      <c r="D1495" s="14"/>
      <c r="E1495" s="14"/>
      <c r="F1495" s="14"/>
      <c r="G1495" s="14"/>
    </row>
    <row r="1496" spans="4:7" x14ac:dyDescent="0.3">
      <c r="D1496" s="14"/>
      <c r="E1496" s="14"/>
      <c r="F1496" s="14"/>
      <c r="G1496" s="14"/>
    </row>
    <row r="1497" spans="4:7" x14ac:dyDescent="0.3">
      <c r="D1497" s="14"/>
      <c r="E1497" s="14"/>
      <c r="F1497" s="14"/>
      <c r="G1497" s="14"/>
    </row>
    <row r="1498" spans="4:7" x14ac:dyDescent="0.3">
      <c r="D1498" s="14"/>
      <c r="E1498" s="14"/>
      <c r="F1498" s="14"/>
      <c r="G1498" s="14"/>
    </row>
    <row r="1499" spans="4:7" x14ac:dyDescent="0.3">
      <c r="D1499" s="14"/>
      <c r="E1499" s="14"/>
      <c r="F1499" s="14"/>
      <c r="G1499" s="14"/>
    </row>
    <row r="1500" spans="4:7" x14ac:dyDescent="0.3">
      <c r="D1500" s="14"/>
      <c r="E1500" s="14"/>
      <c r="F1500" s="14"/>
      <c r="G1500" s="14"/>
    </row>
    <row r="1501" spans="4:7" x14ac:dyDescent="0.3">
      <c r="D1501" s="14"/>
      <c r="E1501" s="14"/>
      <c r="F1501" s="14"/>
      <c r="G1501" s="14"/>
    </row>
    <row r="1502" spans="4:7" x14ac:dyDescent="0.3">
      <c r="D1502" s="14"/>
      <c r="E1502" s="14"/>
      <c r="F1502" s="14"/>
      <c r="G1502" s="14"/>
    </row>
    <row r="1503" spans="4:7" x14ac:dyDescent="0.3">
      <c r="D1503" s="14"/>
      <c r="E1503" s="14"/>
      <c r="F1503" s="14"/>
      <c r="G1503" s="14"/>
    </row>
    <row r="1504" spans="4:7" x14ac:dyDescent="0.3">
      <c r="D1504" s="14"/>
      <c r="E1504" s="14"/>
      <c r="F1504" s="14"/>
      <c r="G1504" s="14"/>
    </row>
    <row r="1505" spans="4:7" x14ac:dyDescent="0.3">
      <c r="D1505" s="14"/>
      <c r="E1505" s="14"/>
      <c r="F1505" s="14"/>
      <c r="G1505" s="14"/>
    </row>
    <row r="1506" spans="4:7" x14ac:dyDescent="0.3">
      <c r="D1506" s="14"/>
      <c r="E1506" s="14"/>
      <c r="F1506" s="14"/>
      <c r="G1506" s="14"/>
    </row>
    <row r="1507" spans="4:7" x14ac:dyDescent="0.3">
      <c r="D1507" s="14"/>
      <c r="E1507" s="14"/>
      <c r="F1507" s="14"/>
      <c r="G1507" s="14"/>
    </row>
    <row r="1508" spans="4:7" x14ac:dyDescent="0.3">
      <c r="D1508" s="14"/>
      <c r="E1508" s="14"/>
      <c r="F1508" s="14"/>
      <c r="G1508" s="14"/>
    </row>
    <row r="1509" spans="4:7" x14ac:dyDescent="0.3">
      <c r="D1509" s="14"/>
      <c r="E1509" s="14"/>
      <c r="F1509" s="14"/>
      <c r="G1509" s="14"/>
    </row>
    <row r="1510" spans="4:7" x14ac:dyDescent="0.3">
      <c r="D1510" s="14"/>
      <c r="E1510" s="14"/>
      <c r="F1510" s="14"/>
      <c r="G1510" s="14"/>
    </row>
    <row r="1511" spans="4:7" x14ac:dyDescent="0.3">
      <c r="D1511" s="14"/>
      <c r="E1511" s="14"/>
      <c r="F1511" s="14"/>
      <c r="G1511" s="14"/>
    </row>
    <row r="1512" spans="4:7" x14ac:dyDescent="0.3">
      <c r="D1512" s="14"/>
      <c r="E1512" s="14"/>
      <c r="F1512" s="14"/>
      <c r="G1512" s="14"/>
    </row>
    <row r="1513" spans="4:7" x14ac:dyDescent="0.3">
      <c r="D1513" s="14"/>
      <c r="E1513" s="14"/>
      <c r="F1513" s="14"/>
      <c r="G1513" s="14"/>
    </row>
    <row r="1514" spans="4:7" x14ac:dyDescent="0.3">
      <c r="D1514" s="14"/>
      <c r="E1514" s="14"/>
      <c r="F1514" s="14"/>
      <c r="G1514" s="14"/>
    </row>
    <row r="1515" spans="4:7" x14ac:dyDescent="0.3">
      <c r="D1515" s="14"/>
      <c r="E1515" s="14"/>
      <c r="F1515" s="14"/>
      <c r="G1515" s="14"/>
    </row>
    <row r="1516" spans="4:7" x14ac:dyDescent="0.3">
      <c r="D1516" s="14"/>
      <c r="E1516" s="14"/>
      <c r="F1516" s="14"/>
      <c r="G1516" s="14"/>
    </row>
    <row r="1517" spans="4:7" x14ac:dyDescent="0.3">
      <c r="D1517" s="14"/>
      <c r="E1517" s="14"/>
      <c r="F1517" s="14"/>
      <c r="G1517" s="14"/>
    </row>
    <row r="1518" spans="4:7" x14ac:dyDescent="0.3">
      <c r="D1518" s="14"/>
      <c r="E1518" s="14"/>
      <c r="F1518" s="14"/>
      <c r="G1518" s="14"/>
    </row>
    <row r="1519" spans="4:7" x14ac:dyDescent="0.3">
      <c r="D1519" s="14"/>
      <c r="E1519" s="14"/>
      <c r="F1519" s="14"/>
      <c r="G1519" s="14"/>
    </row>
    <row r="1520" spans="4:7" x14ac:dyDescent="0.3">
      <c r="D1520" s="14"/>
      <c r="E1520" s="14"/>
      <c r="F1520" s="14"/>
      <c r="G1520" s="14"/>
    </row>
    <row r="1521" spans="4:7" x14ac:dyDescent="0.3">
      <c r="D1521" s="14"/>
      <c r="E1521" s="14"/>
      <c r="F1521" s="14"/>
      <c r="G1521" s="14"/>
    </row>
    <row r="1522" spans="4:7" x14ac:dyDescent="0.3">
      <c r="D1522" s="14"/>
      <c r="E1522" s="14"/>
      <c r="F1522" s="14"/>
      <c r="G1522" s="14"/>
    </row>
    <row r="1523" spans="4:7" x14ac:dyDescent="0.3">
      <c r="D1523" s="14"/>
      <c r="E1523" s="14"/>
      <c r="F1523" s="14"/>
      <c r="G1523" s="14"/>
    </row>
    <row r="1524" spans="4:7" x14ac:dyDescent="0.3">
      <c r="D1524" s="14"/>
      <c r="E1524" s="14"/>
      <c r="F1524" s="14"/>
      <c r="G1524" s="14"/>
    </row>
    <row r="1525" spans="4:7" x14ac:dyDescent="0.3">
      <c r="D1525" s="14"/>
      <c r="E1525" s="14"/>
      <c r="F1525" s="14"/>
      <c r="G1525" s="14"/>
    </row>
    <row r="1526" spans="4:7" x14ac:dyDescent="0.3">
      <c r="D1526" s="14"/>
      <c r="E1526" s="14"/>
      <c r="F1526" s="14"/>
      <c r="G1526" s="14"/>
    </row>
    <row r="1527" spans="4:7" x14ac:dyDescent="0.3">
      <c r="D1527" s="14"/>
      <c r="E1527" s="14"/>
      <c r="F1527" s="14"/>
      <c r="G1527" s="14"/>
    </row>
    <row r="1528" spans="4:7" x14ac:dyDescent="0.3">
      <c r="D1528" s="14"/>
      <c r="E1528" s="14"/>
      <c r="F1528" s="14"/>
      <c r="G1528" s="14"/>
    </row>
    <row r="1529" spans="4:7" x14ac:dyDescent="0.3">
      <c r="D1529" s="14"/>
      <c r="E1529" s="14"/>
      <c r="F1529" s="14"/>
      <c r="G1529" s="14"/>
    </row>
    <row r="1530" spans="4:7" x14ac:dyDescent="0.3">
      <c r="D1530" s="14"/>
      <c r="E1530" s="14"/>
      <c r="F1530" s="14"/>
      <c r="G1530" s="14"/>
    </row>
    <row r="1531" spans="4:7" x14ac:dyDescent="0.3">
      <c r="D1531" s="14"/>
      <c r="E1531" s="14"/>
      <c r="F1531" s="14"/>
      <c r="G1531" s="14"/>
    </row>
    <row r="1532" spans="4:7" x14ac:dyDescent="0.3">
      <c r="D1532" s="14"/>
      <c r="E1532" s="14"/>
      <c r="F1532" s="14"/>
      <c r="G1532" s="14"/>
    </row>
    <row r="1533" spans="4:7" x14ac:dyDescent="0.3">
      <c r="D1533" s="14"/>
      <c r="E1533" s="14"/>
      <c r="F1533" s="14"/>
      <c r="G1533" s="14"/>
    </row>
    <row r="1534" spans="4:7" x14ac:dyDescent="0.3">
      <c r="D1534" s="14"/>
      <c r="E1534" s="14"/>
      <c r="F1534" s="14"/>
      <c r="G1534" s="14"/>
    </row>
    <row r="1535" spans="4:7" x14ac:dyDescent="0.3">
      <c r="D1535" s="14"/>
      <c r="E1535" s="14"/>
      <c r="F1535" s="14"/>
      <c r="G1535" s="14"/>
    </row>
    <row r="1536" spans="4:7" x14ac:dyDescent="0.3">
      <c r="D1536" s="14"/>
      <c r="E1536" s="14"/>
      <c r="F1536" s="14"/>
      <c r="G1536" s="14"/>
    </row>
    <row r="1537" spans="4:7" x14ac:dyDescent="0.3">
      <c r="D1537" s="14"/>
      <c r="E1537" s="14"/>
      <c r="F1537" s="14"/>
      <c r="G1537" s="14"/>
    </row>
    <row r="1538" spans="4:7" x14ac:dyDescent="0.3">
      <c r="D1538" s="14"/>
      <c r="E1538" s="14"/>
      <c r="F1538" s="14"/>
      <c r="G1538" s="14"/>
    </row>
    <row r="1539" spans="4:7" x14ac:dyDescent="0.3">
      <c r="D1539" s="14"/>
      <c r="E1539" s="14"/>
      <c r="F1539" s="14"/>
      <c r="G1539" s="14"/>
    </row>
    <row r="1540" spans="4:7" x14ac:dyDescent="0.3">
      <c r="D1540" s="14"/>
      <c r="E1540" s="14"/>
      <c r="F1540" s="14"/>
      <c r="G1540" s="14"/>
    </row>
    <row r="1541" spans="4:7" x14ac:dyDescent="0.3">
      <c r="D1541" s="14"/>
      <c r="E1541" s="14"/>
      <c r="F1541" s="14"/>
      <c r="G1541" s="14"/>
    </row>
    <row r="1542" spans="4:7" x14ac:dyDescent="0.3">
      <c r="D1542" s="14"/>
      <c r="E1542" s="14"/>
      <c r="F1542" s="14"/>
      <c r="G1542" s="14"/>
    </row>
    <row r="1543" spans="4:7" x14ac:dyDescent="0.3">
      <c r="D1543" s="14"/>
      <c r="E1543" s="14"/>
      <c r="F1543" s="14"/>
      <c r="G1543" s="14"/>
    </row>
    <row r="1544" spans="4:7" x14ac:dyDescent="0.3">
      <c r="D1544" s="14"/>
      <c r="E1544" s="14"/>
      <c r="F1544" s="14"/>
      <c r="G1544" s="14"/>
    </row>
    <row r="1545" spans="4:7" x14ac:dyDescent="0.3">
      <c r="D1545" s="14"/>
      <c r="E1545" s="14"/>
      <c r="F1545" s="14"/>
      <c r="G1545" s="14"/>
    </row>
    <row r="1546" spans="4:7" x14ac:dyDescent="0.3">
      <c r="D1546" s="14"/>
      <c r="E1546" s="14"/>
      <c r="F1546" s="14"/>
      <c r="G1546" s="14"/>
    </row>
    <row r="1547" spans="4:7" x14ac:dyDescent="0.3">
      <c r="D1547" s="14"/>
      <c r="E1547" s="14"/>
      <c r="F1547" s="14"/>
      <c r="G1547" s="14"/>
    </row>
    <row r="1548" spans="4:7" x14ac:dyDescent="0.3">
      <c r="D1548" s="14"/>
      <c r="E1548" s="14"/>
      <c r="F1548" s="14"/>
      <c r="G1548" s="14"/>
    </row>
    <row r="1549" spans="4:7" x14ac:dyDescent="0.3">
      <c r="D1549" s="14"/>
      <c r="E1549" s="14"/>
      <c r="F1549" s="14"/>
      <c r="G1549" s="14"/>
    </row>
    <row r="1550" spans="4:7" x14ac:dyDescent="0.3">
      <c r="D1550" s="14"/>
      <c r="E1550" s="14"/>
      <c r="F1550" s="14"/>
      <c r="G1550" s="14"/>
    </row>
    <row r="1551" spans="4:7" x14ac:dyDescent="0.3">
      <c r="D1551" s="14"/>
      <c r="E1551" s="14"/>
      <c r="F1551" s="14"/>
      <c r="G1551" s="14"/>
    </row>
    <row r="1552" spans="4:7" x14ac:dyDescent="0.3">
      <c r="D1552" s="14"/>
      <c r="E1552" s="14"/>
      <c r="F1552" s="14"/>
      <c r="G1552" s="14"/>
    </row>
    <row r="1553" spans="4:7" x14ac:dyDescent="0.3">
      <c r="D1553" s="14"/>
      <c r="E1553" s="14"/>
      <c r="F1553" s="14"/>
      <c r="G1553" s="14"/>
    </row>
    <row r="1554" spans="4:7" x14ac:dyDescent="0.3">
      <c r="D1554" s="14"/>
      <c r="E1554" s="14"/>
      <c r="F1554" s="14"/>
      <c r="G1554" s="14"/>
    </row>
    <row r="1555" spans="4:7" x14ac:dyDescent="0.3">
      <c r="D1555" s="14"/>
      <c r="E1555" s="14"/>
      <c r="F1555" s="14"/>
      <c r="G1555" s="14"/>
    </row>
    <row r="1556" spans="4:7" x14ac:dyDescent="0.3">
      <c r="D1556" s="14"/>
      <c r="E1556" s="14"/>
      <c r="F1556" s="14"/>
      <c r="G1556" s="14"/>
    </row>
    <row r="1557" spans="4:7" x14ac:dyDescent="0.3">
      <c r="D1557" s="14"/>
      <c r="E1557" s="14"/>
      <c r="F1557" s="14"/>
      <c r="G1557" s="14"/>
    </row>
    <row r="1558" spans="4:7" x14ac:dyDescent="0.3">
      <c r="D1558" s="14"/>
      <c r="E1558" s="14"/>
      <c r="F1558" s="14"/>
      <c r="G1558" s="14"/>
    </row>
    <row r="1559" spans="4:7" x14ac:dyDescent="0.3">
      <c r="D1559" s="14"/>
      <c r="E1559" s="14"/>
      <c r="F1559" s="14"/>
      <c r="G1559" s="14"/>
    </row>
    <row r="1560" spans="4:7" x14ac:dyDescent="0.3">
      <c r="D1560" s="14"/>
      <c r="E1560" s="14"/>
      <c r="F1560" s="14"/>
      <c r="G1560" s="14"/>
    </row>
    <row r="1561" spans="4:7" x14ac:dyDescent="0.3">
      <c r="D1561" s="14"/>
      <c r="E1561" s="14"/>
      <c r="F1561" s="14"/>
      <c r="G1561" s="14"/>
    </row>
    <row r="1562" spans="4:7" x14ac:dyDescent="0.3">
      <c r="D1562" s="14"/>
      <c r="E1562" s="14"/>
      <c r="F1562" s="14"/>
      <c r="G1562" s="14"/>
    </row>
    <row r="1563" spans="4:7" x14ac:dyDescent="0.3">
      <c r="D1563" s="14"/>
      <c r="E1563" s="14"/>
      <c r="F1563" s="14"/>
      <c r="G1563" s="14"/>
    </row>
    <row r="1564" spans="4:7" x14ac:dyDescent="0.3">
      <c r="D1564" s="14"/>
      <c r="E1564" s="14"/>
      <c r="F1564" s="14"/>
      <c r="G1564" s="14"/>
    </row>
    <row r="1565" spans="4:7" x14ac:dyDescent="0.3">
      <c r="D1565" s="14"/>
      <c r="E1565" s="14"/>
      <c r="F1565" s="14"/>
      <c r="G1565" s="14"/>
    </row>
    <row r="1566" spans="4:7" x14ac:dyDescent="0.3">
      <c r="D1566" s="14"/>
      <c r="E1566" s="14"/>
      <c r="F1566" s="14"/>
      <c r="G1566" s="14"/>
    </row>
    <row r="1567" spans="4:7" x14ac:dyDescent="0.3">
      <c r="D1567" s="14"/>
      <c r="E1567" s="14"/>
      <c r="F1567" s="14"/>
      <c r="G1567" s="14"/>
    </row>
    <row r="1568" spans="4:7" x14ac:dyDescent="0.3">
      <c r="D1568" s="14"/>
      <c r="E1568" s="14"/>
      <c r="F1568" s="14"/>
      <c r="G1568" s="14"/>
    </row>
    <row r="1569" spans="4:7" x14ac:dyDescent="0.3">
      <c r="D1569" s="14"/>
      <c r="E1569" s="14"/>
      <c r="F1569" s="14"/>
      <c r="G1569" s="14"/>
    </row>
    <row r="1570" spans="4:7" x14ac:dyDescent="0.3">
      <c r="D1570" s="14"/>
      <c r="E1570" s="14"/>
      <c r="F1570" s="14"/>
      <c r="G1570" s="14"/>
    </row>
    <row r="1571" spans="4:7" x14ac:dyDescent="0.3">
      <c r="D1571" s="14"/>
      <c r="E1571" s="14"/>
      <c r="F1571" s="14"/>
      <c r="G1571" s="14"/>
    </row>
    <row r="1572" spans="4:7" x14ac:dyDescent="0.3">
      <c r="D1572" s="14"/>
      <c r="E1572" s="14"/>
      <c r="F1572" s="14"/>
      <c r="G1572" s="14"/>
    </row>
    <row r="1573" spans="4:7" x14ac:dyDescent="0.3">
      <c r="D1573" s="14"/>
      <c r="E1573" s="14"/>
      <c r="F1573" s="14"/>
      <c r="G1573" s="14"/>
    </row>
    <row r="1574" spans="4:7" x14ac:dyDescent="0.3">
      <c r="D1574" s="14"/>
      <c r="E1574" s="14"/>
      <c r="F1574" s="14"/>
      <c r="G1574" s="14"/>
    </row>
    <row r="1575" spans="4:7" x14ac:dyDescent="0.3">
      <c r="D1575" s="14"/>
      <c r="E1575" s="14"/>
      <c r="F1575" s="14"/>
      <c r="G1575" s="14"/>
    </row>
    <row r="1576" spans="4:7" x14ac:dyDescent="0.3">
      <c r="D1576" s="14"/>
      <c r="E1576" s="14"/>
      <c r="F1576" s="14"/>
      <c r="G1576" s="14"/>
    </row>
    <row r="1577" spans="4:7" x14ac:dyDescent="0.3">
      <c r="D1577" s="14"/>
      <c r="E1577" s="14"/>
      <c r="F1577" s="14"/>
      <c r="G1577" s="14"/>
    </row>
    <row r="1578" spans="4:7" x14ac:dyDescent="0.3">
      <c r="D1578" s="14"/>
      <c r="E1578" s="14"/>
      <c r="F1578" s="14"/>
      <c r="G1578" s="14"/>
    </row>
    <row r="1579" spans="4:7" x14ac:dyDescent="0.3">
      <c r="D1579" s="14"/>
      <c r="E1579" s="14"/>
      <c r="F1579" s="14"/>
      <c r="G1579" s="14"/>
    </row>
    <row r="1580" spans="4:7" x14ac:dyDescent="0.3">
      <c r="D1580" s="14"/>
      <c r="E1580" s="14"/>
      <c r="F1580" s="14"/>
      <c r="G1580" s="14"/>
    </row>
    <row r="1581" spans="4:7" x14ac:dyDescent="0.3">
      <c r="D1581" s="14"/>
      <c r="E1581" s="14"/>
      <c r="F1581" s="14"/>
      <c r="G1581" s="14"/>
    </row>
    <row r="1582" spans="4:7" x14ac:dyDescent="0.3">
      <c r="D1582" s="14"/>
      <c r="E1582" s="14"/>
      <c r="F1582" s="14"/>
      <c r="G1582" s="14"/>
    </row>
    <row r="1583" spans="4:7" x14ac:dyDescent="0.3">
      <c r="D1583" s="14"/>
      <c r="E1583" s="14"/>
      <c r="F1583" s="14"/>
      <c r="G1583" s="14"/>
    </row>
    <row r="1584" spans="4:7" x14ac:dyDescent="0.3">
      <c r="D1584" s="14"/>
      <c r="E1584" s="14"/>
      <c r="F1584" s="14"/>
      <c r="G1584" s="14"/>
    </row>
    <row r="1585" spans="4:7" x14ac:dyDescent="0.3">
      <c r="D1585" s="14"/>
      <c r="E1585" s="14"/>
      <c r="F1585" s="14"/>
      <c r="G1585" s="14"/>
    </row>
    <row r="1586" spans="4:7" x14ac:dyDescent="0.3">
      <c r="D1586" s="14"/>
      <c r="E1586" s="14"/>
      <c r="F1586" s="14"/>
      <c r="G1586" s="14"/>
    </row>
    <row r="1587" spans="4:7" x14ac:dyDescent="0.3">
      <c r="D1587" s="14"/>
      <c r="E1587" s="14"/>
      <c r="F1587" s="14"/>
      <c r="G1587" s="14"/>
    </row>
    <row r="1588" spans="4:7" x14ac:dyDescent="0.3">
      <c r="D1588" s="14"/>
      <c r="E1588" s="14"/>
      <c r="F1588" s="14"/>
      <c r="G1588" s="14"/>
    </row>
    <row r="1589" spans="4:7" x14ac:dyDescent="0.3">
      <c r="D1589" s="14"/>
      <c r="E1589" s="14"/>
      <c r="F1589" s="14"/>
      <c r="G1589" s="14"/>
    </row>
    <row r="1590" spans="4:7" x14ac:dyDescent="0.3">
      <c r="D1590" s="14"/>
      <c r="E1590" s="14"/>
      <c r="F1590" s="14"/>
      <c r="G1590" s="14"/>
    </row>
    <row r="1591" spans="4:7" x14ac:dyDescent="0.3">
      <c r="D1591" s="14"/>
      <c r="E1591" s="14"/>
      <c r="F1591" s="14"/>
      <c r="G1591" s="14"/>
    </row>
    <row r="1592" spans="4:7" x14ac:dyDescent="0.3">
      <c r="D1592" s="14"/>
      <c r="E1592" s="14"/>
      <c r="F1592" s="14"/>
      <c r="G1592" s="14"/>
    </row>
    <row r="1593" spans="4:7" x14ac:dyDescent="0.3">
      <c r="D1593" s="14"/>
      <c r="E1593" s="14"/>
      <c r="F1593" s="14"/>
      <c r="G1593" s="14"/>
    </row>
    <row r="1594" spans="4:7" x14ac:dyDescent="0.3">
      <c r="D1594" s="14"/>
      <c r="E1594" s="14"/>
      <c r="F1594" s="14"/>
      <c r="G1594" s="14"/>
    </row>
    <row r="1595" spans="4:7" x14ac:dyDescent="0.3">
      <c r="D1595" s="14"/>
      <c r="E1595" s="14"/>
      <c r="F1595" s="14"/>
      <c r="G1595" s="14"/>
    </row>
    <row r="1596" spans="4:7" x14ac:dyDescent="0.3">
      <c r="D1596" s="14"/>
      <c r="E1596" s="14"/>
      <c r="F1596" s="14"/>
      <c r="G1596" s="14"/>
    </row>
    <row r="1597" spans="4:7" x14ac:dyDescent="0.3">
      <c r="D1597" s="14"/>
      <c r="E1597" s="14"/>
      <c r="F1597" s="14"/>
      <c r="G1597" s="14"/>
    </row>
    <row r="1598" spans="4:7" x14ac:dyDescent="0.3">
      <c r="D1598" s="14"/>
      <c r="E1598" s="14"/>
      <c r="F1598" s="14"/>
      <c r="G1598" s="14"/>
    </row>
    <row r="1599" spans="4:7" x14ac:dyDescent="0.3">
      <c r="D1599" s="14"/>
      <c r="E1599" s="14"/>
      <c r="F1599" s="14"/>
      <c r="G1599" s="14"/>
    </row>
    <row r="1600" spans="4:7" x14ac:dyDescent="0.3">
      <c r="D1600" s="14"/>
      <c r="E1600" s="14"/>
      <c r="F1600" s="14"/>
      <c r="G1600" s="14"/>
    </row>
    <row r="1601" spans="4:7" x14ac:dyDescent="0.3">
      <c r="D1601" s="14"/>
      <c r="E1601" s="14"/>
      <c r="F1601" s="14"/>
      <c r="G1601" s="14"/>
    </row>
    <row r="1602" spans="4:7" x14ac:dyDescent="0.3">
      <c r="D1602" s="14"/>
      <c r="E1602" s="14"/>
      <c r="F1602" s="14"/>
      <c r="G1602" s="14"/>
    </row>
    <row r="1603" spans="4:7" x14ac:dyDescent="0.3">
      <c r="D1603" s="14"/>
      <c r="E1603" s="14"/>
      <c r="F1603" s="14"/>
      <c r="G1603" s="14"/>
    </row>
    <row r="1604" spans="4:7" x14ac:dyDescent="0.3">
      <c r="D1604" s="14"/>
      <c r="E1604" s="14"/>
      <c r="F1604" s="14"/>
      <c r="G1604" s="14"/>
    </row>
    <row r="1605" spans="4:7" x14ac:dyDescent="0.3">
      <c r="D1605" s="14"/>
      <c r="E1605" s="14"/>
      <c r="F1605" s="14"/>
      <c r="G1605" s="14"/>
    </row>
    <row r="1606" spans="4:7" x14ac:dyDescent="0.3">
      <c r="D1606" s="14"/>
      <c r="E1606" s="14"/>
      <c r="F1606" s="14"/>
      <c r="G1606" s="14"/>
    </row>
    <row r="1607" spans="4:7" x14ac:dyDescent="0.3">
      <c r="D1607" s="14"/>
      <c r="E1607" s="14"/>
      <c r="F1607" s="14"/>
      <c r="G1607" s="14"/>
    </row>
    <row r="1608" spans="4:7" x14ac:dyDescent="0.3">
      <c r="D1608" s="14"/>
      <c r="E1608" s="14"/>
      <c r="F1608" s="14"/>
      <c r="G1608" s="14"/>
    </row>
    <row r="1609" spans="4:7" x14ac:dyDescent="0.3">
      <c r="D1609" s="14"/>
      <c r="E1609" s="14"/>
      <c r="F1609" s="14"/>
      <c r="G1609" s="14"/>
    </row>
    <row r="1610" spans="4:7" x14ac:dyDescent="0.3">
      <c r="D1610" s="14"/>
      <c r="E1610" s="14"/>
      <c r="F1610" s="14"/>
      <c r="G1610" s="14"/>
    </row>
    <row r="1611" spans="4:7" x14ac:dyDescent="0.3">
      <c r="D1611" s="14"/>
      <c r="E1611" s="14"/>
      <c r="F1611" s="14"/>
      <c r="G1611" s="14"/>
    </row>
    <row r="1612" spans="4:7" x14ac:dyDescent="0.3">
      <c r="D1612" s="14"/>
      <c r="E1612" s="14"/>
      <c r="F1612" s="14"/>
      <c r="G1612" s="14"/>
    </row>
    <row r="1613" spans="4:7" x14ac:dyDescent="0.3">
      <c r="D1613" s="14"/>
      <c r="E1613" s="14"/>
      <c r="F1613" s="14"/>
      <c r="G1613" s="14"/>
    </row>
    <row r="1614" spans="4:7" x14ac:dyDescent="0.3">
      <c r="D1614" s="14"/>
      <c r="E1614" s="14"/>
      <c r="F1614" s="14"/>
      <c r="G1614" s="14"/>
    </row>
    <row r="1615" spans="4:7" x14ac:dyDescent="0.3">
      <c r="D1615" s="14"/>
      <c r="E1615" s="14"/>
      <c r="F1615" s="14"/>
      <c r="G1615" s="14"/>
    </row>
    <row r="1616" spans="4:7" x14ac:dyDescent="0.3">
      <c r="D1616" s="14"/>
      <c r="E1616" s="14"/>
      <c r="F1616" s="14"/>
      <c r="G1616" s="14"/>
    </row>
    <row r="1617" spans="4:7" x14ac:dyDescent="0.3">
      <c r="D1617" s="14"/>
      <c r="E1617" s="14"/>
      <c r="F1617" s="14"/>
      <c r="G1617" s="14"/>
    </row>
    <row r="1618" spans="4:7" x14ac:dyDescent="0.3">
      <c r="D1618" s="14"/>
      <c r="E1618" s="14"/>
      <c r="F1618" s="14"/>
      <c r="G1618" s="14"/>
    </row>
    <row r="1619" spans="4:7" x14ac:dyDescent="0.3">
      <c r="D1619" s="14"/>
      <c r="E1619" s="14"/>
      <c r="F1619" s="14"/>
      <c r="G1619" s="14"/>
    </row>
    <row r="1620" spans="4:7" x14ac:dyDescent="0.3">
      <c r="D1620" s="14"/>
      <c r="E1620" s="14"/>
      <c r="F1620" s="14"/>
      <c r="G1620" s="14"/>
    </row>
    <row r="1621" spans="4:7" x14ac:dyDescent="0.3">
      <c r="D1621" s="14"/>
      <c r="E1621" s="14"/>
      <c r="F1621" s="14"/>
      <c r="G1621" s="14"/>
    </row>
    <row r="1622" spans="4:7" x14ac:dyDescent="0.3">
      <c r="D1622" s="14"/>
      <c r="E1622" s="14"/>
      <c r="F1622" s="14"/>
      <c r="G1622" s="14"/>
    </row>
    <row r="1623" spans="4:7" x14ac:dyDescent="0.3">
      <c r="D1623" s="14"/>
      <c r="E1623" s="14"/>
      <c r="F1623" s="14"/>
      <c r="G1623" s="14"/>
    </row>
    <row r="1624" spans="4:7" x14ac:dyDescent="0.3">
      <c r="D1624" s="14"/>
      <c r="E1624" s="14"/>
      <c r="F1624" s="14"/>
      <c r="G1624" s="14"/>
    </row>
    <row r="1625" spans="4:7" x14ac:dyDescent="0.3">
      <c r="D1625" s="14"/>
      <c r="E1625" s="14"/>
      <c r="F1625" s="14"/>
      <c r="G1625" s="14"/>
    </row>
    <row r="1626" spans="4:7" x14ac:dyDescent="0.3">
      <c r="D1626" s="14"/>
      <c r="E1626" s="14"/>
      <c r="F1626" s="14"/>
      <c r="G1626" s="14"/>
    </row>
    <row r="1627" spans="4:7" x14ac:dyDescent="0.3">
      <c r="D1627" s="14"/>
      <c r="E1627" s="14"/>
      <c r="F1627" s="14"/>
      <c r="G1627" s="14"/>
    </row>
    <row r="1628" spans="4:7" x14ac:dyDescent="0.3">
      <c r="D1628" s="14"/>
      <c r="E1628" s="14"/>
      <c r="F1628" s="14"/>
      <c r="G1628" s="14"/>
    </row>
    <row r="1629" spans="4:7" x14ac:dyDescent="0.3">
      <c r="D1629" s="14"/>
      <c r="E1629" s="14"/>
      <c r="F1629" s="14"/>
      <c r="G1629" s="14"/>
    </row>
    <row r="1630" spans="4:7" x14ac:dyDescent="0.3">
      <c r="D1630" s="14"/>
      <c r="E1630" s="14"/>
      <c r="F1630" s="14"/>
      <c r="G1630" s="14"/>
    </row>
    <row r="1631" spans="4:7" x14ac:dyDescent="0.3">
      <c r="D1631" s="14"/>
      <c r="E1631" s="14"/>
      <c r="F1631" s="14"/>
      <c r="G1631" s="14"/>
    </row>
    <row r="1632" spans="4:7" x14ac:dyDescent="0.3">
      <c r="D1632" s="14"/>
      <c r="E1632" s="14"/>
      <c r="F1632" s="14"/>
      <c r="G1632" s="14"/>
    </row>
    <row r="1633" spans="4:7" x14ac:dyDescent="0.3">
      <c r="D1633" s="14"/>
      <c r="E1633" s="14"/>
      <c r="F1633" s="14"/>
      <c r="G1633" s="14"/>
    </row>
    <row r="1634" spans="4:7" x14ac:dyDescent="0.3">
      <c r="D1634" s="14"/>
      <c r="E1634" s="14"/>
      <c r="F1634" s="14"/>
      <c r="G1634" s="14"/>
    </row>
    <row r="1635" spans="4:7" x14ac:dyDescent="0.3">
      <c r="D1635" s="14"/>
      <c r="E1635" s="14"/>
      <c r="F1635" s="14"/>
      <c r="G1635" s="14"/>
    </row>
    <row r="1636" spans="4:7" x14ac:dyDescent="0.3">
      <c r="D1636" s="14"/>
      <c r="E1636" s="14"/>
      <c r="F1636" s="14"/>
      <c r="G1636" s="14"/>
    </row>
    <row r="1637" spans="4:7" x14ac:dyDescent="0.3">
      <c r="D1637" s="14"/>
      <c r="E1637" s="14"/>
      <c r="F1637" s="14"/>
      <c r="G1637" s="14"/>
    </row>
    <row r="1638" spans="4:7" x14ac:dyDescent="0.3">
      <c r="D1638" s="14"/>
      <c r="E1638" s="14"/>
      <c r="F1638" s="14"/>
      <c r="G1638" s="14"/>
    </row>
    <row r="1639" spans="4:7" x14ac:dyDescent="0.3">
      <c r="D1639" s="14"/>
      <c r="E1639" s="14"/>
      <c r="F1639" s="14"/>
      <c r="G1639" s="14"/>
    </row>
    <row r="1640" spans="4:7" x14ac:dyDescent="0.3">
      <c r="D1640" s="14"/>
      <c r="E1640" s="14"/>
      <c r="F1640" s="14"/>
      <c r="G1640" s="14"/>
    </row>
    <row r="1641" spans="4:7" x14ac:dyDescent="0.3">
      <c r="D1641" s="14"/>
      <c r="E1641" s="14"/>
      <c r="F1641" s="14"/>
      <c r="G1641" s="14"/>
    </row>
    <row r="1642" spans="4:7" x14ac:dyDescent="0.3">
      <c r="D1642" s="14"/>
      <c r="E1642" s="14"/>
      <c r="F1642" s="14"/>
      <c r="G1642" s="14"/>
    </row>
    <row r="1643" spans="4:7" x14ac:dyDescent="0.3">
      <c r="D1643" s="14"/>
      <c r="E1643" s="14"/>
      <c r="F1643" s="14"/>
      <c r="G1643" s="14"/>
    </row>
    <row r="1644" spans="4:7" x14ac:dyDescent="0.3">
      <c r="D1644" s="14"/>
      <c r="E1644" s="14"/>
      <c r="F1644" s="14"/>
      <c r="G1644" s="14"/>
    </row>
    <row r="1645" spans="4:7" x14ac:dyDescent="0.3">
      <c r="D1645" s="14"/>
      <c r="E1645" s="14"/>
      <c r="F1645" s="14"/>
      <c r="G1645" s="14"/>
    </row>
    <row r="1646" spans="4:7" x14ac:dyDescent="0.3">
      <c r="D1646" s="14"/>
      <c r="E1646" s="14"/>
      <c r="F1646" s="14"/>
      <c r="G1646" s="14"/>
    </row>
    <row r="1647" spans="4:7" x14ac:dyDescent="0.3">
      <c r="D1647" s="14"/>
      <c r="E1647" s="14"/>
      <c r="F1647" s="14"/>
      <c r="G1647" s="14"/>
    </row>
    <row r="1648" spans="4:7" x14ac:dyDescent="0.3">
      <c r="D1648" s="14"/>
      <c r="E1648" s="14"/>
      <c r="F1648" s="14"/>
      <c r="G1648" s="14"/>
    </row>
    <row r="1649" spans="4:7" x14ac:dyDescent="0.3">
      <c r="D1649" s="14"/>
      <c r="E1649" s="14"/>
      <c r="F1649" s="14"/>
      <c r="G1649" s="14"/>
    </row>
    <row r="1650" spans="4:7" x14ac:dyDescent="0.3">
      <c r="D1650" s="14"/>
      <c r="E1650" s="14"/>
      <c r="F1650" s="14"/>
      <c r="G1650" s="14"/>
    </row>
    <row r="1651" spans="4:7" x14ac:dyDescent="0.3">
      <c r="D1651" s="14"/>
      <c r="E1651" s="14"/>
      <c r="F1651" s="14"/>
      <c r="G1651" s="14"/>
    </row>
    <row r="1652" spans="4:7" x14ac:dyDescent="0.3">
      <c r="D1652" s="14"/>
      <c r="E1652" s="14"/>
      <c r="F1652" s="14"/>
      <c r="G1652" s="14"/>
    </row>
    <row r="1653" spans="4:7" x14ac:dyDescent="0.3">
      <c r="D1653" s="14"/>
      <c r="E1653" s="14"/>
      <c r="F1653" s="14"/>
      <c r="G1653" s="14"/>
    </row>
    <row r="1654" spans="4:7" x14ac:dyDescent="0.3">
      <c r="D1654" s="14"/>
      <c r="E1654" s="14"/>
      <c r="F1654" s="14"/>
      <c r="G1654" s="14"/>
    </row>
    <row r="1655" spans="4:7" x14ac:dyDescent="0.3">
      <c r="D1655" s="14"/>
      <c r="E1655" s="14"/>
      <c r="F1655" s="14"/>
      <c r="G1655" s="14"/>
    </row>
    <row r="1656" spans="4:7" x14ac:dyDescent="0.3">
      <c r="D1656" s="14"/>
      <c r="E1656" s="14"/>
      <c r="F1656" s="14"/>
      <c r="G1656" s="14"/>
    </row>
    <row r="1657" spans="4:7" x14ac:dyDescent="0.3">
      <c r="D1657" s="14"/>
      <c r="E1657" s="14"/>
      <c r="F1657" s="14"/>
      <c r="G1657" s="14"/>
    </row>
    <row r="1658" spans="4:7" x14ac:dyDescent="0.3">
      <c r="D1658" s="14"/>
      <c r="E1658" s="14"/>
      <c r="F1658" s="14"/>
      <c r="G1658" s="14"/>
    </row>
    <row r="1659" spans="4:7" x14ac:dyDescent="0.3">
      <c r="D1659" s="14"/>
      <c r="E1659" s="14"/>
      <c r="F1659" s="14"/>
      <c r="G1659" s="14"/>
    </row>
    <row r="1660" spans="4:7" x14ac:dyDescent="0.3">
      <c r="D1660" s="14"/>
      <c r="E1660" s="14"/>
      <c r="F1660" s="14"/>
      <c r="G1660" s="14"/>
    </row>
    <row r="1661" spans="4:7" x14ac:dyDescent="0.3">
      <c r="D1661" s="14"/>
      <c r="E1661" s="14"/>
      <c r="F1661" s="14"/>
      <c r="G1661" s="14"/>
    </row>
    <row r="1662" spans="4:7" x14ac:dyDescent="0.3">
      <c r="D1662" s="14"/>
      <c r="E1662" s="14"/>
      <c r="F1662" s="14"/>
      <c r="G1662" s="14"/>
    </row>
    <row r="1663" spans="4:7" x14ac:dyDescent="0.3">
      <c r="D1663" s="14"/>
      <c r="E1663" s="14"/>
      <c r="F1663" s="14"/>
      <c r="G1663" s="14"/>
    </row>
    <row r="1664" spans="4:7" x14ac:dyDescent="0.3">
      <c r="D1664" s="14"/>
      <c r="E1664" s="14"/>
      <c r="F1664" s="14"/>
      <c r="G1664" s="14"/>
    </row>
    <row r="1665" spans="4:7" x14ac:dyDescent="0.3">
      <c r="D1665" s="14"/>
      <c r="E1665" s="14"/>
      <c r="F1665" s="14"/>
      <c r="G1665" s="14"/>
    </row>
    <row r="1666" spans="4:7" x14ac:dyDescent="0.3">
      <c r="D1666" s="14"/>
      <c r="E1666" s="14"/>
      <c r="F1666" s="14"/>
      <c r="G1666" s="14"/>
    </row>
    <row r="1667" spans="4:7" x14ac:dyDescent="0.3">
      <c r="D1667" s="14"/>
      <c r="E1667" s="14"/>
      <c r="F1667" s="14"/>
      <c r="G1667" s="14"/>
    </row>
    <row r="1668" spans="4:7" x14ac:dyDescent="0.3">
      <c r="D1668" s="14"/>
      <c r="E1668" s="14"/>
      <c r="F1668" s="14"/>
      <c r="G1668" s="14"/>
    </row>
    <row r="1669" spans="4:7" x14ac:dyDescent="0.3">
      <c r="D1669" s="14"/>
      <c r="E1669" s="14"/>
      <c r="F1669" s="14"/>
      <c r="G1669" s="14"/>
    </row>
    <row r="1670" spans="4:7" x14ac:dyDescent="0.3">
      <c r="D1670" s="14"/>
      <c r="E1670" s="14"/>
      <c r="F1670" s="14"/>
      <c r="G1670" s="14"/>
    </row>
    <row r="1671" spans="4:7" x14ac:dyDescent="0.3">
      <c r="D1671" s="14"/>
      <c r="E1671" s="14"/>
      <c r="F1671" s="14"/>
      <c r="G1671" s="14"/>
    </row>
    <row r="1672" spans="4:7" x14ac:dyDescent="0.3">
      <c r="D1672" s="14"/>
      <c r="E1672" s="14"/>
      <c r="F1672" s="14"/>
      <c r="G1672" s="14"/>
    </row>
    <row r="1673" spans="4:7" x14ac:dyDescent="0.3">
      <c r="D1673" s="14"/>
      <c r="E1673" s="14"/>
      <c r="F1673" s="14"/>
      <c r="G1673" s="14"/>
    </row>
    <row r="1674" spans="4:7" x14ac:dyDescent="0.3">
      <c r="D1674" s="14"/>
      <c r="E1674" s="14"/>
      <c r="F1674" s="14"/>
      <c r="G1674" s="14"/>
    </row>
    <row r="1675" spans="4:7" x14ac:dyDescent="0.3">
      <c r="D1675" s="14"/>
      <c r="E1675" s="14"/>
      <c r="F1675" s="14"/>
      <c r="G1675" s="14"/>
    </row>
    <row r="1676" spans="4:7" x14ac:dyDescent="0.3">
      <c r="D1676" s="14"/>
      <c r="E1676" s="14"/>
      <c r="F1676" s="14"/>
      <c r="G1676" s="14"/>
    </row>
    <row r="1677" spans="4:7" x14ac:dyDescent="0.3">
      <c r="D1677" s="14"/>
      <c r="E1677" s="14"/>
      <c r="F1677" s="14"/>
      <c r="G1677" s="14"/>
    </row>
    <row r="1678" spans="4:7" x14ac:dyDescent="0.3">
      <c r="D1678" s="14"/>
      <c r="E1678" s="14"/>
      <c r="F1678" s="14"/>
      <c r="G1678" s="14"/>
    </row>
    <row r="1679" spans="4:7" x14ac:dyDescent="0.3">
      <c r="D1679" s="14"/>
      <c r="E1679" s="14"/>
      <c r="F1679" s="14"/>
      <c r="G1679" s="14"/>
    </row>
    <row r="1680" spans="4:7" x14ac:dyDescent="0.3">
      <c r="D1680" s="14"/>
      <c r="E1680" s="14"/>
      <c r="F1680" s="14"/>
      <c r="G1680" s="14"/>
    </row>
    <row r="1681" spans="4:7" x14ac:dyDescent="0.3">
      <c r="D1681" s="14"/>
      <c r="E1681" s="14"/>
      <c r="F1681" s="14"/>
      <c r="G1681" s="14"/>
    </row>
    <row r="1682" spans="4:7" x14ac:dyDescent="0.3">
      <c r="D1682" s="14"/>
      <c r="E1682" s="14"/>
      <c r="F1682" s="14"/>
      <c r="G1682" s="14"/>
    </row>
    <row r="1683" spans="4:7" x14ac:dyDescent="0.3">
      <c r="D1683" s="14"/>
      <c r="E1683" s="14"/>
      <c r="F1683" s="14"/>
      <c r="G1683" s="14"/>
    </row>
    <row r="1684" spans="4:7" x14ac:dyDescent="0.3">
      <c r="D1684" s="14"/>
      <c r="E1684" s="14"/>
      <c r="F1684" s="14"/>
      <c r="G1684" s="14"/>
    </row>
    <row r="1685" spans="4:7" x14ac:dyDescent="0.3">
      <c r="D1685" s="14"/>
      <c r="E1685" s="14"/>
      <c r="F1685" s="14"/>
      <c r="G1685" s="14"/>
    </row>
    <row r="1686" spans="4:7" x14ac:dyDescent="0.3">
      <c r="D1686" s="14"/>
      <c r="E1686" s="14"/>
      <c r="F1686" s="14"/>
      <c r="G1686" s="14"/>
    </row>
    <row r="1687" spans="4:7" x14ac:dyDescent="0.3">
      <c r="D1687" s="14"/>
      <c r="E1687" s="14"/>
      <c r="F1687" s="14"/>
      <c r="G1687" s="14"/>
    </row>
    <row r="1688" spans="4:7" x14ac:dyDescent="0.3">
      <c r="D1688" s="14"/>
      <c r="E1688" s="14"/>
      <c r="F1688" s="14"/>
      <c r="G1688" s="14"/>
    </row>
    <row r="1689" spans="4:7" x14ac:dyDescent="0.3">
      <c r="D1689" s="14"/>
      <c r="E1689" s="14"/>
      <c r="F1689" s="14"/>
      <c r="G1689" s="14"/>
    </row>
    <row r="1690" spans="4:7" x14ac:dyDescent="0.3">
      <c r="D1690" s="14"/>
      <c r="E1690" s="14"/>
      <c r="F1690" s="14"/>
      <c r="G1690" s="14"/>
    </row>
    <row r="1691" spans="4:7" x14ac:dyDescent="0.3">
      <c r="D1691" s="14"/>
      <c r="E1691" s="14"/>
      <c r="F1691" s="14"/>
      <c r="G1691" s="14"/>
    </row>
    <row r="1692" spans="4:7" x14ac:dyDescent="0.3">
      <c r="D1692" s="14"/>
      <c r="E1692" s="14"/>
      <c r="F1692" s="14"/>
      <c r="G1692" s="14"/>
    </row>
    <row r="1693" spans="4:7" x14ac:dyDescent="0.3">
      <c r="D1693" s="14"/>
      <c r="E1693" s="14"/>
      <c r="F1693" s="14"/>
      <c r="G1693" s="14"/>
    </row>
    <row r="1694" spans="4:7" x14ac:dyDescent="0.3">
      <c r="D1694" s="14"/>
      <c r="E1694" s="14"/>
      <c r="F1694" s="14"/>
      <c r="G1694" s="14"/>
    </row>
    <row r="1695" spans="4:7" x14ac:dyDescent="0.3">
      <c r="D1695" s="14"/>
      <c r="E1695" s="14"/>
      <c r="F1695" s="14"/>
      <c r="G1695" s="14"/>
    </row>
    <row r="1696" spans="4:7" x14ac:dyDescent="0.3">
      <c r="D1696" s="14"/>
      <c r="E1696" s="14"/>
      <c r="F1696" s="14"/>
      <c r="G1696" s="14"/>
    </row>
    <row r="1697" spans="4:7" x14ac:dyDescent="0.3">
      <c r="D1697" s="14"/>
      <c r="E1697" s="14"/>
      <c r="F1697" s="14"/>
      <c r="G1697" s="14"/>
    </row>
    <row r="1698" spans="4:7" x14ac:dyDescent="0.3">
      <c r="D1698" s="14"/>
      <c r="E1698" s="14"/>
      <c r="F1698" s="14"/>
      <c r="G1698" s="14"/>
    </row>
    <row r="1699" spans="4:7" x14ac:dyDescent="0.3">
      <c r="D1699" s="14"/>
      <c r="E1699" s="14"/>
      <c r="F1699" s="14"/>
      <c r="G1699" s="14"/>
    </row>
    <row r="1700" spans="4:7" x14ac:dyDescent="0.3">
      <c r="D1700" s="14"/>
      <c r="E1700" s="14"/>
      <c r="F1700" s="14"/>
      <c r="G1700" s="14"/>
    </row>
    <row r="1701" spans="4:7" x14ac:dyDescent="0.3">
      <c r="D1701" s="14"/>
      <c r="E1701" s="14"/>
      <c r="F1701" s="14"/>
      <c r="G1701" s="14"/>
    </row>
    <row r="1702" spans="4:7" x14ac:dyDescent="0.3">
      <c r="D1702" s="14"/>
      <c r="E1702" s="14"/>
      <c r="F1702" s="14"/>
      <c r="G1702" s="14"/>
    </row>
    <row r="1703" spans="4:7" x14ac:dyDescent="0.3">
      <c r="D1703" s="14"/>
      <c r="E1703" s="14"/>
      <c r="F1703" s="14"/>
      <c r="G1703" s="14"/>
    </row>
    <row r="1704" spans="4:7" x14ac:dyDescent="0.3">
      <c r="D1704" s="14"/>
      <c r="E1704" s="14"/>
      <c r="F1704" s="14"/>
      <c r="G1704" s="14"/>
    </row>
    <row r="1705" spans="4:7" x14ac:dyDescent="0.3">
      <c r="D1705" s="14"/>
      <c r="E1705" s="14"/>
      <c r="F1705" s="14"/>
      <c r="G1705" s="14"/>
    </row>
    <row r="1706" spans="4:7" x14ac:dyDescent="0.3">
      <c r="D1706" s="14"/>
      <c r="E1706" s="14"/>
      <c r="F1706" s="14"/>
      <c r="G1706" s="14"/>
    </row>
    <row r="1707" spans="4:7" x14ac:dyDescent="0.3">
      <c r="D1707" s="14"/>
      <c r="E1707" s="14"/>
      <c r="F1707" s="14"/>
      <c r="G1707" s="14"/>
    </row>
    <row r="1708" spans="4:7" x14ac:dyDescent="0.3">
      <c r="D1708" s="14"/>
      <c r="E1708" s="14"/>
      <c r="F1708" s="14"/>
      <c r="G1708" s="14"/>
    </row>
    <row r="1709" spans="4:7" x14ac:dyDescent="0.3">
      <c r="D1709" s="14"/>
      <c r="E1709" s="14"/>
      <c r="F1709" s="14"/>
      <c r="G1709" s="14"/>
    </row>
    <row r="1710" spans="4:7" x14ac:dyDescent="0.3">
      <c r="D1710" s="14"/>
      <c r="E1710" s="14"/>
      <c r="F1710" s="14"/>
      <c r="G1710" s="14"/>
    </row>
    <row r="1711" spans="4:7" x14ac:dyDescent="0.3">
      <c r="D1711" s="14"/>
      <c r="E1711" s="14"/>
      <c r="F1711" s="14"/>
      <c r="G1711" s="14"/>
    </row>
    <row r="1712" spans="4:7" x14ac:dyDescent="0.3">
      <c r="D1712" s="14"/>
      <c r="E1712" s="14"/>
      <c r="F1712" s="14"/>
      <c r="G1712" s="14"/>
    </row>
    <row r="1713" spans="4:7" x14ac:dyDescent="0.3">
      <c r="D1713" s="14"/>
      <c r="E1713" s="14"/>
      <c r="F1713" s="14"/>
      <c r="G1713" s="14"/>
    </row>
    <row r="1714" spans="4:7" x14ac:dyDescent="0.3">
      <c r="D1714" s="14"/>
      <c r="E1714" s="14"/>
      <c r="F1714" s="14"/>
      <c r="G1714" s="14"/>
    </row>
    <row r="1715" spans="4:7" x14ac:dyDescent="0.3">
      <c r="D1715" s="14"/>
      <c r="E1715" s="14"/>
      <c r="F1715" s="14"/>
      <c r="G1715" s="14"/>
    </row>
    <row r="1716" spans="4:7" x14ac:dyDescent="0.3">
      <c r="D1716" s="14"/>
      <c r="E1716" s="14"/>
      <c r="F1716" s="14"/>
      <c r="G1716" s="14"/>
    </row>
    <row r="1717" spans="4:7" x14ac:dyDescent="0.3">
      <c r="D1717" s="14"/>
      <c r="E1717" s="14"/>
      <c r="F1717" s="14"/>
      <c r="G1717" s="14"/>
    </row>
    <row r="1718" spans="4:7" x14ac:dyDescent="0.3">
      <c r="D1718" s="14"/>
      <c r="E1718" s="14"/>
      <c r="F1718" s="14"/>
      <c r="G1718" s="14"/>
    </row>
    <row r="1719" spans="4:7" x14ac:dyDescent="0.3">
      <c r="D1719" s="14"/>
      <c r="E1719" s="14"/>
      <c r="F1719" s="14"/>
      <c r="G1719" s="14"/>
    </row>
    <row r="1720" spans="4:7" x14ac:dyDescent="0.3">
      <c r="D1720" s="14"/>
      <c r="E1720" s="14"/>
      <c r="F1720" s="14"/>
      <c r="G1720" s="14"/>
    </row>
    <row r="1721" spans="4:7" x14ac:dyDescent="0.3">
      <c r="D1721" s="14"/>
      <c r="E1721" s="14"/>
      <c r="F1721" s="14"/>
      <c r="G1721" s="14"/>
    </row>
    <row r="1722" spans="4:7" x14ac:dyDescent="0.3">
      <c r="D1722" s="14"/>
      <c r="E1722" s="14"/>
      <c r="F1722" s="14"/>
      <c r="G1722" s="14"/>
    </row>
    <row r="1723" spans="4:7" x14ac:dyDescent="0.3">
      <c r="D1723" s="14"/>
      <c r="E1723" s="14"/>
      <c r="F1723" s="14"/>
      <c r="G1723" s="14"/>
    </row>
    <row r="1724" spans="4:7" x14ac:dyDescent="0.3">
      <c r="D1724" s="14"/>
      <c r="E1724" s="14"/>
      <c r="F1724" s="14"/>
      <c r="G1724" s="14"/>
    </row>
    <row r="1725" spans="4:7" x14ac:dyDescent="0.3">
      <c r="D1725" s="14"/>
      <c r="E1725" s="14"/>
      <c r="F1725" s="14"/>
      <c r="G1725" s="14"/>
    </row>
    <row r="1726" spans="4:7" x14ac:dyDescent="0.3">
      <c r="D1726" s="14"/>
      <c r="E1726" s="14"/>
      <c r="F1726" s="14"/>
      <c r="G1726" s="14"/>
    </row>
    <row r="1727" spans="4:7" x14ac:dyDescent="0.3">
      <c r="D1727" s="14"/>
      <c r="E1727" s="14"/>
      <c r="F1727" s="14"/>
      <c r="G1727" s="14"/>
    </row>
    <row r="1728" spans="4:7" x14ac:dyDescent="0.3">
      <c r="D1728" s="14"/>
      <c r="E1728" s="14"/>
      <c r="F1728" s="14"/>
      <c r="G1728" s="14"/>
    </row>
    <row r="1729" spans="4:7" x14ac:dyDescent="0.3">
      <c r="D1729" s="14"/>
      <c r="E1729" s="14"/>
      <c r="F1729" s="14"/>
      <c r="G1729" s="14"/>
    </row>
    <row r="1730" spans="4:7" x14ac:dyDescent="0.3">
      <c r="D1730" s="14"/>
      <c r="E1730" s="14"/>
      <c r="F1730" s="14"/>
      <c r="G1730" s="14"/>
    </row>
    <row r="1731" spans="4:7" x14ac:dyDescent="0.3">
      <c r="D1731" s="14"/>
      <c r="E1731" s="14"/>
      <c r="F1731" s="14"/>
      <c r="G1731" s="14"/>
    </row>
    <row r="1732" spans="4:7" x14ac:dyDescent="0.3">
      <c r="D1732" s="14"/>
      <c r="E1732" s="14"/>
      <c r="F1732" s="14"/>
      <c r="G1732" s="14"/>
    </row>
    <row r="1733" spans="4:7" x14ac:dyDescent="0.3">
      <c r="D1733" s="14"/>
      <c r="E1733" s="14"/>
      <c r="F1733" s="14"/>
      <c r="G1733" s="14"/>
    </row>
    <row r="1734" spans="4:7" x14ac:dyDescent="0.3">
      <c r="D1734" s="14"/>
      <c r="E1734" s="14"/>
      <c r="F1734" s="14"/>
      <c r="G1734" s="14"/>
    </row>
    <row r="1735" spans="4:7" x14ac:dyDescent="0.3">
      <c r="D1735" s="14"/>
      <c r="E1735" s="14"/>
      <c r="F1735" s="14"/>
      <c r="G1735" s="14"/>
    </row>
    <row r="1736" spans="4:7" x14ac:dyDescent="0.3">
      <c r="D1736" s="14"/>
      <c r="E1736" s="14"/>
      <c r="F1736" s="14"/>
      <c r="G1736" s="14"/>
    </row>
    <row r="1737" spans="4:7" x14ac:dyDescent="0.3">
      <c r="D1737" s="14"/>
      <c r="E1737" s="14"/>
      <c r="F1737" s="14"/>
      <c r="G1737" s="14"/>
    </row>
    <row r="1738" spans="4:7" x14ac:dyDescent="0.3">
      <c r="D1738" s="14"/>
      <c r="E1738" s="14"/>
      <c r="F1738" s="14"/>
      <c r="G1738" s="14"/>
    </row>
    <row r="1739" spans="4:7" x14ac:dyDescent="0.3">
      <c r="D1739" s="14"/>
      <c r="E1739" s="14"/>
      <c r="F1739" s="14"/>
      <c r="G1739" s="14"/>
    </row>
    <row r="1740" spans="4:7" x14ac:dyDescent="0.3">
      <c r="D1740" s="14"/>
      <c r="E1740" s="14"/>
      <c r="F1740" s="14"/>
      <c r="G1740" s="14"/>
    </row>
    <row r="1741" spans="4:7" x14ac:dyDescent="0.3">
      <c r="D1741" s="14"/>
      <c r="E1741" s="14"/>
      <c r="F1741" s="14"/>
      <c r="G1741" s="14"/>
    </row>
    <row r="1742" spans="4:7" x14ac:dyDescent="0.3">
      <c r="D1742" s="14"/>
      <c r="E1742" s="14"/>
      <c r="F1742" s="14"/>
      <c r="G1742" s="14"/>
    </row>
    <row r="1743" spans="4:7" x14ac:dyDescent="0.3">
      <c r="D1743" s="14"/>
      <c r="E1743" s="14"/>
      <c r="F1743" s="14"/>
      <c r="G1743" s="14"/>
    </row>
    <row r="1744" spans="4:7" x14ac:dyDescent="0.3">
      <c r="D1744" s="14"/>
      <c r="E1744" s="14"/>
      <c r="F1744" s="14"/>
      <c r="G1744" s="14"/>
    </row>
    <row r="1745" spans="4:7" x14ac:dyDescent="0.3">
      <c r="D1745" s="14"/>
      <c r="E1745" s="14"/>
      <c r="F1745" s="14"/>
      <c r="G1745" s="14"/>
    </row>
    <row r="1746" spans="4:7" x14ac:dyDescent="0.3">
      <c r="D1746" s="14"/>
      <c r="E1746" s="14"/>
      <c r="F1746" s="14"/>
      <c r="G1746" s="14"/>
    </row>
    <row r="1747" spans="4:7" x14ac:dyDescent="0.3">
      <c r="D1747" s="14"/>
      <c r="E1747" s="14"/>
      <c r="F1747" s="14"/>
      <c r="G1747" s="14"/>
    </row>
    <row r="1748" spans="4:7" x14ac:dyDescent="0.3">
      <c r="D1748" s="14"/>
      <c r="E1748" s="14"/>
      <c r="F1748" s="14"/>
      <c r="G1748" s="14"/>
    </row>
    <row r="1749" spans="4:7" x14ac:dyDescent="0.3">
      <c r="D1749" s="14"/>
      <c r="E1749" s="14"/>
      <c r="F1749" s="14"/>
      <c r="G1749" s="14"/>
    </row>
    <row r="1750" spans="4:7" x14ac:dyDescent="0.3">
      <c r="D1750" s="14"/>
      <c r="E1750" s="14"/>
      <c r="F1750" s="14"/>
      <c r="G1750" s="14"/>
    </row>
    <row r="1751" spans="4:7" x14ac:dyDescent="0.3">
      <c r="D1751" s="14"/>
      <c r="E1751" s="14"/>
      <c r="F1751" s="14"/>
      <c r="G1751" s="14"/>
    </row>
    <row r="1752" spans="4:7" x14ac:dyDescent="0.3">
      <c r="D1752" s="14"/>
      <c r="E1752" s="14"/>
      <c r="F1752" s="14"/>
      <c r="G1752" s="14"/>
    </row>
    <row r="1753" spans="4:7" x14ac:dyDescent="0.3">
      <c r="D1753" s="14"/>
      <c r="E1753" s="14"/>
      <c r="F1753" s="14"/>
      <c r="G1753" s="14"/>
    </row>
    <row r="1754" spans="4:7" x14ac:dyDescent="0.3">
      <c r="D1754" s="14"/>
      <c r="E1754" s="14"/>
      <c r="F1754" s="14"/>
      <c r="G1754" s="14"/>
    </row>
    <row r="1755" spans="4:7" x14ac:dyDescent="0.3">
      <c r="D1755" s="14"/>
      <c r="E1755" s="14"/>
      <c r="F1755" s="14"/>
      <c r="G1755" s="14"/>
    </row>
    <row r="1756" spans="4:7" x14ac:dyDescent="0.3">
      <c r="D1756" s="14"/>
      <c r="E1756" s="14"/>
      <c r="F1756" s="14"/>
      <c r="G1756" s="14"/>
    </row>
    <row r="1757" spans="4:7" x14ac:dyDescent="0.3">
      <c r="D1757" s="14"/>
      <c r="E1757" s="14"/>
      <c r="F1757" s="14"/>
      <c r="G1757" s="14"/>
    </row>
    <row r="1758" spans="4:7" x14ac:dyDescent="0.3">
      <c r="D1758" s="14"/>
      <c r="E1758" s="14"/>
      <c r="F1758" s="14"/>
      <c r="G1758" s="14"/>
    </row>
    <row r="1759" spans="4:7" x14ac:dyDescent="0.3">
      <c r="D1759" s="14"/>
      <c r="E1759" s="14"/>
      <c r="F1759" s="14"/>
      <c r="G1759" s="14"/>
    </row>
    <row r="1760" spans="4:7" x14ac:dyDescent="0.3">
      <c r="D1760" s="14"/>
      <c r="E1760" s="14"/>
      <c r="F1760" s="14"/>
      <c r="G1760" s="14"/>
    </row>
    <row r="1761" spans="4:7" x14ac:dyDescent="0.3">
      <c r="D1761" s="14"/>
      <c r="E1761" s="14"/>
      <c r="F1761" s="14"/>
      <c r="G1761" s="14"/>
    </row>
    <row r="1762" spans="4:7" x14ac:dyDescent="0.3">
      <c r="D1762" s="14"/>
      <c r="E1762" s="14"/>
      <c r="F1762" s="14"/>
      <c r="G1762" s="14"/>
    </row>
    <row r="1763" spans="4:7" x14ac:dyDescent="0.3">
      <c r="D1763" s="14"/>
      <c r="E1763" s="14"/>
      <c r="F1763" s="14"/>
      <c r="G1763" s="14"/>
    </row>
    <row r="1764" spans="4:7" x14ac:dyDescent="0.3">
      <c r="D1764" s="14"/>
      <c r="E1764" s="14"/>
      <c r="F1764" s="14"/>
      <c r="G1764" s="14"/>
    </row>
    <row r="1765" spans="4:7" x14ac:dyDescent="0.3">
      <c r="D1765" s="14"/>
      <c r="E1765" s="14"/>
      <c r="F1765" s="14"/>
      <c r="G1765" s="14"/>
    </row>
    <row r="1766" spans="4:7" x14ac:dyDescent="0.3">
      <c r="D1766" s="14"/>
      <c r="E1766" s="14"/>
      <c r="F1766" s="14"/>
      <c r="G1766" s="14"/>
    </row>
    <row r="1767" spans="4:7" x14ac:dyDescent="0.3">
      <c r="D1767" s="14"/>
      <c r="E1767" s="14"/>
      <c r="F1767" s="14"/>
      <c r="G1767" s="14"/>
    </row>
    <row r="1768" spans="4:7" x14ac:dyDescent="0.3">
      <c r="D1768" s="14"/>
      <c r="E1768" s="14"/>
      <c r="F1768" s="14"/>
      <c r="G1768" s="14"/>
    </row>
    <row r="1769" spans="4:7" x14ac:dyDescent="0.3">
      <c r="D1769" s="14"/>
      <c r="E1769" s="14"/>
      <c r="F1769" s="14"/>
      <c r="G1769" s="14"/>
    </row>
    <row r="1770" spans="4:7" x14ac:dyDescent="0.3">
      <c r="D1770" s="14"/>
      <c r="E1770" s="14"/>
      <c r="F1770" s="14"/>
      <c r="G1770" s="14"/>
    </row>
    <row r="1771" spans="4:7" x14ac:dyDescent="0.3">
      <c r="D1771" s="14"/>
      <c r="E1771" s="14"/>
      <c r="F1771" s="14"/>
      <c r="G1771" s="14"/>
    </row>
    <row r="1772" spans="4:7" x14ac:dyDescent="0.3">
      <c r="D1772" s="14"/>
      <c r="E1772" s="14"/>
      <c r="F1772" s="14"/>
      <c r="G1772" s="14"/>
    </row>
    <row r="1773" spans="4:7" x14ac:dyDescent="0.3">
      <c r="D1773" s="14"/>
      <c r="E1773" s="14"/>
      <c r="F1773" s="14"/>
      <c r="G1773" s="14"/>
    </row>
    <row r="1774" spans="4:7" x14ac:dyDescent="0.3">
      <c r="D1774" s="14"/>
      <c r="E1774" s="14"/>
      <c r="F1774" s="14"/>
      <c r="G1774" s="14"/>
    </row>
    <row r="1775" spans="4:7" x14ac:dyDescent="0.3">
      <c r="D1775" s="14"/>
      <c r="E1775" s="14"/>
      <c r="F1775" s="14"/>
      <c r="G1775" s="14"/>
    </row>
    <row r="1776" spans="4:7" x14ac:dyDescent="0.3">
      <c r="D1776" s="14"/>
      <c r="E1776" s="14"/>
      <c r="F1776" s="14"/>
      <c r="G1776" s="14"/>
    </row>
    <row r="1777" spans="4:7" x14ac:dyDescent="0.3">
      <c r="D1777" s="14"/>
      <c r="E1777" s="14"/>
      <c r="F1777" s="14"/>
      <c r="G1777" s="14"/>
    </row>
    <row r="1778" spans="4:7" x14ac:dyDescent="0.3">
      <c r="D1778" s="14"/>
      <c r="E1778" s="14"/>
      <c r="F1778" s="14"/>
      <c r="G1778" s="14"/>
    </row>
    <row r="1779" spans="4:7" x14ac:dyDescent="0.3">
      <c r="D1779" s="14"/>
      <c r="E1779" s="14"/>
      <c r="F1779" s="14"/>
      <c r="G1779" s="14"/>
    </row>
    <row r="1780" spans="4:7" x14ac:dyDescent="0.3">
      <c r="D1780" s="14"/>
      <c r="E1780" s="14"/>
      <c r="F1780" s="14"/>
      <c r="G1780" s="14"/>
    </row>
    <row r="1781" spans="4:7" x14ac:dyDescent="0.3">
      <c r="D1781" s="14"/>
      <c r="E1781" s="14"/>
      <c r="F1781" s="14"/>
      <c r="G1781" s="14"/>
    </row>
    <row r="1782" spans="4:7" x14ac:dyDescent="0.3">
      <c r="D1782" s="14"/>
      <c r="E1782" s="14"/>
      <c r="F1782" s="14"/>
      <c r="G1782" s="14"/>
    </row>
    <row r="1783" spans="4:7" x14ac:dyDescent="0.3">
      <c r="D1783" s="14"/>
      <c r="E1783" s="14"/>
      <c r="F1783" s="14"/>
      <c r="G1783" s="14"/>
    </row>
    <row r="1784" spans="4:7" x14ac:dyDescent="0.3">
      <c r="D1784" s="14"/>
      <c r="E1784" s="14"/>
      <c r="F1784" s="14"/>
      <c r="G1784" s="14"/>
    </row>
    <row r="1785" spans="4:7" x14ac:dyDescent="0.3">
      <c r="D1785" s="14"/>
      <c r="E1785" s="14"/>
      <c r="F1785" s="14"/>
      <c r="G1785" s="14"/>
    </row>
    <row r="1786" spans="4:7" x14ac:dyDescent="0.3">
      <c r="D1786" s="14"/>
      <c r="E1786" s="14"/>
      <c r="F1786" s="14"/>
      <c r="G1786" s="14"/>
    </row>
    <row r="1787" spans="4:7" x14ac:dyDescent="0.3">
      <c r="D1787" s="14"/>
      <c r="E1787" s="14"/>
      <c r="F1787" s="14"/>
      <c r="G1787" s="14"/>
    </row>
    <row r="1788" spans="4:7" x14ac:dyDescent="0.3">
      <c r="D1788" s="14"/>
      <c r="E1788" s="14"/>
      <c r="F1788" s="14"/>
      <c r="G1788" s="14"/>
    </row>
    <row r="1789" spans="4:7" x14ac:dyDescent="0.3">
      <c r="D1789" s="14"/>
      <c r="E1789" s="14"/>
      <c r="F1789" s="14"/>
      <c r="G1789" s="14"/>
    </row>
    <row r="1790" spans="4:7" x14ac:dyDescent="0.3">
      <c r="D1790" s="14"/>
      <c r="E1790" s="14"/>
      <c r="F1790" s="14"/>
      <c r="G1790" s="14"/>
    </row>
    <row r="1791" spans="4:7" x14ac:dyDescent="0.3">
      <c r="D1791" s="14"/>
      <c r="E1791" s="14"/>
      <c r="F1791" s="14"/>
      <c r="G1791" s="14"/>
    </row>
    <row r="1792" spans="4:7" x14ac:dyDescent="0.3">
      <c r="D1792" s="14"/>
      <c r="E1792" s="14"/>
      <c r="F1792" s="14"/>
      <c r="G1792" s="14"/>
    </row>
    <row r="1793" spans="4:7" x14ac:dyDescent="0.3">
      <c r="D1793" s="14"/>
      <c r="E1793" s="14"/>
      <c r="F1793" s="14"/>
      <c r="G1793" s="14"/>
    </row>
    <row r="1794" spans="4:7" x14ac:dyDescent="0.3">
      <c r="D1794" s="14"/>
      <c r="E1794" s="14"/>
      <c r="F1794" s="14"/>
      <c r="G1794" s="14"/>
    </row>
    <row r="1795" spans="4:7" x14ac:dyDescent="0.3">
      <c r="D1795" s="14"/>
      <c r="E1795" s="14"/>
      <c r="F1795" s="14"/>
      <c r="G1795" s="14"/>
    </row>
    <row r="1796" spans="4:7" x14ac:dyDescent="0.3">
      <c r="D1796" s="14"/>
      <c r="E1796" s="14"/>
      <c r="F1796" s="14"/>
      <c r="G1796" s="14"/>
    </row>
    <row r="1797" spans="4:7" x14ac:dyDescent="0.3">
      <c r="D1797" s="14"/>
      <c r="E1797" s="14"/>
      <c r="F1797" s="14"/>
      <c r="G1797" s="14"/>
    </row>
    <row r="1798" spans="4:7" x14ac:dyDescent="0.3">
      <c r="D1798" s="14"/>
      <c r="E1798" s="14"/>
      <c r="F1798" s="14"/>
      <c r="G1798" s="14"/>
    </row>
    <row r="1799" spans="4:7" x14ac:dyDescent="0.3">
      <c r="D1799" s="14"/>
      <c r="E1799" s="14"/>
      <c r="F1799" s="14"/>
      <c r="G1799" s="14"/>
    </row>
    <row r="1800" spans="4:7" x14ac:dyDescent="0.3">
      <c r="D1800" s="14"/>
      <c r="E1800" s="14"/>
      <c r="F1800" s="14"/>
      <c r="G1800" s="14"/>
    </row>
    <row r="1801" spans="4:7" x14ac:dyDescent="0.3">
      <c r="D1801" s="14"/>
      <c r="E1801" s="14"/>
      <c r="F1801" s="14"/>
      <c r="G1801" s="14"/>
    </row>
    <row r="1802" spans="4:7" x14ac:dyDescent="0.3">
      <c r="D1802" s="14"/>
      <c r="E1802" s="14"/>
      <c r="F1802" s="14"/>
      <c r="G1802" s="14"/>
    </row>
    <row r="1803" spans="4:7" x14ac:dyDescent="0.3">
      <c r="D1803" s="14"/>
      <c r="E1803" s="14"/>
      <c r="F1803" s="14"/>
      <c r="G1803" s="14"/>
    </row>
    <row r="1804" spans="4:7" x14ac:dyDescent="0.3">
      <c r="D1804" s="14"/>
      <c r="E1804" s="14"/>
      <c r="F1804" s="14"/>
      <c r="G1804" s="14"/>
    </row>
    <row r="1805" spans="4:7" x14ac:dyDescent="0.3">
      <c r="D1805" s="14"/>
      <c r="E1805" s="14"/>
      <c r="F1805" s="14"/>
      <c r="G1805" s="14"/>
    </row>
    <row r="1806" spans="4:7" x14ac:dyDescent="0.3">
      <c r="D1806" s="14"/>
      <c r="E1806" s="14"/>
      <c r="F1806" s="14"/>
      <c r="G1806" s="14"/>
    </row>
    <row r="1807" spans="4:7" x14ac:dyDescent="0.3">
      <c r="D1807" s="14"/>
      <c r="E1807" s="14"/>
      <c r="F1807" s="14"/>
      <c r="G1807" s="14"/>
    </row>
    <row r="1808" spans="4:7" x14ac:dyDescent="0.3">
      <c r="D1808" s="14"/>
      <c r="E1808" s="14"/>
      <c r="F1808" s="14"/>
      <c r="G1808" s="14"/>
    </row>
    <row r="1809" spans="4:7" x14ac:dyDescent="0.3">
      <c r="D1809" s="14"/>
      <c r="E1809" s="14"/>
      <c r="F1809" s="14"/>
      <c r="G1809" s="14"/>
    </row>
    <row r="1810" spans="4:7" x14ac:dyDescent="0.3">
      <c r="D1810" s="14"/>
      <c r="E1810" s="14"/>
      <c r="F1810" s="14"/>
      <c r="G1810" s="14"/>
    </row>
    <row r="1811" spans="4:7" x14ac:dyDescent="0.3">
      <c r="D1811" s="14"/>
      <c r="E1811" s="14"/>
      <c r="F1811" s="14"/>
      <c r="G1811" s="14"/>
    </row>
    <row r="1812" spans="4:7" x14ac:dyDescent="0.3">
      <c r="D1812" s="14"/>
      <c r="E1812" s="14"/>
      <c r="F1812" s="14"/>
      <c r="G1812" s="14"/>
    </row>
    <row r="1813" spans="4:7" x14ac:dyDescent="0.3">
      <c r="D1813" s="14"/>
      <c r="E1813" s="14"/>
      <c r="F1813" s="14"/>
      <c r="G1813" s="14"/>
    </row>
    <row r="1814" spans="4:7" x14ac:dyDescent="0.3">
      <c r="D1814" s="14"/>
      <c r="E1814" s="14"/>
      <c r="F1814" s="14"/>
      <c r="G1814" s="14"/>
    </row>
    <row r="1815" spans="4:7" x14ac:dyDescent="0.3">
      <c r="D1815" s="14"/>
      <c r="E1815" s="14"/>
      <c r="F1815" s="14"/>
      <c r="G1815" s="14"/>
    </row>
    <row r="1816" spans="4:7" x14ac:dyDescent="0.3">
      <c r="D1816" s="14"/>
      <c r="E1816" s="14"/>
      <c r="F1816" s="14"/>
      <c r="G1816" s="14"/>
    </row>
    <row r="1817" spans="4:7" x14ac:dyDescent="0.3">
      <c r="D1817" s="14"/>
      <c r="E1817" s="14"/>
      <c r="F1817" s="14"/>
      <c r="G1817" s="14"/>
    </row>
    <row r="1818" spans="4:7" x14ac:dyDescent="0.3">
      <c r="D1818" s="14"/>
      <c r="E1818" s="14"/>
      <c r="F1818" s="14"/>
      <c r="G1818" s="14"/>
    </row>
    <row r="1819" spans="4:7" x14ac:dyDescent="0.3">
      <c r="D1819" s="14"/>
      <c r="E1819" s="14"/>
      <c r="F1819" s="14"/>
      <c r="G1819" s="14"/>
    </row>
    <row r="1820" spans="4:7" x14ac:dyDescent="0.3">
      <c r="D1820" s="14"/>
      <c r="E1820" s="14"/>
      <c r="F1820" s="14"/>
      <c r="G1820" s="14"/>
    </row>
    <row r="1821" spans="4:7" x14ac:dyDescent="0.3">
      <c r="D1821" s="14"/>
      <c r="E1821" s="14"/>
      <c r="F1821" s="14"/>
      <c r="G1821" s="14"/>
    </row>
    <row r="1822" spans="4:7" x14ac:dyDescent="0.3">
      <c r="D1822" s="14"/>
      <c r="E1822" s="14"/>
      <c r="F1822" s="14"/>
      <c r="G1822" s="14"/>
    </row>
    <row r="1823" spans="4:7" x14ac:dyDescent="0.3">
      <c r="D1823" s="14"/>
      <c r="E1823" s="14"/>
      <c r="F1823" s="14"/>
      <c r="G1823" s="14"/>
    </row>
    <row r="1824" spans="4:7" x14ac:dyDescent="0.3">
      <c r="D1824" s="14"/>
      <c r="E1824" s="14"/>
      <c r="F1824" s="14"/>
      <c r="G1824" s="14"/>
    </row>
    <row r="1825" spans="4:7" x14ac:dyDescent="0.3">
      <c r="D1825" s="14"/>
      <c r="E1825" s="14"/>
      <c r="F1825" s="14"/>
      <c r="G1825" s="14"/>
    </row>
    <row r="1826" spans="4:7" x14ac:dyDescent="0.3">
      <c r="D1826" s="14"/>
      <c r="E1826" s="14"/>
      <c r="F1826" s="14"/>
      <c r="G1826" s="14"/>
    </row>
    <row r="1827" spans="4:7" x14ac:dyDescent="0.3">
      <c r="D1827" s="14"/>
      <c r="E1827" s="14"/>
      <c r="F1827" s="14"/>
      <c r="G1827" s="14"/>
    </row>
    <row r="1828" spans="4:7" x14ac:dyDescent="0.3">
      <c r="D1828" s="14"/>
      <c r="E1828" s="14"/>
      <c r="F1828" s="14"/>
      <c r="G1828" s="14"/>
    </row>
    <row r="1829" spans="4:7" x14ac:dyDescent="0.3">
      <c r="D1829" s="14"/>
      <c r="E1829" s="14"/>
      <c r="F1829" s="14"/>
      <c r="G1829" s="14"/>
    </row>
    <row r="1830" spans="4:7" x14ac:dyDescent="0.3">
      <c r="D1830" s="14"/>
      <c r="E1830" s="14"/>
      <c r="F1830" s="14"/>
      <c r="G1830" s="14"/>
    </row>
    <row r="1831" spans="4:7" x14ac:dyDescent="0.3">
      <c r="D1831" s="14"/>
      <c r="E1831" s="14"/>
      <c r="F1831" s="14"/>
      <c r="G1831" s="14"/>
    </row>
    <row r="1832" spans="4:7" x14ac:dyDescent="0.3">
      <c r="D1832" s="14"/>
      <c r="E1832" s="14"/>
      <c r="F1832" s="14"/>
      <c r="G1832" s="14"/>
    </row>
    <row r="1833" spans="4:7" x14ac:dyDescent="0.3">
      <c r="D1833" s="14"/>
      <c r="E1833" s="14"/>
      <c r="F1833" s="14"/>
      <c r="G1833" s="14"/>
    </row>
    <row r="1834" spans="4:7" x14ac:dyDescent="0.3">
      <c r="D1834" s="14"/>
      <c r="E1834" s="14"/>
      <c r="F1834" s="14"/>
      <c r="G1834" s="14"/>
    </row>
    <row r="1835" spans="4:7" x14ac:dyDescent="0.3">
      <c r="D1835" s="14"/>
      <c r="E1835" s="14"/>
      <c r="F1835" s="14"/>
      <c r="G1835" s="14"/>
    </row>
    <row r="1836" spans="4:7" x14ac:dyDescent="0.3">
      <c r="D1836" s="14"/>
      <c r="E1836" s="14"/>
      <c r="F1836" s="14"/>
      <c r="G1836" s="14"/>
    </row>
    <row r="1837" spans="4:7" x14ac:dyDescent="0.3">
      <c r="D1837" s="14"/>
      <c r="E1837" s="14"/>
      <c r="F1837" s="14"/>
      <c r="G1837" s="14"/>
    </row>
    <row r="1838" spans="4:7" x14ac:dyDescent="0.3">
      <c r="D1838" s="14"/>
      <c r="E1838" s="14"/>
      <c r="F1838" s="14"/>
      <c r="G1838" s="14"/>
    </row>
    <row r="1839" spans="4:7" x14ac:dyDescent="0.3">
      <c r="D1839" s="14"/>
      <c r="E1839" s="14"/>
      <c r="F1839" s="14"/>
      <c r="G1839" s="14"/>
    </row>
    <row r="1840" spans="4:7" x14ac:dyDescent="0.3">
      <c r="D1840" s="14"/>
      <c r="E1840" s="14"/>
      <c r="F1840" s="14"/>
      <c r="G1840" s="14"/>
    </row>
    <row r="1841" spans="4:7" x14ac:dyDescent="0.3">
      <c r="D1841" s="14"/>
      <c r="E1841" s="14"/>
      <c r="F1841" s="14"/>
      <c r="G1841" s="14"/>
    </row>
    <row r="1842" spans="4:7" x14ac:dyDescent="0.3">
      <c r="D1842" s="14"/>
      <c r="E1842" s="14"/>
      <c r="F1842" s="14"/>
      <c r="G1842" s="14"/>
    </row>
    <row r="1843" spans="4:7" x14ac:dyDescent="0.3">
      <c r="D1843" s="14"/>
      <c r="E1843" s="14"/>
      <c r="F1843" s="14"/>
      <c r="G1843" s="14"/>
    </row>
    <row r="1844" spans="4:7" x14ac:dyDescent="0.3">
      <c r="D1844" s="14"/>
      <c r="E1844" s="14"/>
      <c r="F1844" s="14"/>
      <c r="G1844" s="14"/>
    </row>
    <row r="1845" spans="4:7" x14ac:dyDescent="0.3">
      <c r="D1845" s="14"/>
      <c r="E1845" s="14"/>
      <c r="F1845" s="14"/>
      <c r="G1845" s="14"/>
    </row>
    <row r="1846" spans="4:7" x14ac:dyDescent="0.3">
      <c r="D1846" s="14"/>
      <c r="E1846" s="14"/>
      <c r="F1846" s="14"/>
      <c r="G1846" s="14"/>
    </row>
    <row r="1847" spans="4:7" x14ac:dyDescent="0.3">
      <c r="D1847" s="14"/>
      <c r="E1847" s="14"/>
      <c r="F1847" s="14"/>
      <c r="G1847" s="14"/>
    </row>
    <row r="1848" spans="4:7" x14ac:dyDescent="0.3">
      <c r="D1848" s="14"/>
      <c r="E1848" s="14"/>
      <c r="F1848" s="14"/>
      <c r="G1848" s="14"/>
    </row>
    <row r="1849" spans="4:7" x14ac:dyDescent="0.3">
      <c r="D1849" s="14"/>
      <c r="E1849" s="14"/>
      <c r="F1849" s="14"/>
      <c r="G1849" s="14"/>
    </row>
    <row r="1850" spans="4:7" x14ac:dyDescent="0.3">
      <c r="D1850" s="14"/>
      <c r="E1850" s="14"/>
      <c r="F1850" s="14"/>
      <c r="G1850" s="14"/>
    </row>
    <row r="1851" spans="4:7" x14ac:dyDescent="0.3">
      <c r="D1851" s="14"/>
      <c r="E1851" s="14"/>
      <c r="F1851" s="14"/>
      <c r="G1851" s="14"/>
    </row>
    <row r="1852" spans="4:7" x14ac:dyDescent="0.3">
      <c r="D1852" s="14"/>
      <c r="E1852" s="14"/>
      <c r="F1852" s="14"/>
      <c r="G1852" s="14"/>
    </row>
    <row r="1853" spans="4:7" x14ac:dyDescent="0.3">
      <c r="D1853" s="14"/>
      <c r="E1853" s="14"/>
      <c r="F1853" s="14"/>
      <c r="G1853" s="14"/>
    </row>
    <row r="1854" spans="4:7" x14ac:dyDescent="0.3">
      <c r="D1854" s="14"/>
      <c r="E1854" s="14"/>
      <c r="F1854" s="14"/>
      <c r="G1854" s="14"/>
    </row>
    <row r="1855" spans="4:7" x14ac:dyDescent="0.3">
      <c r="D1855" s="14"/>
      <c r="E1855" s="14"/>
      <c r="F1855" s="14"/>
      <c r="G1855" s="14"/>
    </row>
    <row r="1856" spans="4:7" x14ac:dyDescent="0.3">
      <c r="D1856" s="14"/>
      <c r="E1856" s="14"/>
      <c r="F1856" s="14"/>
      <c r="G1856" s="14"/>
    </row>
    <row r="1857" spans="4:7" x14ac:dyDescent="0.3">
      <c r="D1857" s="14"/>
      <c r="E1857" s="14"/>
      <c r="F1857" s="14"/>
      <c r="G1857" s="14"/>
    </row>
    <row r="1858" spans="4:7" x14ac:dyDescent="0.3">
      <c r="D1858" s="14"/>
      <c r="E1858" s="14"/>
      <c r="F1858" s="14"/>
      <c r="G1858" s="14"/>
    </row>
    <row r="1859" spans="4:7" x14ac:dyDescent="0.3">
      <c r="D1859" s="14"/>
      <c r="E1859" s="14"/>
      <c r="F1859" s="14"/>
      <c r="G1859" s="14"/>
    </row>
    <row r="1860" spans="4:7" x14ac:dyDescent="0.3">
      <c r="D1860" s="14"/>
      <c r="E1860" s="14"/>
      <c r="F1860" s="14"/>
      <c r="G1860" s="14"/>
    </row>
  </sheetData>
  <sheetProtection formatCells="0" formatColumns="0" formatRows="0" insertColumns="0" insertRows="0" insertHyperlinks="0" deleteColumns="0" deleteRows="0" sort="0" autoFilter="0"/>
  <mergeCells count="2">
    <mergeCell ref="B4:K7"/>
    <mergeCell ref="C12:D12"/>
  </mergeCells>
  <phoneticPr fontId="3"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Healtheffect</vt:lpstr>
      <vt:lpstr>Agreed</vt:lpstr>
      <vt:lpstr>Pagree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2003-03-27T20:16:59Z</dcterms:created>
  <dcterms:modified xsi:type="dcterms:W3CDTF">2017-09-22T16:22:57Z</dcterms:modified>
  <cp:category/>
</cp:coreProperties>
</file>