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480" yWindow="80" windowWidth="14220" windowHeight="8070" firstSheet="1" activeTab="1"/>
  </bookViews>
  <sheets>
    <sheet name="RiskStatsDataHiddenSheet" sheetId="17" state="hidden" r:id="rId1"/>
    <sheet name="Model" sheetId="1" r:id="rId2"/>
    <sheet name="Simulation data" sheetId="12" r:id="rId3"/>
  </sheets>
  <definedNames>
    <definedName name="N">#REF!</definedName>
    <definedName name="ReportSheetFlag" localSheetId="2">1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FALSE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P42" i="1" l="1"/>
  <c r="P29" i="1"/>
  <c r="C7" i="1"/>
  <c r="C39" i="1"/>
  <c r="A9" i="1"/>
  <c r="C38" i="1"/>
  <c r="D7" i="1"/>
  <c r="E7" i="1"/>
  <c r="E40" i="1"/>
  <c r="F7" i="1"/>
  <c r="G7" i="1"/>
  <c r="G39" i="1"/>
  <c r="H7" i="1"/>
  <c r="I7" i="1"/>
  <c r="I38" i="1"/>
  <c r="J7" i="1"/>
  <c r="J42" i="1"/>
  <c r="K7" i="1"/>
  <c r="L7" i="1"/>
  <c r="L43" i="1"/>
  <c r="A10" i="1"/>
  <c r="F39" i="1"/>
  <c r="H39" i="1"/>
  <c r="A11" i="1"/>
  <c r="F40" i="1"/>
  <c r="D40" i="1"/>
  <c r="A12" i="1"/>
  <c r="F41" i="1"/>
  <c r="A13" i="1"/>
  <c r="C42" i="1"/>
  <c r="F42" i="1"/>
  <c r="A14" i="1"/>
  <c r="D43" i="1"/>
  <c r="A15" i="1"/>
  <c r="C44" i="1"/>
  <c r="F44" i="1"/>
  <c r="G44" i="1"/>
  <c r="I44" i="1"/>
  <c r="A16" i="1"/>
  <c r="C45" i="1"/>
  <c r="F45" i="1"/>
  <c r="A17" i="1"/>
  <c r="C46" i="1"/>
  <c r="K46" i="1"/>
  <c r="A18" i="1"/>
  <c r="C47" i="1"/>
  <c r="F47" i="1"/>
  <c r="G47" i="1"/>
  <c r="F38" i="1"/>
  <c r="G38" i="1"/>
  <c r="H45" i="1"/>
  <c r="H40" i="1"/>
  <c r="H43" i="1"/>
  <c r="H38" i="1"/>
  <c r="H42" i="1"/>
  <c r="H44" i="1"/>
  <c r="H41" i="1"/>
  <c r="H47" i="1"/>
  <c r="H46" i="1"/>
  <c r="F43" i="1"/>
  <c r="I43" i="1"/>
  <c r="J43" i="1"/>
  <c r="C43" i="1"/>
  <c r="K38" i="1"/>
  <c r="E38" i="1"/>
  <c r="K40" i="1"/>
  <c r="D41" i="1"/>
  <c r="D44" i="1"/>
  <c r="D39" i="1"/>
  <c r="D47" i="1"/>
  <c r="D38" i="1"/>
  <c r="D46" i="1"/>
  <c r="E46" i="1"/>
  <c r="F46" i="1"/>
  <c r="K43" i="1"/>
  <c r="L41" i="1"/>
  <c r="L44" i="1"/>
  <c r="L39" i="1"/>
  <c r="L47" i="1"/>
  <c r="L38" i="1"/>
  <c r="L46" i="1"/>
  <c r="G40" i="1"/>
  <c r="G43" i="1"/>
  <c r="G46" i="1"/>
  <c r="G45" i="1"/>
  <c r="G41" i="1"/>
  <c r="K44" i="1"/>
  <c r="K39" i="1"/>
  <c r="K47" i="1"/>
  <c r="K42" i="1"/>
  <c r="K41" i="1"/>
  <c r="I47" i="1"/>
  <c r="J44" i="1"/>
  <c r="E43" i="1"/>
  <c r="C41" i="1"/>
  <c r="I39" i="1"/>
  <c r="E44" i="1"/>
  <c r="I40" i="1"/>
  <c r="I45" i="1"/>
  <c r="E41" i="1"/>
  <c r="E47" i="1"/>
  <c r="I46" i="1"/>
  <c r="L45" i="1"/>
  <c r="E45" i="1"/>
  <c r="L42" i="1"/>
  <c r="E42" i="1"/>
  <c r="J41" i="1"/>
  <c r="L40" i="1"/>
  <c r="C40" i="1"/>
  <c r="J47" i="1"/>
  <c r="K45" i="1"/>
  <c r="D45" i="1"/>
  <c r="I42" i="1"/>
  <c r="D42" i="1"/>
  <c r="I41" i="1"/>
  <c r="J40" i="1"/>
  <c r="E39" i="1"/>
  <c r="J38" i="1"/>
  <c r="P43" i="1"/>
  <c r="J46" i="1"/>
  <c r="J45" i="1"/>
  <c r="G42" i="1"/>
  <c r="J39" i="1"/>
  <c r="H1008" i="12"/>
  <c r="C1006" i="12"/>
  <c r="F1012" i="12"/>
  <c r="D961" i="12"/>
  <c r="E970" i="12"/>
  <c r="E987" i="12"/>
  <c r="H985" i="12"/>
  <c r="D982" i="12"/>
  <c r="I979" i="12"/>
  <c r="L985" i="12"/>
  <c r="C995" i="12"/>
  <c r="K943" i="12"/>
  <c r="I947" i="12"/>
  <c r="I946" i="12"/>
  <c r="F981" i="12"/>
  <c r="K978" i="12"/>
  <c r="D985" i="12"/>
  <c r="E994" i="12"/>
  <c r="C943" i="12"/>
  <c r="J946" i="12"/>
  <c r="J945" i="12"/>
  <c r="J974" i="12"/>
  <c r="G948" i="12"/>
  <c r="J954" i="12"/>
  <c r="K977" i="12"/>
  <c r="K916" i="12"/>
  <c r="C935" i="12"/>
  <c r="L875" i="12"/>
  <c r="J929" i="12"/>
  <c r="D1" i="17"/>
  <c r="E940" i="12"/>
  <c r="D950" i="12"/>
  <c r="H992" i="12"/>
  <c r="C990" i="12"/>
  <c r="F996" i="12"/>
  <c r="G1005" i="12"/>
  <c r="E954" i="12"/>
  <c r="H959" i="12"/>
  <c r="F1017" i="12"/>
  <c r="K1014" i="12"/>
  <c r="I963" i="12"/>
  <c r="L969" i="12"/>
  <c r="C979" i="12"/>
  <c r="K1004" i="12"/>
  <c r="D1003" i="12"/>
  <c r="H1016" i="12"/>
  <c r="C1014" i="12"/>
  <c r="P11" i="1"/>
  <c r="D969" i="12"/>
  <c r="E978" i="12"/>
  <c r="E1003" i="12"/>
  <c r="H1001" i="12"/>
  <c r="F1009" i="12"/>
  <c r="C971" i="12"/>
  <c r="C1017" i="12"/>
  <c r="G936" i="12"/>
  <c r="F954" i="12"/>
  <c r="K900" i="12"/>
  <c r="J913" i="12"/>
  <c r="L859" i="12"/>
  <c r="F993" i="12"/>
  <c r="C955" i="12"/>
  <c r="C1009" i="12"/>
  <c r="H976" i="12"/>
  <c r="F980" i="12"/>
  <c r="E938" i="12"/>
  <c r="F1001" i="12"/>
  <c r="D1005" i="12"/>
  <c r="C963" i="12"/>
  <c r="E971" i="12"/>
  <c r="C998" i="12"/>
  <c r="G1013" i="12"/>
  <c r="F971" i="12"/>
  <c r="C994" i="12"/>
  <c r="C985" i="12"/>
  <c r="C936" i="12"/>
  <c r="G895" i="12"/>
  <c r="C978" i="12"/>
  <c r="C977" i="12"/>
  <c r="I982" i="12"/>
  <c r="E919" i="12"/>
  <c r="D939" i="12"/>
  <c r="F878" i="12"/>
  <c r="E1013" i="12"/>
  <c r="I1001" i="12"/>
  <c r="I994" i="12"/>
  <c r="E925" i="12"/>
  <c r="H941" i="12"/>
  <c r="I1005" i="12"/>
  <c r="L900" i="12"/>
  <c r="J968" i="12"/>
  <c r="L949" i="12"/>
  <c r="G915" i="12"/>
  <c r="F973" i="12"/>
  <c r="D977" i="12"/>
  <c r="HH8" i="17"/>
  <c r="D998" i="12"/>
  <c r="L1001" i="12"/>
  <c r="K959" i="12"/>
  <c r="D966" i="12"/>
  <c r="K994" i="12"/>
  <c r="E1010" i="12"/>
  <c r="F966" i="12"/>
  <c r="E981" i="12"/>
  <c r="I978" i="12"/>
  <c r="K932" i="12"/>
  <c r="L891" i="12"/>
  <c r="E965" i="12"/>
  <c r="D971" i="12"/>
  <c r="E976" i="12"/>
  <c r="C916" i="12"/>
  <c r="J933" i="12"/>
  <c r="D875" i="12"/>
  <c r="G1000" i="12"/>
  <c r="C976" i="12"/>
  <c r="E988" i="12"/>
  <c r="FP16" i="17"/>
  <c r="K937" i="12"/>
  <c r="K992" i="12"/>
  <c r="E897" i="12"/>
  <c r="H936" i="12"/>
  <c r="L925" i="12"/>
  <c r="J911" i="12"/>
  <c r="E858" i="12"/>
  <c r="L908" i="12"/>
  <c r="J1018" i="12"/>
  <c r="F998" i="12"/>
  <c r="J995" i="12"/>
  <c r="E993" i="12"/>
  <c r="H999" i="12"/>
  <c r="I1008" i="12"/>
  <c r="G957" i="12"/>
  <c r="J963" i="12"/>
  <c r="P13" i="1"/>
  <c r="C1018" i="12"/>
  <c r="K966" i="12"/>
  <c r="D973" i="12"/>
  <c r="E982" i="12"/>
  <c r="E1011" i="12"/>
  <c r="H1009" i="12"/>
  <c r="DB28" i="17"/>
  <c r="E1017" i="12"/>
  <c r="C966" i="12"/>
  <c r="F972" i="12"/>
  <c r="G981" i="12"/>
  <c r="I1009" i="12"/>
  <c r="L1007" i="12"/>
  <c r="J931" i="12"/>
  <c r="K983" i="12"/>
  <c r="L926" i="12"/>
  <c r="D940" i="12"/>
  <c r="L957" i="12"/>
  <c r="C904" i="12"/>
  <c r="F917" i="12"/>
  <c r="D863" i="12"/>
  <c r="D1006" i="12"/>
  <c r="K967" i="12"/>
  <c r="G1015" i="12"/>
  <c r="I935" i="12"/>
  <c r="J979" i="12"/>
  <c r="E977" i="12"/>
  <c r="H983" i="12"/>
  <c r="I992" i="12"/>
  <c r="G941" i="12"/>
  <c r="L944" i="12"/>
  <c r="H1004" i="12"/>
  <c r="C1002" i="12"/>
  <c r="F1008" i="12"/>
  <c r="G1017" i="12"/>
  <c r="E966" i="12"/>
  <c r="E979" i="12"/>
  <c r="H977" i="12"/>
  <c r="J1003" i="12"/>
  <c r="E1001" i="12"/>
  <c r="H1007" i="12"/>
  <c r="I1016" i="12"/>
  <c r="G965" i="12"/>
  <c r="I977" i="12"/>
  <c r="L975" i="12"/>
  <c r="K1006" i="12"/>
  <c r="K988" i="12"/>
  <c r="G991" i="12"/>
  <c r="I923" i="12"/>
  <c r="I939" i="12"/>
  <c r="E999" i="12"/>
  <c r="C899" i="12"/>
  <c r="F986" i="12"/>
  <c r="K990" i="12"/>
  <c r="G960" i="12"/>
  <c r="G983" i="12"/>
  <c r="I999" i="12"/>
  <c r="C1015" i="12"/>
  <c r="G974" i="12"/>
  <c r="J975" i="12"/>
  <c r="H979" i="12"/>
  <c r="G937" i="12"/>
  <c r="F939" i="12"/>
  <c r="G972" i="12"/>
  <c r="K987" i="12"/>
  <c r="P15" i="1"/>
  <c r="G1009" i="12"/>
  <c r="G947" i="12"/>
  <c r="G910" i="12"/>
  <c r="H869" i="12"/>
  <c r="G993" i="12"/>
  <c r="H946" i="12"/>
  <c r="J960" i="12"/>
  <c r="G906" i="12"/>
  <c r="D920" i="12"/>
  <c r="H865" i="12"/>
  <c r="ET20" i="17"/>
  <c r="L999" i="12"/>
  <c r="J969" i="12"/>
  <c r="E1000" i="12"/>
  <c r="C928" i="12"/>
  <c r="D959" i="12"/>
  <c r="D887" i="12"/>
  <c r="F963" i="12"/>
  <c r="D883" i="12"/>
  <c r="J900" i="12"/>
  <c r="G996" i="12"/>
  <c r="K1011" i="12"/>
  <c r="K968" i="12"/>
  <c r="H972" i="12"/>
  <c r="F976" i="12"/>
  <c r="I1017" i="12"/>
  <c r="J935" i="12"/>
  <c r="E969" i="12"/>
  <c r="I984" i="12"/>
  <c r="F1014" i="12"/>
  <c r="I996" i="12"/>
  <c r="J943" i="12"/>
  <c r="E907" i="12"/>
  <c r="F866" i="12"/>
  <c r="I980" i="12"/>
  <c r="K942" i="12"/>
  <c r="C957" i="12"/>
  <c r="E903" i="12"/>
  <c r="G916" i="12"/>
  <c r="F862" i="12"/>
  <c r="J1006" i="12"/>
  <c r="F974" i="12"/>
  <c r="J964" i="12"/>
  <c r="K993" i="12"/>
  <c r="K924" i="12"/>
  <c r="J951" i="12"/>
  <c r="L883" i="12"/>
  <c r="F948" i="12"/>
  <c r="F870" i="12"/>
  <c r="D897" i="12"/>
  <c r="H982" i="12"/>
  <c r="E894" i="12"/>
  <c r="H967" i="12"/>
  <c r="H988" i="12"/>
  <c r="L982" i="12"/>
  <c r="G980" i="12"/>
  <c r="J986" i="12"/>
  <c r="K995" i="12"/>
  <c r="I944" i="12"/>
  <c r="H948" i="12"/>
  <c r="J1007" i="12"/>
  <c r="E1005" i="12"/>
  <c r="H1011" i="12"/>
  <c r="P14" i="1"/>
  <c r="G969" i="12"/>
  <c r="I985" i="12"/>
  <c r="L983" i="12"/>
  <c r="L1006" i="12"/>
  <c r="G1004" i="12"/>
  <c r="J1010" i="12"/>
  <c r="CF32" i="17"/>
  <c r="I968" i="12"/>
  <c r="C984" i="12"/>
  <c r="F982" i="12"/>
  <c r="DX24" i="17"/>
  <c r="G1014" i="12"/>
  <c r="K997" i="12"/>
  <c r="K926" i="12"/>
  <c r="F943" i="12"/>
  <c r="C1012" i="12"/>
  <c r="J902" i="12"/>
  <c r="D999" i="12"/>
  <c r="I1003" i="12"/>
  <c r="G982" i="12"/>
  <c r="K989" i="12"/>
  <c r="D1018" i="12"/>
  <c r="I1015" i="12"/>
  <c r="G964" i="12"/>
  <c r="J970" i="12"/>
  <c r="K979" i="12"/>
  <c r="G1006" i="12"/>
  <c r="J1004" i="12"/>
  <c r="J991" i="12"/>
  <c r="E989" i="12"/>
  <c r="H995" i="12"/>
  <c r="I1004" i="12"/>
  <c r="G953" i="12"/>
  <c r="I958" i="12"/>
  <c r="I957" i="12"/>
  <c r="L990" i="12"/>
  <c r="G988" i="12"/>
  <c r="J994" i="12"/>
  <c r="K1003" i="12"/>
  <c r="I952" i="12"/>
  <c r="J957" i="12"/>
  <c r="J956" i="12"/>
  <c r="D1013" i="12"/>
  <c r="D987" i="12"/>
  <c r="E967" i="12"/>
  <c r="C997" i="12"/>
  <c r="G926" i="12"/>
  <c r="G955" i="12"/>
  <c r="H885" i="12"/>
  <c r="C948" i="12"/>
  <c r="D997" i="12"/>
  <c r="G962" i="12"/>
  <c r="E961" i="12"/>
  <c r="C974" i="12"/>
  <c r="G989" i="12"/>
  <c r="E941" i="12"/>
  <c r="K998" i="12"/>
  <c r="E1014" i="12"/>
  <c r="K972" i="12"/>
  <c r="H1000" i="12"/>
  <c r="F1004" i="12"/>
  <c r="E962" i="12"/>
  <c r="K969" i="12"/>
  <c r="L964" i="12"/>
  <c r="E1016" i="12"/>
  <c r="G986" i="12"/>
  <c r="H973" i="12"/>
  <c r="K945" i="12"/>
  <c r="E929" i="12"/>
  <c r="C946" i="12"/>
  <c r="I893" i="12"/>
  <c r="G905" i="12"/>
  <c r="J1008" i="12"/>
  <c r="F968" i="12"/>
  <c r="K944" i="12"/>
  <c r="L952" i="12"/>
  <c r="I974" i="12"/>
  <c r="E915" i="12"/>
  <c r="F932" i="12"/>
  <c r="F874" i="12"/>
  <c r="E992" i="12"/>
  <c r="F1002" i="12"/>
  <c r="C887" i="12"/>
  <c r="K970" i="12"/>
  <c r="E986" i="12"/>
  <c r="H1017" i="12"/>
  <c r="I995" i="12"/>
  <c r="C1011" i="12"/>
  <c r="G967" i="12"/>
  <c r="F997" i="12"/>
  <c r="D1001" i="12"/>
  <c r="C959" i="12"/>
  <c r="K964" i="12"/>
  <c r="H949" i="12"/>
  <c r="K1009" i="12"/>
  <c r="I973" i="12"/>
  <c r="L962" i="12"/>
  <c r="F1006" i="12"/>
  <c r="C926" i="12"/>
  <c r="G942" i="12"/>
  <c r="K1008" i="12"/>
  <c r="K901" i="12"/>
  <c r="L995" i="12"/>
  <c r="K1015" i="12"/>
  <c r="H937" i="12"/>
  <c r="E949" i="12"/>
  <c r="C969" i="12"/>
  <c r="C912" i="12"/>
  <c r="F927" i="12"/>
  <c r="D871" i="12"/>
  <c r="L967" i="12"/>
  <c r="J976" i="12"/>
  <c r="L1018" i="12"/>
  <c r="C983" i="12"/>
  <c r="G992" i="12"/>
  <c r="H962" i="12"/>
  <c r="L997" i="12"/>
  <c r="F960" i="12"/>
  <c r="G1003" i="12"/>
  <c r="F955" i="12"/>
  <c r="F1005" i="12"/>
  <c r="C967" i="12"/>
  <c r="G976" i="12"/>
  <c r="C944" i="12"/>
  <c r="L981" i="12"/>
  <c r="C942" i="12"/>
  <c r="J971" i="12"/>
  <c r="J924" i="12"/>
  <c r="L1005" i="12"/>
  <c r="I988" i="12"/>
  <c r="I936" i="12"/>
  <c r="L924" i="12"/>
  <c r="C932" i="12"/>
  <c r="G977" i="12"/>
  <c r="G902" i="12"/>
  <c r="L938" i="12"/>
  <c r="F967" i="12"/>
  <c r="P12" i="1"/>
  <c r="D930" i="12"/>
  <c r="D926" i="12"/>
  <c r="L887" i="12"/>
  <c r="K934" i="12"/>
  <c r="I1012" i="12"/>
  <c r="C871" i="12"/>
  <c r="G1012" i="12"/>
  <c r="F992" i="12"/>
  <c r="L953" i="12"/>
  <c r="I1000" i="12"/>
  <c r="F1000" i="12"/>
  <c r="E923" i="12"/>
  <c r="F984" i="12"/>
  <c r="G970" i="12"/>
  <c r="I928" i="12"/>
  <c r="I987" i="12"/>
  <c r="K981" i="12"/>
  <c r="G934" i="12"/>
  <c r="H893" i="12"/>
  <c r="L910" i="12"/>
  <c r="I864" i="12"/>
  <c r="L897" i="12"/>
  <c r="J973" i="12"/>
  <c r="C892" i="12"/>
  <c r="K840" i="12"/>
  <c r="C933" i="12"/>
  <c r="G1011" i="12"/>
  <c r="F1018" i="12"/>
  <c r="G889" i="12"/>
  <c r="J958" i="12"/>
  <c r="L886" i="12"/>
  <c r="J953" i="12"/>
  <c r="K884" i="12"/>
  <c r="I833" i="12"/>
  <c r="G979" i="12"/>
  <c r="H989" i="12"/>
  <c r="G885" i="12"/>
  <c r="I949" i="12"/>
  <c r="L882" i="12"/>
  <c r="H944" i="12"/>
  <c r="K880" i="12"/>
  <c r="I829" i="12"/>
  <c r="H1012" i="12"/>
  <c r="G940" i="12"/>
  <c r="E827" i="12"/>
  <c r="H853" i="12"/>
  <c r="H1013" i="12"/>
  <c r="H852" i="12"/>
  <c r="H1006" i="12"/>
  <c r="H851" i="12"/>
  <c r="J1013" i="12"/>
  <c r="J852" i="12"/>
  <c r="H795" i="12"/>
  <c r="J997" i="12"/>
  <c r="C795" i="12"/>
  <c r="C972" i="12"/>
  <c r="C793" i="12"/>
  <c r="C993" i="12"/>
  <c r="H902" i="12"/>
  <c r="K812" i="12"/>
  <c r="F845" i="12"/>
  <c r="L959" i="12"/>
  <c r="F844" i="12"/>
  <c r="C956" i="12"/>
  <c r="F843" i="12"/>
  <c r="D960" i="12"/>
  <c r="H844" i="12"/>
  <c r="F788" i="12"/>
  <c r="H924" i="12"/>
  <c r="H1015" i="12"/>
  <c r="L991" i="12"/>
  <c r="E998" i="12"/>
  <c r="H984" i="12"/>
  <c r="E946" i="12"/>
  <c r="J955" i="12"/>
  <c r="K940" i="12"/>
  <c r="H947" i="12"/>
  <c r="E935" i="12"/>
  <c r="H894" i="12"/>
  <c r="E990" i="12"/>
  <c r="L941" i="12"/>
  <c r="I905" i="12"/>
  <c r="E997" i="12"/>
  <c r="K949" i="12"/>
  <c r="F970" i="12"/>
  <c r="D878" i="12"/>
  <c r="D935" i="12"/>
  <c r="C876" i="12"/>
  <c r="K824" i="12"/>
  <c r="J990" i="12"/>
  <c r="K920" i="12"/>
  <c r="I937" i="12"/>
  <c r="G873" i="12"/>
  <c r="C927" i="12"/>
  <c r="L870" i="12"/>
  <c r="K1018" i="12"/>
  <c r="K1012" i="12"/>
  <c r="J998" i="12"/>
  <c r="F961" i="12"/>
  <c r="C1007" i="12"/>
  <c r="G968" i="12"/>
  <c r="I929" i="12"/>
  <c r="L1009" i="12"/>
  <c r="K1002" i="12"/>
  <c r="K980" i="12"/>
  <c r="J982" i="12"/>
  <c r="L942" i="12"/>
  <c r="C991" i="12"/>
  <c r="L961" i="12"/>
  <c r="I913" i="12"/>
  <c r="E1006" i="12"/>
  <c r="K963" i="12"/>
  <c r="F940" i="12"/>
  <c r="G938" i="12"/>
  <c r="L920" i="12"/>
  <c r="I970" i="12"/>
  <c r="P10" i="1"/>
  <c r="H915" i="12"/>
  <c r="L998" i="12"/>
  <c r="C970" i="12"/>
  <c r="H975" i="12"/>
  <c r="J961" i="12"/>
  <c r="K1001" i="12"/>
  <c r="L1002" i="12"/>
  <c r="G952" i="12"/>
  <c r="E911" i="12"/>
  <c r="L945" i="12"/>
  <c r="I976" i="12"/>
  <c r="G1001" i="12"/>
  <c r="J987" i="12"/>
  <c r="G949" i="12"/>
  <c r="G963" i="12"/>
  <c r="D948" i="12"/>
  <c r="K954" i="12"/>
  <c r="J938" i="12"/>
  <c r="D898" i="12"/>
  <c r="C1003" i="12"/>
  <c r="I945" i="12"/>
  <c r="K908" i="12"/>
  <c r="J999" i="12"/>
  <c r="L958" i="12"/>
  <c r="F995" i="12"/>
  <c r="F881" i="12"/>
  <c r="L940" i="12"/>
  <c r="E879" i="12"/>
  <c r="C828" i="12"/>
  <c r="G984" i="12"/>
  <c r="I933" i="12"/>
  <c r="D946" i="12"/>
  <c r="I876" i="12"/>
  <c r="D932" i="12"/>
  <c r="D874" i="12"/>
  <c r="J928" i="12"/>
  <c r="C872" i="12"/>
  <c r="L977" i="12"/>
  <c r="I917" i="12"/>
  <c r="D936" i="12"/>
  <c r="I872" i="12"/>
  <c r="J925" i="12"/>
  <c r="D870" i="12"/>
  <c r="L922" i="12"/>
  <c r="C868" i="12"/>
  <c r="K816" i="12"/>
  <c r="E955" i="12"/>
  <c r="L878" i="12"/>
  <c r="K1000" i="12"/>
  <c r="L838" i="12"/>
  <c r="G935" i="12"/>
  <c r="L837" i="12"/>
  <c r="J932" i="12"/>
  <c r="L836" i="12"/>
  <c r="K935" i="12"/>
  <c r="D838" i="12"/>
  <c r="J782" i="12"/>
  <c r="J898" i="12"/>
  <c r="G780" i="12"/>
  <c r="H891" i="12"/>
  <c r="G778" i="12"/>
  <c r="L899" i="12"/>
  <c r="H1002" i="12"/>
  <c r="G925" i="12"/>
  <c r="J830" i="12"/>
  <c r="K915" i="12"/>
  <c r="J829" i="12"/>
  <c r="L913" i="12"/>
  <c r="I828" i="12"/>
  <c r="D916" i="12"/>
  <c r="L829" i="12"/>
  <c r="H775" i="12"/>
  <c r="E869" i="12"/>
  <c r="F964" i="12"/>
  <c r="F985" i="12"/>
  <c r="C947" i="12"/>
  <c r="C982" i="12"/>
  <c r="G950" i="12"/>
  <c r="G958" i="12"/>
  <c r="D879" i="12"/>
  <c r="K953" i="12"/>
  <c r="I909" i="12"/>
  <c r="J868" i="12"/>
  <c r="D942" i="12"/>
  <c r="I1006" i="12"/>
  <c r="D968" i="12"/>
  <c r="I986" i="12"/>
  <c r="G904" i="12"/>
  <c r="G933" i="12"/>
  <c r="F865" i="12"/>
  <c r="G917" i="12"/>
  <c r="E863" i="12"/>
  <c r="C812" i="12"/>
  <c r="H958" i="12"/>
  <c r="I942" i="12"/>
  <c r="H914" i="12"/>
  <c r="I860" i="12"/>
  <c r="I911" i="12"/>
  <c r="D858" i="12"/>
  <c r="E909" i="12"/>
  <c r="C856" i="12"/>
  <c r="J927" i="12"/>
  <c r="E918" i="12"/>
  <c r="L909" i="12"/>
  <c r="I856" i="12"/>
  <c r="I967" i="12"/>
  <c r="D1011" i="12"/>
  <c r="K1007" i="12"/>
  <c r="D994" i="12"/>
  <c r="K955" i="12"/>
  <c r="J1012" i="12"/>
  <c r="D963" i="12"/>
  <c r="J980" i="12"/>
  <c r="D1009" i="12"/>
  <c r="D979" i="12"/>
  <c r="K991" i="12"/>
  <c r="D978" i="12"/>
  <c r="K939" i="12"/>
  <c r="D941" i="12"/>
  <c r="K929" i="12"/>
  <c r="F933" i="12"/>
  <c r="J972" i="12"/>
  <c r="L974" i="12"/>
  <c r="D934" i="12"/>
  <c r="F929" i="12"/>
  <c r="D891" i="12"/>
  <c r="F938" i="12"/>
  <c r="H1003" i="12"/>
  <c r="J1002" i="12"/>
  <c r="G985" i="12"/>
  <c r="C1016" i="12"/>
  <c r="C921" i="12"/>
  <c r="K928" i="12"/>
  <c r="I964" i="12"/>
  <c r="E899" i="12"/>
  <c r="E932" i="12"/>
  <c r="H923" i="12"/>
  <c r="C1000" i="12"/>
  <c r="E950" i="12"/>
  <c r="E985" i="12"/>
  <c r="C954" i="12"/>
  <c r="F962" i="12"/>
  <c r="F882" i="12"/>
  <c r="H957" i="12"/>
  <c r="K912" i="12"/>
  <c r="L871" i="12"/>
  <c r="K956" i="12"/>
  <c r="C1013" i="12"/>
  <c r="C980" i="12"/>
  <c r="E1012" i="12"/>
  <c r="D908" i="12"/>
  <c r="K938" i="12"/>
  <c r="H868" i="12"/>
  <c r="D921" i="12"/>
  <c r="G866" i="12"/>
  <c r="E815" i="12"/>
  <c r="D953" i="12"/>
  <c r="K976" i="12"/>
  <c r="C919" i="12"/>
  <c r="K863" i="12"/>
  <c r="F915" i="12"/>
  <c r="F861" i="12"/>
  <c r="L912" i="12"/>
  <c r="E859" i="12"/>
  <c r="E951" i="12"/>
  <c r="E936" i="12"/>
  <c r="H913" i="12"/>
  <c r="K859" i="12"/>
  <c r="J910" i="12"/>
  <c r="F857" i="12"/>
  <c r="F908" i="12"/>
  <c r="E855" i="12"/>
  <c r="AN40" i="17"/>
  <c r="K960" i="12"/>
  <c r="F936" i="12"/>
  <c r="C905" i="12"/>
  <c r="F824" i="12"/>
  <c r="C903" i="12"/>
  <c r="F823" i="12"/>
  <c r="D901" i="12"/>
  <c r="E822" i="12"/>
  <c r="F903" i="12"/>
  <c r="H823" i="12"/>
  <c r="L769" i="12"/>
  <c r="H850" i="12"/>
  <c r="J765" i="12"/>
  <c r="J846" i="12"/>
  <c r="K763" i="12"/>
  <c r="F905" i="12"/>
  <c r="D900" i="12"/>
  <c r="D889" i="12"/>
  <c r="D816" i="12"/>
  <c r="G887" i="12"/>
  <c r="C815" i="12"/>
  <c r="J885" i="12"/>
  <c r="C814" i="12"/>
  <c r="I887" i="12"/>
  <c r="F815" i="12"/>
  <c r="J762" i="12"/>
  <c r="J1011" i="12"/>
  <c r="G973" i="12"/>
  <c r="K982" i="12"/>
  <c r="F951" i="12"/>
  <c r="F988" i="12"/>
  <c r="F949" i="12"/>
  <c r="E984" i="12"/>
  <c r="J934" i="12"/>
  <c r="I1014" i="12"/>
  <c r="E983" i="12"/>
  <c r="H970" i="12"/>
  <c r="H928" i="12"/>
  <c r="J959" i="12"/>
  <c r="D919" i="12"/>
  <c r="L936" i="12"/>
  <c r="G877" i="12"/>
  <c r="H912" i="12"/>
  <c r="D1012" i="12"/>
  <c r="K902" i="12"/>
  <c r="G850" i="12"/>
  <c r="I981" i="12"/>
  <c r="F959" i="12"/>
  <c r="L879" i="12"/>
  <c r="K899" i="12"/>
  <c r="D992" i="12"/>
  <c r="C897" i="12"/>
  <c r="F983" i="12"/>
  <c r="I894" i="12"/>
  <c r="E843" i="12"/>
  <c r="C941" i="12"/>
  <c r="D867" i="12"/>
  <c r="F895" i="12"/>
  <c r="D976" i="12"/>
  <c r="I991" i="12"/>
  <c r="K965" i="12"/>
  <c r="I975" i="12"/>
  <c r="D1002" i="12"/>
  <c r="E1008" i="12"/>
  <c r="I960" i="12"/>
  <c r="L960" i="12"/>
  <c r="L1014" i="12"/>
  <c r="C953" i="12"/>
  <c r="C996" i="12"/>
  <c r="K922" i="12"/>
  <c r="J855" i="12"/>
  <c r="E980" i="12"/>
  <c r="I900" i="12"/>
  <c r="I955" i="12"/>
  <c r="D896" i="12"/>
  <c r="H938" i="12"/>
  <c r="J809" i="12"/>
  <c r="I807" i="12"/>
  <c r="E821" i="12"/>
  <c r="F1011" i="12"/>
  <c r="K861" i="12"/>
  <c r="C862" i="12"/>
  <c r="I993" i="12"/>
  <c r="H987" i="12"/>
  <c r="K923" i="12"/>
  <c r="F890" i="12"/>
  <c r="E963" i="12"/>
  <c r="K985" i="12"/>
  <c r="J883" i="12"/>
  <c r="K868" i="12"/>
  <c r="K904" i="12"/>
  <c r="G869" i="12"/>
  <c r="H892" i="12"/>
  <c r="E968" i="12"/>
  <c r="G890" i="12"/>
  <c r="E839" i="12"/>
  <c r="L927" i="12"/>
  <c r="I868" i="12"/>
  <c r="C864" i="12"/>
  <c r="H871" i="12"/>
  <c r="C806" i="12"/>
  <c r="K869" i="12"/>
  <c r="C805" i="12"/>
  <c r="D868" i="12"/>
  <c r="C804" i="12"/>
  <c r="C870" i="12"/>
  <c r="E805" i="12"/>
  <c r="L753" i="12"/>
  <c r="L813" i="12"/>
  <c r="G747" i="12"/>
  <c r="D810" i="12"/>
  <c r="H745" i="12"/>
  <c r="I962" i="12"/>
  <c r="E835" i="12"/>
  <c r="D857" i="12"/>
  <c r="I798" i="12"/>
  <c r="G855" i="12"/>
  <c r="J797" i="12"/>
  <c r="E854" i="12"/>
  <c r="K796" i="12"/>
  <c r="I855" i="12"/>
  <c r="K986" i="12"/>
  <c r="J966" i="12"/>
  <c r="C975" i="12"/>
  <c r="I897" i="12"/>
  <c r="F953" i="12"/>
  <c r="L993" i="12"/>
  <c r="I921" i="12"/>
  <c r="L863" i="12"/>
  <c r="J887" i="12"/>
  <c r="I885" i="12"/>
  <c r="L915" i="12"/>
  <c r="C968" i="12"/>
  <c r="D944" i="12"/>
  <c r="G939" i="12"/>
  <c r="D974" i="12"/>
  <c r="H953" i="12"/>
  <c r="L935" i="12"/>
  <c r="I932" i="12"/>
  <c r="E823" i="12"/>
  <c r="D906" i="12"/>
  <c r="E846" i="12"/>
  <c r="E845" i="12"/>
  <c r="E844" i="12"/>
  <c r="G845" i="12"/>
  <c r="G929" i="12"/>
  <c r="H920" i="12"/>
  <c r="H940" i="12"/>
  <c r="C988" i="12"/>
  <c r="L932" i="12"/>
  <c r="E930" i="12"/>
  <c r="D933" i="12"/>
  <c r="H791" i="12"/>
  <c r="G856" i="12"/>
  <c r="H768" i="12"/>
  <c r="E852" i="12"/>
  <c r="H766" i="12"/>
  <c r="G848" i="12"/>
  <c r="H942" i="12"/>
  <c r="E926" i="12"/>
  <c r="F901" i="12"/>
  <c r="H822" i="12"/>
  <c r="G899" i="12"/>
  <c r="G821" i="12"/>
  <c r="G897" i="12"/>
  <c r="G820" i="12"/>
  <c r="I899" i="12"/>
  <c r="J821" i="12"/>
  <c r="F768" i="12"/>
  <c r="K846" i="12"/>
  <c r="L763" i="12"/>
  <c r="C843" i="12"/>
  <c r="C762" i="12"/>
  <c r="F839" i="12"/>
  <c r="K906" i="12"/>
  <c r="L902" i="12"/>
  <c r="J770" i="12"/>
  <c r="J764" i="12"/>
  <c r="J773" i="12"/>
  <c r="L973" i="12"/>
  <c r="H961" i="12"/>
  <c r="E1018" i="12"/>
  <c r="D943" i="12"/>
  <c r="E973" i="12"/>
  <c r="J1015" i="12"/>
  <c r="L1015" i="12"/>
  <c r="K1013" i="12"/>
  <c r="C986" i="12"/>
  <c r="I990" i="12"/>
  <c r="D983" i="12"/>
  <c r="H951" i="12"/>
  <c r="H906" i="12"/>
  <c r="J892" i="12"/>
  <c r="D996" i="12"/>
  <c r="J876" i="12"/>
  <c r="D980" i="12"/>
  <c r="G881" i="12"/>
  <c r="E876" i="12"/>
  <c r="G876" i="12"/>
  <c r="D751" i="12"/>
  <c r="C848" i="12"/>
  <c r="L800" i="12"/>
  <c r="D801" i="12"/>
  <c r="D989" i="12"/>
  <c r="C920" i="12"/>
  <c r="K974" i="12"/>
  <c r="F896" i="12"/>
  <c r="K888" i="12"/>
  <c r="J992" i="12"/>
  <c r="G946" i="12"/>
  <c r="G830" i="12"/>
  <c r="H965" i="12"/>
  <c r="F942" i="12"/>
  <c r="J879" i="12"/>
  <c r="L937" i="12"/>
  <c r="I877" i="12"/>
  <c r="G826" i="12"/>
  <c r="E974" i="12"/>
  <c r="J920" i="12"/>
  <c r="K820" i="12"/>
  <c r="L849" i="12"/>
  <c r="L987" i="12"/>
  <c r="L848" i="12"/>
  <c r="L980" i="12"/>
  <c r="K847" i="12"/>
  <c r="D988" i="12"/>
  <c r="D849" i="12"/>
  <c r="F792" i="12"/>
  <c r="I954" i="12"/>
  <c r="F791" i="12"/>
  <c r="L939" i="12"/>
  <c r="G789" i="12"/>
  <c r="G924" i="12"/>
  <c r="H888" i="12"/>
  <c r="G806" i="12"/>
  <c r="J841" i="12"/>
  <c r="E945" i="12"/>
  <c r="I840" i="12"/>
  <c r="F941" i="12"/>
  <c r="I839" i="12"/>
  <c r="H945" i="12"/>
  <c r="L840" i="12"/>
  <c r="E1002" i="12"/>
  <c r="G998" i="12"/>
  <c r="D995" i="12"/>
  <c r="J856" i="12"/>
  <c r="C900" i="12"/>
  <c r="G959" i="12"/>
  <c r="G944" i="12"/>
  <c r="G893" i="12"/>
  <c r="D862" i="12"/>
  <c r="C860" i="12"/>
  <c r="L930" i="12"/>
  <c r="K910" i="12"/>
  <c r="L907" i="12"/>
  <c r="H905" i="12"/>
  <c r="G999" i="12"/>
  <c r="E906" i="12"/>
  <c r="G903" i="12"/>
  <c r="C901" i="12"/>
  <c r="H969" i="12"/>
  <c r="J903" i="12"/>
  <c r="C817" i="12"/>
  <c r="L815" i="12"/>
  <c r="L814" i="12"/>
  <c r="E816" i="12"/>
  <c r="K835" i="12"/>
  <c r="D832" i="12"/>
  <c r="E878" i="12"/>
  <c r="F876" i="12"/>
  <c r="I874" i="12"/>
  <c r="L872" i="12"/>
  <c r="K874" i="12"/>
  <c r="F772" i="12"/>
  <c r="J826" i="12"/>
  <c r="K753" i="12"/>
  <c r="L822" i="12"/>
  <c r="L751" i="12"/>
  <c r="D819" i="12"/>
  <c r="C875" i="12"/>
  <c r="G870" i="12"/>
  <c r="J874" i="12"/>
  <c r="K807" i="12"/>
  <c r="C873" i="12"/>
  <c r="K806" i="12"/>
  <c r="F871" i="12"/>
  <c r="K805" i="12"/>
  <c r="E873" i="12"/>
  <c r="C807" i="12"/>
  <c r="H755" i="12"/>
  <c r="H817" i="12"/>
  <c r="F749" i="12"/>
  <c r="K813" i="12"/>
  <c r="F747" i="12"/>
  <c r="C810" i="12"/>
  <c r="E825" i="12"/>
  <c r="D823" i="12"/>
  <c r="F852" i="12"/>
  <c r="D902" i="12"/>
  <c r="D759" i="12"/>
  <c r="J832" i="12"/>
  <c r="J756" i="12"/>
  <c r="D704" i="12"/>
  <c r="G771" i="12"/>
  <c r="K697" i="12"/>
  <c r="H645" i="12"/>
  <c r="E756" i="12"/>
  <c r="L994" i="12"/>
  <c r="E972" i="12"/>
  <c r="L978" i="12"/>
  <c r="D951" i="12"/>
  <c r="J978" i="12"/>
  <c r="D956" i="12"/>
  <c r="L934" i="12"/>
  <c r="K911" i="12"/>
  <c r="L954" i="12"/>
  <c r="J940" i="12"/>
  <c r="H932" i="12"/>
  <c r="I880" i="12"/>
  <c r="I853" i="12"/>
  <c r="H903" i="12"/>
  <c r="E898" i="12"/>
  <c r="L898" i="12"/>
  <c r="J893" i="12"/>
  <c r="K876" i="12"/>
  <c r="I808" i="12"/>
  <c r="L808" i="12"/>
  <c r="G817" i="12"/>
  <c r="H863" i="12"/>
  <c r="D860" i="12"/>
  <c r="L749" i="12"/>
  <c r="F950" i="12"/>
  <c r="H971" i="12"/>
  <c r="G975" i="12"/>
  <c r="G861" i="12"/>
  <c r="I837" i="12"/>
  <c r="E886" i="12"/>
  <c r="L923" i="12"/>
  <c r="C987" i="12"/>
  <c r="F928" i="12"/>
  <c r="J921" i="12"/>
  <c r="L866" i="12"/>
  <c r="F919" i="12"/>
  <c r="K864" i="12"/>
  <c r="I813" i="12"/>
  <c r="I901" i="12"/>
  <c r="D866" i="12"/>
  <c r="F956" i="12"/>
  <c r="F835" i="12"/>
  <c r="F925" i="12"/>
  <c r="E834" i="12"/>
  <c r="C923" i="12"/>
  <c r="E833" i="12"/>
  <c r="H925" i="12"/>
  <c r="H834" i="12"/>
  <c r="H779" i="12"/>
  <c r="E885" i="12"/>
  <c r="J776" i="12"/>
  <c r="J878" i="12"/>
  <c r="K774" i="12"/>
  <c r="F858" i="12"/>
  <c r="F957" i="12"/>
  <c r="H910" i="12"/>
  <c r="C827" i="12"/>
  <c r="H908" i="12"/>
  <c r="C826" i="12"/>
  <c r="I906" i="12"/>
  <c r="C825" i="12"/>
  <c r="J908" i="12"/>
  <c r="E826" i="12"/>
  <c r="L955" i="12"/>
  <c r="F1013" i="12"/>
  <c r="E958" i="12"/>
  <c r="E942" i="12"/>
  <c r="J912" i="12"/>
  <c r="E960" i="12"/>
  <c r="J880" i="12"/>
  <c r="P17" i="1"/>
  <c r="H955" i="12"/>
  <c r="G834" i="12"/>
  <c r="K962" i="12"/>
  <c r="C883" i="12"/>
  <c r="H880" i="12"/>
  <c r="G878" i="12"/>
  <c r="E944" i="12"/>
  <c r="C879" i="12"/>
  <c r="H876" i="12"/>
  <c r="G874" i="12"/>
  <c r="I1018" i="12"/>
  <c r="G814" i="12"/>
  <c r="D964" i="12"/>
  <c r="I959" i="12"/>
  <c r="H964" i="12"/>
  <c r="D789" i="12"/>
  <c r="J787" i="12"/>
  <c r="J785" i="12"/>
  <c r="J875" i="12"/>
  <c r="C838" i="12"/>
  <c r="C837" i="12"/>
  <c r="L835" i="12"/>
  <c r="E837" i="12"/>
  <c r="F756" i="12"/>
  <c r="F798" i="12"/>
  <c r="G1010" i="12"/>
  <c r="K795" i="12"/>
  <c r="J984" i="12"/>
  <c r="F1016" i="12"/>
  <c r="H929" i="12"/>
  <c r="C824" i="12"/>
  <c r="J851" i="12"/>
  <c r="J1000" i="12"/>
  <c r="J850" i="12"/>
  <c r="J993" i="12"/>
  <c r="J849" i="12"/>
  <c r="L1000" i="12"/>
  <c r="L850" i="12"/>
  <c r="L793" i="12"/>
  <c r="D972" i="12"/>
  <c r="E793" i="12"/>
  <c r="H954" i="12"/>
  <c r="E791" i="12"/>
  <c r="J939" i="12"/>
  <c r="L979" i="12"/>
  <c r="L904" i="12"/>
  <c r="D905" i="12"/>
  <c r="I766" i="12"/>
  <c r="K822" i="12"/>
  <c r="I744" i="12"/>
  <c r="I803" i="12"/>
  <c r="H742" i="12"/>
  <c r="F691" i="12"/>
  <c r="I742" i="12"/>
  <c r="L683" i="12"/>
  <c r="F920" i="12"/>
  <c r="I940" i="12"/>
  <c r="E917" i="12"/>
  <c r="C964" i="12"/>
  <c r="G846" i="12"/>
  <c r="H874" i="12"/>
  <c r="C800" i="12"/>
  <c r="E931" i="12"/>
  <c r="I881" i="12"/>
  <c r="H1018" i="12"/>
  <c r="D927" i="12"/>
  <c r="J895" i="12"/>
  <c r="L895" i="12"/>
  <c r="D762" i="12"/>
  <c r="G886" i="12"/>
  <c r="G811" i="12"/>
  <c r="I811" i="12"/>
  <c r="E939" i="12"/>
  <c r="E928" i="12"/>
  <c r="G857" i="12"/>
  <c r="H1014" i="12"/>
  <c r="J890" i="12"/>
  <c r="H763" i="12"/>
  <c r="J808" i="12"/>
  <c r="F947" i="12"/>
  <c r="K894" i="12"/>
  <c r="D837" i="12"/>
  <c r="C835" i="12"/>
  <c r="I891" i="12"/>
  <c r="I878" i="12"/>
  <c r="H848" i="12"/>
  <c r="C786" i="12"/>
  <c r="G867" i="12"/>
  <c r="D671" i="12"/>
  <c r="E734" i="12"/>
  <c r="G677" i="12"/>
  <c r="E877" i="12"/>
  <c r="G822" i="12"/>
  <c r="F987" i="12"/>
  <c r="D793" i="12"/>
  <c r="F790" i="12"/>
  <c r="D780" i="12"/>
  <c r="J889" i="12"/>
  <c r="J777" i="12"/>
  <c r="H722" i="12"/>
  <c r="E829" i="12"/>
  <c r="K718" i="12"/>
  <c r="L663" i="12"/>
  <c r="I799" i="12"/>
  <c r="G711" i="12"/>
  <c r="G657" i="12"/>
  <c r="E787" i="12"/>
  <c r="K705" i="12"/>
  <c r="C816" i="12"/>
  <c r="L963" i="12"/>
  <c r="L789" i="12"/>
  <c r="I786" i="12"/>
  <c r="E779" i="12"/>
  <c r="I983" i="12"/>
  <c r="H963" i="12"/>
  <c r="K971" i="12"/>
  <c r="G894" i="12"/>
  <c r="J949" i="12"/>
  <c r="D981" i="12"/>
  <c r="G918" i="12"/>
  <c r="H857" i="12"/>
  <c r="H884" i="12"/>
  <c r="G882" i="12"/>
  <c r="L986" i="12"/>
  <c r="D957" i="12"/>
  <c r="E937" i="12"/>
  <c r="K933" i="12"/>
  <c r="I971" i="12"/>
  <c r="F944" i="12"/>
  <c r="J930" i="12"/>
  <c r="G927" i="12"/>
  <c r="C820" i="12"/>
  <c r="J891" i="12"/>
  <c r="I842" i="12"/>
  <c r="H841" i="12"/>
  <c r="H840" i="12"/>
  <c r="K841" i="12"/>
  <c r="F913" i="12"/>
  <c r="L905" i="12"/>
  <c r="G1002" i="12"/>
  <c r="C949" i="12"/>
  <c r="D923" i="12"/>
  <c r="E921" i="12"/>
  <c r="G923" i="12"/>
  <c r="D785" i="12"/>
  <c r="I848" i="12"/>
  <c r="K764" i="12"/>
  <c r="L844" i="12"/>
  <c r="L762" i="12"/>
  <c r="D841" i="12"/>
  <c r="F916" i="12"/>
  <c r="C911" i="12"/>
  <c r="C894" i="12"/>
  <c r="K818" i="12"/>
  <c r="E892" i="12"/>
  <c r="K817" i="12"/>
  <c r="H890" i="12"/>
  <c r="J816" i="12"/>
  <c r="G892" i="12"/>
  <c r="C818" i="12"/>
  <c r="D765" i="12"/>
  <c r="H839" i="12"/>
  <c r="E760" i="12"/>
  <c r="J835" i="12"/>
  <c r="F758" i="12"/>
  <c r="L831" i="12"/>
  <c r="H879" i="12"/>
  <c r="D876" i="12"/>
  <c r="L757" i="12"/>
  <c r="D750" i="12"/>
  <c r="D770" i="12"/>
  <c r="J854" i="12"/>
  <c r="J767" i="12"/>
  <c r="J713" i="12"/>
  <c r="G793" i="12"/>
  <c r="J708" i="12"/>
  <c r="D655" i="12"/>
  <c r="C951" i="12"/>
  <c r="H996" i="12"/>
  <c r="I953" i="12"/>
  <c r="E908" i="12"/>
  <c r="F999" i="12"/>
  <c r="J944" i="12"/>
  <c r="F893" i="12"/>
  <c r="I927" i="12"/>
  <c r="F889" i="12"/>
  <c r="I919" i="12"/>
  <c r="I802" i="12"/>
  <c r="K800" i="12"/>
  <c r="I806" i="12"/>
  <c r="I934" i="12"/>
  <c r="I851" i="12"/>
  <c r="K851" i="12"/>
  <c r="D812" i="12"/>
  <c r="F808" i="12"/>
  <c r="H804" i="12"/>
  <c r="K844" i="12"/>
  <c r="C801" i="12"/>
  <c r="D800" i="12"/>
  <c r="E799" i="12"/>
  <c r="F800" i="12"/>
  <c r="D803" i="12"/>
  <c r="K799" i="12"/>
  <c r="J796" i="12"/>
  <c r="P9" i="1"/>
  <c r="D852" i="12"/>
  <c r="D818" i="12"/>
  <c r="J697" i="12"/>
  <c r="G690" i="12"/>
  <c r="L770" i="12"/>
  <c r="I680" i="12"/>
  <c r="H796" i="12"/>
  <c r="H897" i="12"/>
  <c r="D806" i="12"/>
  <c r="C929" i="12"/>
  <c r="K743" i="12"/>
  <c r="G781" i="12"/>
  <c r="H706" i="12"/>
  <c r="C741" i="12"/>
  <c r="D667" i="12"/>
  <c r="J761" i="12"/>
  <c r="I676" i="12"/>
  <c r="H794" i="12"/>
  <c r="J687" i="12"/>
  <c r="I890" i="12"/>
  <c r="J802" i="12"/>
  <c r="J916" i="12"/>
  <c r="C743" i="12"/>
  <c r="D795" i="12"/>
  <c r="J737" i="12"/>
  <c r="G943" i="12"/>
  <c r="E736" i="12"/>
  <c r="D679" i="12"/>
  <c r="H878" i="12"/>
  <c r="J728" i="12"/>
  <c r="I672" i="12"/>
  <c r="L845" i="12"/>
  <c r="D723" i="12"/>
  <c r="E884" i="12"/>
  <c r="E742" i="12"/>
  <c r="L738" i="12"/>
  <c r="C675" i="12"/>
  <c r="F685" i="12"/>
  <c r="J631" i="12"/>
  <c r="F744" i="12"/>
  <c r="K684" i="12"/>
  <c r="I633" i="12"/>
  <c r="G582" i="12"/>
  <c r="J686" i="12"/>
  <c r="J605" i="12"/>
  <c r="I844" i="12"/>
  <c r="G667" i="12"/>
  <c r="I594" i="12"/>
  <c r="K780" i="12"/>
  <c r="F799" i="12"/>
  <c r="H896" i="12"/>
  <c r="I720" i="12"/>
  <c r="C659" i="12"/>
  <c r="L678" i="12"/>
  <c r="G978" i="12"/>
  <c r="D738" i="12"/>
  <c r="K680" i="12"/>
  <c r="I629" i="12"/>
  <c r="K936" i="12"/>
  <c r="J678" i="12"/>
  <c r="D601" i="12"/>
  <c r="D808" i="12"/>
  <c r="G659" i="12"/>
  <c r="C590" i="12"/>
  <c r="H762" i="12"/>
  <c r="J641" i="12"/>
  <c r="L579" i="12"/>
  <c r="G954" i="12"/>
  <c r="D708" i="12"/>
  <c r="G765" i="12"/>
  <c r="C725" i="12"/>
  <c r="F649" i="12"/>
  <c r="G784" i="12"/>
  <c r="F704" i="12"/>
  <c r="E651" i="12"/>
  <c r="C600" i="12"/>
  <c r="I726" i="12"/>
  <c r="K625" i="12"/>
  <c r="L568" i="12"/>
  <c r="H704" i="12"/>
  <c r="J614" i="12"/>
  <c r="E559" i="12"/>
  <c r="J1014" i="12"/>
  <c r="L946" i="12"/>
  <c r="F977" i="12"/>
  <c r="I989" i="12"/>
  <c r="H895" i="12"/>
  <c r="H861" i="12"/>
  <c r="C961" i="12"/>
  <c r="D1015" i="12"/>
  <c r="L951" i="12"/>
  <c r="L972" i="12"/>
  <c r="J872" i="12"/>
  <c r="K883" i="12"/>
  <c r="E916" i="12"/>
  <c r="L988" i="12"/>
  <c r="D757" i="12"/>
  <c r="E1009" i="12"/>
  <c r="L890" i="12"/>
  <c r="K958" i="12"/>
  <c r="I904" i="12"/>
  <c r="F918" i="12"/>
  <c r="I819" i="12"/>
  <c r="K819" i="12"/>
  <c r="G839" i="12"/>
  <c r="J882" i="12"/>
  <c r="F879" i="12"/>
  <c r="I1011" i="12"/>
  <c r="D859" i="12"/>
  <c r="K913" i="12"/>
  <c r="L854" i="12"/>
  <c r="J1005" i="12"/>
  <c r="C889" i="12"/>
  <c r="G758" i="12"/>
  <c r="J807" i="12"/>
  <c r="D783" i="12"/>
  <c r="E927" i="12"/>
  <c r="F930" i="12"/>
  <c r="I930" i="12"/>
  <c r="H778" i="12"/>
  <c r="J942" i="12"/>
  <c r="G788" i="12"/>
  <c r="F771" i="12"/>
  <c r="J803" i="12"/>
  <c r="F658" i="12"/>
  <c r="I719" i="12"/>
  <c r="I664" i="12"/>
  <c r="F809" i="12"/>
  <c r="K850" i="12"/>
  <c r="J848" i="12"/>
  <c r="D962" i="12"/>
  <c r="H997" i="12"/>
  <c r="H765" i="12"/>
  <c r="H845" i="12"/>
  <c r="D763" i="12"/>
  <c r="J709" i="12"/>
  <c r="E784" i="12"/>
  <c r="E704" i="12"/>
  <c r="D651" i="12"/>
  <c r="C769" i="12"/>
  <c r="J696" i="12"/>
  <c r="I644" i="12"/>
  <c r="C758" i="12"/>
  <c r="D691" i="12"/>
  <c r="D847" i="12"/>
  <c r="D845" i="12"/>
  <c r="H934" i="12"/>
  <c r="K961" i="12"/>
  <c r="I764" i="12"/>
  <c r="C999" i="12"/>
  <c r="C992" i="12"/>
  <c r="J988" i="12"/>
  <c r="L1011" i="12"/>
  <c r="K896" i="12"/>
  <c r="D952" i="12"/>
  <c r="J937" i="12"/>
  <c r="E890" i="12"/>
  <c r="L858" i="12"/>
  <c r="K856" i="12"/>
  <c r="K1005" i="12"/>
  <c r="D907" i="12"/>
  <c r="F904" i="12"/>
  <c r="L901" i="12"/>
  <c r="K973" i="12"/>
  <c r="I902" i="12"/>
  <c r="J899" i="12"/>
  <c r="F897" i="12"/>
  <c r="J952" i="12"/>
  <c r="I889" i="12"/>
  <c r="F813" i="12"/>
  <c r="F812" i="12"/>
  <c r="F811" i="12"/>
  <c r="H812" i="12"/>
  <c r="H828" i="12"/>
  <c r="J824" i="12"/>
  <c r="G865" i="12"/>
  <c r="L869" i="12"/>
  <c r="E868" i="12"/>
  <c r="H866" i="12"/>
  <c r="G868" i="12"/>
  <c r="D769" i="12"/>
  <c r="G819" i="12"/>
  <c r="E750" i="12"/>
  <c r="I815" i="12"/>
  <c r="E748" i="12"/>
  <c r="K811" i="12"/>
  <c r="E862" i="12"/>
  <c r="I857" i="12"/>
  <c r="F868" i="12"/>
  <c r="E804" i="12"/>
  <c r="I866" i="12"/>
  <c r="F803" i="12"/>
  <c r="L864" i="12"/>
  <c r="G802" i="12"/>
  <c r="K866" i="12"/>
  <c r="H803" i="12"/>
  <c r="F752" i="12"/>
  <c r="E810" i="12"/>
  <c r="I745" i="12"/>
  <c r="H806" i="12"/>
  <c r="L743" i="12"/>
  <c r="L802" i="12"/>
  <c r="I810" i="12"/>
  <c r="H808" i="12"/>
  <c r="C823" i="12"/>
  <c r="G875" i="12"/>
  <c r="G755" i="12"/>
  <c r="G825" i="12"/>
  <c r="C753" i="12"/>
  <c r="L700" i="12"/>
  <c r="D764" i="12"/>
  <c r="D694" i="12"/>
  <c r="F642" i="12"/>
  <c r="L1017" i="12"/>
  <c r="I950" i="12"/>
  <c r="D990" i="12"/>
  <c r="G898" i="12"/>
  <c r="D899" i="12"/>
  <c r="L867" i="12"/>
  <c r="L970" i="12"/>
  <c r="J860" i="12"/>
  <c r="E959" i="12"/>
  <c r="K855" i="12"/>
  <c r="G863" i="12"/>
  <c r="I863" i="12"/>
  <c r="C744" i="12"/>
  <c r="I825" i="12"/>
  <c r="D1000" i="12"/>
  <c r="L797" i="12"/>
  <c r="K775" i="12"/>
  <c r="K773" i="12"/>
  <c r="F886" i="12"/>
  <c r="G921" i="12"/>
  <c r="C914" i="12"/>
  <c r="D912" i="12"/>
  <c r="E914" i="12"/>
  <c r="J774" i="12"/>
  <c r="E771" i="12"/>
  <c r="F769" i="12"/>
  <c r="K828" i="12"/>
  <c r="F796" i="12"/>
  <c r="C781" i="12"/>
  <c r="I778" i="12"/>
  <c r="L832" i="12"/>
  <c r="J664" i="12"/>
  <c r="L737" i="12"/>
  <c r="G661" i="12"/>
  <c r="H933" i="12"/>
  <c r="L805" i="12"/>
  <c r="G888" i="12"/>
  <c r="C821" i="12"/>
  <c r="K903" i="12"/>
  <c r="G759" i="12"/>
  <c r="H690" i="12"/>
  <c r="G722" i="12"/>
  <c r="L647" i="12"/>
  <c r="F733" i="12"/>
  <c r="I660" i="12"/>
  <c r="I750" i="12"/>
  <c r="I912" i="12"/>
  <c r="H802" i="12"/>
  <c r="I875" i="12"/>
  <c r="H815" i="12"/>
  <c r="E900" i="12"/>
  <c r="H780" i="12"/>
  <c r="L724" i="12"/>
  <c r="E840" i="12"/>
  <c r="H721" i="12"/>
  <c r="F666" i="12"/>
  <c r="L809" i="12"/>
  <c r="D714" i="12"/>
  <c r="K659" i="12"/>
  <c r="J792" i="12"/>
  <c r="H708" i="12"/>
  <c r="G884" i="12"/>
  <c r="K798" i="12"/>
  <c r="H681" i="12"/>
  <c r="C858" i="12"/>
  <c r="D670" i="12"/>
  <c r="L873" i="12"/>
  <c r="C728" i="12"/>
  <c r="C672" i="12"/>
  <c r="K620" i="12"/>
  <c r="G816" i="12"/>
  <c r="D661" i="12"/>
  <c r="C591" i="12"/>
  <c r="I762" i="12"/>
  <c r="K641" i="12"/>
  <c r="C580" i="12"/>
  <c r="K731" i="12"/>
  <c r="H799" i="12"/>
  <c r="I779" i="12"/>
  <c r="H665" i="12"/>
  <c r="L790" i="12"/>
  <c r="D666" i="12"/>
  <c r="I847" i="12"/>
  <c r="H723" i="12"/>
  <c r="C668" i="12"/>
  <c r="K616" i="12"/>
  <c r="K788" i="12"/>
  <c r="D653" i="12"/>
  <c r="H586" i="12"/>
  <c r="H744" i="12"/>
  <c r="J634" i="12"/>
  <c r="C576" i="12"/>
  <c r="J722" i="12"/>
  <c r="J623" i="12"/>
  <c r="H843" i="12"/>
  <c r="J763" i="12"/>
  <c r="I780" i="12"/>
  <c r="L694" i="12"/>
  <c r="J695" i="12"/>
  <c r="H636" i="12"/>
  <c r="D755" i="12"/>
  <c r="I689" i="12"/>
  <c r="G638" i="12"/>
  <c r="E587" i="12"/>
  <c r="F697" i="12"/>
  <c r="D611" i="12"/>
  <c r="I916" i="12"/>
  <c r="C677" i="12"/>
  <c r="D600" i="12"/>
  <c r="H807" i="12"/>
  <c r="F990" i="12"/>
  <c r="G1016" i="12"/>
  <c r="C1001" i="12"/>
  <c r="K867" i="12"/>
  <c r="C844" i="12"/>
  <c r="I892" i="12"/>
  <c r="C888" i="12"/>
  <c r="I888" i="12"/>
  <c r="C884" i="12"/>
  <c r="G838" i="12"/>
  <c r="H798" i="12"/>
  <c r="J798" i="12"/>
  <c r="L796" i="12"/>
  <c r="C849" i="12"/>
  <c r="L846" i="12"/>
  <c r="H759" i="12"/>
  <c r="E743" i="12"/>
  <c r="H741" i="12"/>
  <c r="D955" i="12"/>
  <c r="H855" i="12"/>
  <c r="F854" i="12"/>
  <c r="F853" i="12"/>
  <c r="I854" i="12"/>
  <c r="L745" i="12"/>
  <c r="I956" i="12"/>
  <c r="H966" i="12"/>
  <c r="H991" i="12"/>
  <c r="E1007" i="12"/>
  <c r="G842" i="12"/>
  <c r="E749" i="12"/>
  <c r="G997" i="12"/>
  <c r="F923" i="12"/>
  <c r="E882" i="12"/>
  <c r="C852" i="12"/>
  <c r="J897" i="12"/>
  <c r="K893" i="12"/>
  <c r="J766" i="12"/>
  <c r="D760" i="12"/>
  <c r="G812" i="12"/>
  <c r="F810" i="12"/>
  <c r="D1017" i="12"/>
  <c r="G987" i="12"/>
  <c r="K808" i="12"/>
  <c r="K852" i="12"/>
  <c r="K848" i="12"/>
  <c r="F887" i="12"/>
  <c r="H756" i="12"/>
  <c r="J806" i="12"/>
  <c r="E902" i="12"/>
  <c r="H872" i="12"/>
  <c r="D836" i="12"/>
  <c r="F836" i="12"/>
  <c r="D885" i="12"/>
  <c r="E824" i="12"/>
  <c r="D922" i="12"/>
  <c r="J729" i="12"/>
  <c r="C727" i="12"/>
  <c r="K831" i="12"/>
  <c r="C705" i="12"/>
  <c r="K651" i="12"/>
  <c r="D965" i="12"/>
  <c r="F994" i="12"/>
  <c r="H994" i="12"/>
  <c r="E792" i="12"/>
  <c r="E850" i="12"/>
  <c r="L750" i="12"/>
  <c r="F816" i="12"/>
  <c r="H748" i="12"/>
  <c r="L696" i="12"/>
  <c r="C755" i="12"/>
  <c r="H689" i="12"/>
  <c r="F638" i="12"/>
  <c r="I740" i="12"/>
  <c r="C683" i="12"/>
  <c r="J926" i="12"/>
  <c r="C735" i="12"/>
  <c r="L943" i="12"/>
  <c r="F969" i="12"/>
  <c r="I969" i="12"/>
  <c r="I788" i="12"/>
  <c r="J844" i="12"/>
  <c r="C750" i="12"/>
  <c r="E952" i="12"/>
  <c r="D1010" i="12"/>
  <c r="G945" i="12"/>
  <c r="C1008" i="12"/>
  <c r="D909" i="12"/>
  <c r="H956" i="12"/>
  <c r="H877" i="12"/>
  <c r="D1008" i="12"/>
  <c r="E948" i="12"/>
  <c r="E831" i="12"/>
  <c r="L947" i="12"/>
  <c r="K879" i="12"/>
  <c r="F877" i="12"/>
  <c r="E875" i="12"/>
  <c r="G930" i="12"/>
  <c r="K875" i="12"/>
  <c r="F873" i="12"/>
  <c r="E871" i="12"/>
  <c r="F937" i="12"/>
  <c r="C808" i="12"/>
  <c r="L948" i="12"/>
  <c r="C945" i="12"/>
  <c r="D949" i="12"/>
  <c r="L785" i="12"/>
  <c r="C784" i="12"/>
  <c r="D782" i="12"/>
  <c r="L862" i="12"/>
  <c r="F834" i="12"/>
  <c r="F833" i="12"/>
  <c r="F832" i="12"/>
  <c r="H833" i="12"/>
  <c r="D753" i="12"/>
  <c r="D794" i="12"/>
  <c r="C962" i="12"/>
  <c r="D792" i="12"/>
  <c r="D947" i="12"/>
  <c r="H993" i="12"/>
  <c r="G913" i="12"/>
  <c r="I817" i="12"/>
  <c r="D848" i="12"/>
  <c r="D975" i="12"/>
  <c r="C847" i="12"/>
  <c r="L968" i="12"/>
  <c r="C846" i="12"/>
  <c r="F975" i="12"/>
  <c r="F847" i="12"/>
  <c r="J790" i="12"/>
  <c r="C940" i="12"/>
  <c r="H789" i="12"/>
  <c r="D929" i="12"/>
  <c r="I787" i="12"/>
  <c r="G920" i="12"/>
  <c r="I884" i="12"/>
  <c r="K877" i="12"/>
  <c r="C878" i="12"/>
  <c r="C752" i="12"/>
  <c r="E808" i="12"/>
  <c r="G741" i="12"/>
  <c r="E797" i="12"/>
  <c r="F739" i="12"/>
  <c r="F978" i="12"/>
  <c r="C738" i="12"/>
  <c r="J680" i="12"/>
  <c r="F891" i="12"/>
  <c r="J996" i="12"/>
  <c r="H980" i="12"/>
  <c r="G1007" i="12"/>
  <c r="E874" i="12"/>
  <c r="E847" i="12"/>
  <c r="E896" i="12"/>
  <c r="E891" i="12"/>
  <c r="K891" i="12"/>
  <c r="E887" i="12"/>
  <c r="E851" i="12"/>
  <c r="J801" i="12"/>
  <c r="L801" i="12"/>
  <c r="C803" i="12"/>
  <c r="I852" i="12"/>
  <c r="I850" i="12"/>
  <c r="L765" i="12"/>
  <c r="H746" i="12"/>
  <c r="J744" i="12"/>
  <c r="H998" i="12"/>
  <c r="L861" i="12"/>
  <c r="E860" i="12"/>
  <c r="H858" i="12"/>
  <c r="G860" i="12"/>
  <c r="D749" i="12"/>
  <c r="G742" i="12"/>
  <c r="J740" i="12"/>
  <c r="BJ36" i="17"/>
  <c r="L795" i="12"/>
  <c r="K751" i="12"/>
  <c r="G749" i="12"/>
  <c r="K756" i="12"/>
  <c r="D639" i="12"/>
  <c r="L715" i="12"/>
  <c r="G645" i="12"/>
  <c r="E867" i="12"/>
  <c r="D834" i="12"/>
  <c r="C763" i="12"/>
  <c r="K783" i="12"/>
  <c r="E838" i="12"/>
  <c r="J741" i="12"/>
  <c r="K843" i="12"/>
  <c r="H700" i="12"/>
  <c r="C913" i="12"/>
  <c r="C715" i="12"/>
  <c r="G641" i="12"/>
  <c r="J727" i="12"/>
  <c r="G854" i="12"/>
  <c r="H830" i="12"/>
  <c r="F759" i="12"/>
  <c r="L782" i="12"/>
  <c r="C851" i="12"/>
  <c r="K765" i="12"/>
  <c r="D712" i="12"/>
  <c r="J789" i="12"/>
  <c r="L706" i="12"/>
  <c r="H653" i="12"/>
  <c r="H774" i="12"/>
  <c r="H699" i="12"/>
  <c r="C647" i="12"/>
  <c r="G763" i="12"/>
  <c r="L693" i="12"/>
  <c r="J755" i="12"/>
  <c r="D740" i="12"/>
  <c r="F898" i="12"/>
  <c r="E745" i="12"/>
  <c r="F657" i="12"/>
  <c r="G807" i="12"/>
  <c r="G713" i="12"/>
  <c r="E659" i="12"/>
  <c r="C608" i="12"/>
  <c r="I748" i="12"/>
  <c r="L635" i="12"/>
  <c r="L576" i="12"/>
  <c r="K722" i="12"/>
  <c r="K623" i="12"/>
  <c r="E567" i="12"/>
  <c r="I702" i="12"/>
  <c r="E798" i="12"/>
  <c r="D724" i="12"/>
  <c r="E806" i="12"/>
  <c r="E733" i="12"/>
  <c r="F653" i="12"/>
  <c r="H793" i="12"/>
  <c r="K708" i="12"/>
  <c r="E655" i="12"/>
  <c r="C604" i="12"/>
  <c r="J735" i="12"/>
  <c r="I630" i="12"/>
  <c r="L572" i="12"/>
  <c r="I713" i="12"/>
  <c r="F619" i="12"/>
  <c r="E563" i="12"/>
  <c r="G693" i="12"/>
  <c r="D609" i="12"/>
  <c r="G841" i="12"/>
  <c r="L841" i="12"/>
  <c r="F702" i="12"/>
  <c r="C643" i="12"/>
  <c r="L674" i="12"/>
  <c r="C915" i="12"/>
  <c r="H733" i="12"/>
  <c r="K676" i="12"/>
  <c r="C924" i="12"/>
  <c r="K801" i="12"/>
  <c r="G994" i="12"/>
  <c r="C891" i="12"/>
  <c r="C934" i="12"/>
  <c r="E889" i="12"/>
  <c r="E975" i="12"/>
  <c r="G824" i="12"/>
  <c r="H785" i="12"/>
  <c r="K849" i="12"/>
  <c r="G966" i="12"/>
  <c r="G733" i="12"/>
  <c r="E670" i="12"/>
  <c r="D846" i="12"/>
  <c r="K957" i="12"/>
  <c r="G932" i="12"/>
  <c r="K919" i="12"/>
  <c r="J1017" i="12"/>
  <c r="J1001" i="12"/>
  <c r="F884" i="12"/>
  <c r="F760" i="12"/>
  <c r="D805" i="12"/>
  <c r="J909" i="12"/>
  <c r="K881" i="12"/>
  <c r="G833" i="12"/>
  <c r="G831" i="12"/>
  <c r="K878" i="12"/>
  <c r="K865" i="12"/>
  <c r="F819" i="12"/>
  <c r="H726" i="12"/>
  <c r="F989" i="12"/>
  <c r="E905" i="12"/>
  <c r="C965" i="12"/>
  <c r="J750" i="12"/>
  <c r="C895" i="12"/>
  <c r="K829" i="12"/>
  <c r="C866" i="12"/>
  <c r="C794" i="12"/>
  <c r="E817" i="12"/>
  <c r="K897" i="12"/>
  <c r="J725" i="12"/>
  <c r="D693" i="12"/>
  <c r="K890" i="12"/>
  <c r="E751" i="12"/>
  <c r="J640" i="12"/>
  <c r="K737" i="12"/>
  <c r="H731" i="12"/>
  <c r="K698" i="12"/>
  <c r="F620" i="12"/>
  <c r="H900" i="12"/>
  <c r="E713" i="12"/>
  <c r="E694" i="12"/>
  <c r="J615" i="12"/>
  <c r="D844" i="12"/>
  <c r="F761" i="12"/>
  <c r="F829" i="12"/>
  <c r="K612" i="12"/>
  <c r="D645" i="12"/>
  <c r="K733" i="12"/>
  <c r="C572" i="12"/>
  <c r="J983" i="12"/>
  <c r="H904" i="12"/>
  <c r="K930" i="12"/>
  <c r="C1005" i="12"/>
  <c r="F912" i="12"/>
  <c r="F855" i="12"/>
  <c r="L799" i="12"/>
  <c r="E819" i="12"/>
  <c r="J981" i="12"/>
  <c r="J804" i="12"/>
  <c r="E770" i="12"/>
  <c r="C950" i="12"/>
  <c r="K797" i="12"/>
  <c r="J904" i="12"/>
  <c r="F825" i="12"/>
  <c r="C797" i="12"/>
  <c r="L794" i="12"/>
  <c r="C973" i="12"/>
  <c r="I938" i="12"/>
  <c r="G837" i="12"/>
  <c r="K810" i="12"/>
  <c r="H694" i="12"/>
  <c r="D687" i="12"/>
  <c r="I763" i="12"/>
  <c r="E674" i="12"/>
  <c r="C789" i="12"/>
  <c r="G871" i="12"/>
  <c r="F780" i="12"/>
  <c r="H898" i="12"/>
  <c r="D1016" i="12"/>
  <c r="D774" i="12"/>
  <c r="F703" i="12"/>
  <c r="D737" i="12"/>
  <c r="J660" i="12"/>
  <c r="G754" i="12"/>
  <c r="G673" i="12"/>
  <c r="L779" i="12"/>
  <c r="H684" i="12"/>
  <c r="C865" i="12"/>
  <c r="D777" i="12"/>
  <c r="E888" i="12"/>
  <c r="F1003" i="12"/>
  <c r="G791" i="12"/>
  <c r="H734" i="12"/>
  <c r="I907" i="12"/>
  <c r="H732" i="12"/>
  <c r="L675" i="12"/>
  <c r="K853" i="12"/>
  <c r="D725" i="12"/>
  <c r="G669" i="12"/>
  <c r="F831" i="12"/>
  <c r="H719" i="12"/>
  <c r="E813" i="12"/>
  <c r="D911" i="12"/>
  <c r="F724" i="12"/>
  <c r="E662" i="12"/>
  <c r="J679" i="12"/>
  <c r="C1004" i="12"/>
  <c r="C739" i="12"/>
  <c r="I681" i="12"/>
  <c r="G630" i="12"/>
  <c r="I966" i="12"/>
  <c r="F680" i="12"/>
  <c r="C602" i="12"/>
  <c r="G815" i="12"/>
  <c r="C661" i="12"/>
  <c r="L590" i="12"/>
  <c r="E766" i="12"/>
  <c r="L856" i="12"/>
  <c r="E849" i="12"/>
  <c r="D1014" i="12"/>
  <c r="I1010" i="12"/>
  <c r="J884" i="12"/>
  <c r="G961" i="12"/>
  <c r="L929" i="12"/>
  <c r="C908" i="12"/>
  <c r="J867" i="12"/>
  <c r="E1015" i="12"/>
  <c r="J863" i="12"/>
  <c r="I914" i="12"/>
  <c r="J917" i="12"/>
  <c r="L917" i="12"/>
  <c r="C773" i="12"/>
  <c r="F931" i="12"/>
  <c r="F822" i="12"/>
  <c r="I822" i="12"/>
  <c r="G790" i="12"/>
  <c r="H788" i="12"/>
  <c r="H968" i="12"/>
  <c r="E811" i="12"/>
  <c r="E956" i="12"/>
  <c r="F952" i="12"/>
  <c r="G956" i="12"/>
  <c r="H787" i="12"/>
  <c r="K785" i="12"/>
  <c r="L783" i="12"/>
  <c r="J947" i="12"/>
  <c r="J853" i="12"/>
  <c r="J795" i="12"/>
  <c r="F793" i="12"/>
  <c r="E922" i="12"/>
  <c r="H677" i="12"/>
  <c r="G928" i="12"/>
  <c r="G862" i="12"/>
  <c r="G908" i="12"/>
  <c r="J817" i="12"/>
  <c r="F885" i="12"/>
  <c r="L839" i="12"/>
  <c r="K838" i="12"/>
  <c r="J730" i="12"/>
  <c r="C671" i="12"/>
  <c r="D835" i="12"/>
  <c r="E872" i="12"/>
  <c r="G770" i="12"/>
  <c r="K729" i="12"/>
  <c r="D747" i="12"/>
  <c r="I772" i="12"/>
  <c r="H831" i="12"/>
  <c r="I862" i="12"/>
  <c r="K787" i="12"/>
  <c r="E880" i="12"/>
  <c r="J672" i="12"/>
  <c r="G721" i="12"/>
  <c r="I816" i="12"/>
  <c r="H882" i="12"/>
  <c r="I709" i="12"/>
  <c r="H676" i="12"/>
  <c r="G735" i="12"/>
  <c r="E627" i="12"/>
  <c r="L673" i="12"/>
  <c r="L791" i="12"/>
  <c r="F587" i="12"/>
  <c r="G798" i="12"/>
  <c r="E735" i="12"/>
  <c r="L768" i="12"/>
  <c r="L646" i="12"/>
  <c r="J742" i="12"/>
  <c r="K664" i="12"/>
  <c r="I597" i="12"/>
  <c r="D685" i="12"/>
  <c r="K582" i="12"/>
  <c r="C699" i="12"/>
  <c r="J593" i="12"/>
  <c r="G715" i="12"/>
  <c r="K601" i="12"/>
  <c r="C783" i="12"/>
  <c r="F751" i="12"/>
  <c r="I827" i="12"/>
  <c r="H652" i="12"/>
  <c r="K747" i="12"/>
  <c r="G670" i="12"/>
  <c r="E603" i="12"/>
  <c r="C690" i="12"/>
  <c r="E589" i="12"/>
  <c r="K711" i="12"/>
  <c r="G596" i="12"/>
  <c r="H735" i="12"/>
  <c r="F630" i="12"/>
  <c r="K827" i="12"/>
  <c r="H680" i="12"/>
  <c r="E631" i="12"/>
  <c r="J822" i="12"/>
  <c r="D664" i="12"/>
  <c r="D559" i="12"/>
  <c r="D729" i="12"/>
  <c r="L626" i="12"/>
  <c r="L569" i="12"/>
  <c r="J518" i="12"/>
  <c r="E661" i="12"/>
  <c r="E545" i="12"/>
  <c r="E487" i="12"/>
  <c r="G911" i="12"/>
  <c r="K599" i="12"/>
  <c r="F519" i="12"/>
  <c r="H465" i="12"/>
  <c r="J692" i="12"/>
  <c r="I555" i="12"/>
  <c r="C495" i="12"/>
  <c r="K443" i="12"/>
  <c r="L690" i="12"/>
  <c r="P18" i="1"/>
  <c r="F965" i="12"/>
  <c r="I820" i="12"/>
  <c r="C881" i="12"/>
  <c r="L921" i="12"/>
  <c r="I873" i="12"/>
  <c r="H927" i="12"/>
  <c r="F867" i="12"/>
  <c r="F690" i="12"/>
  <c r="C850" i="12"/>
  <c r="G792" i="12"/>
  <c r="J676" i="12"/>
  <c r="L834" i="12"/>
  <c r="F846" i="12"/>
  <c r="G1008" i="12"/>
  <c r="L855" i="12"/>
  <c r="D910" i="12"/>
  <c r="L1008" i="12"/>
  <c r="L992" i="12"/>
  <c r="I882" i="12"/>
  <c r="K754" i="12"/>
  <c r="D804" i="12"/>
  <c r="G779" i="12"/>
  <c r="E957" i="12"/>
  <c r="F921" i="12"/>
  <c r="H921" i="12"/>
  <c r="L774" i="12"/>
  <c r="C880" i="12"/>
  <c r="J784" i="12"/>
  <c r="H847" i="12"/>
  <c r="L965" i="12"/>
  <c r="C960" i="12"/>
  <c r="C836" i="12"/>
  <c r="C1010" i="12"/>
  <c r="H875" i="12"/>
  <c r="J828" i="12"/>
  <c r="H859" i="12"/>
  <c r="L892" i="12"/>
  <c r="I697" i="12"/>
  <c r="L811" i="12"/>
  <c r="L776" i="12"/>
  <c r="K870" i="12"/>
  <c r="I804" i="12"/>
  <c r="F699" i="12"/>
  <c r="F745" i="12"/>
  <c r="C898" i="12"/>
  <c r="C714" i="12"/>
  <c r="G646" i="12"/>
  <c r="D564" i="12"/>
  <c r="I841" i="12"/>
  <c r="L703" i="12"/>
  <c r="G642" i="12"/>
  <c r="D560" i="12"/>
  <c r="F667" i="12"/>
  <c r="H649" i="12"/>
  <c r="L718" i="12"/>
  <c r="E864" i="12"/>
  <c r="H596" i="12"/>
  <c r="G651" i="12"/>
  <c r="D986" i="12"/>
  <c r="C989" i="12"/>
  <c r="H901" i="12"/>
  <c r="J967" i="12"/>
  <c r="L956" i="12"/>
  <c r="J858" i="12"/>
  <c r="I797" i="12"/>
  <c r="K740" i="12"/>
  <c r="H981" i="12"/>
  <c r="E848" i="12"/>
  <c r="D772" i="12"/>
  <c r="E856" i="12"/>
  <c r="C832" i="12"/>
  <c r="J906" i="12"/>
  <c r="D824" i="12"/>
  <c r="D797" i="12"/>
  <c r="I767" i="12"/>
  <c r="I765" i="12"/>
  <c r="I1013" i="12"/>
  <c r="H783" i="12"/>
  <c r="G777" i="12"/>
  <c r="C775" i="12"/>
  <c r="E818" i="12"/>
  <c r="H661" i="12"/>
  <c r="I730" i="12"/>
  <c r="E658" i="12"/>
  <c r="K871" i="12"/>
  <c r="D925" i="12"/>
  <c r="C845" i="12"/>
  <c r="F806" i="12"/>
  <c r="L876" i="12"/>
  <c r="K755" i="12"/>
  <c r="C958" i="12"/>
  <c r="D715" i="12"/>
  <c r="J644" i="12"/>
  <c r="I729" i="12"/>
  <c r="E654" i="12"/>
  <c r="I743" i="12"/>
  <c r="C859" i="12"/>
  <c r="H917" i="12"/>
  <c r="J837" i="12"/>
  <c r="F801" i="12"/>
  <c r="H886" i="12"/>
  <c r="K776" i="12"/>
  <c r="J721" i="12"/>
  <c r="H825" i="12"/>
  <c r="L717" i="12"/>
  <c r="D663" i="12"/>
  <c r="I796" i="12"/>
  <c r="G710" i="12"/>
  <c r="I656" i="12"/>
  <c r="G785" i="12"/>
  <c r="K704" i="12"/>
  <c r="G813" i="12"/>
  <c r="E783" i="12"/>
  <c r="J668" i="12"/>
  <c r="D799" i="12"/>
  <c r="L666" i="12"/>
  <c r="F851" i="12"/>
  <c r="G724" i="12"/>
  <c r="K668" i="12"/>
  <c r="I617" i="12"/>
  <c r="H792" i="12"/>
  <c r="J654" i="12"/>
  <c r="G587" i="12"/>
  <c r="C748" i="12"/>
  <c r="K635" i="12"/>
  <c r="K576" i="12"/>
  <c r="H724" i="12"/>
  <c r="F748" i="12"/>
  <c r="L764" i="12"/>
  <c r="K975" i="12"/>
  <c r="C910" i="12"/>
  <c r="K951" i="12"/>
  <c r="K925" i="12"/>
  <c r="K872" i="12"/>
  <c r="C931" i="12"/>
  <c r="E920" i="12"/>
  <c r="J922" i="12"/>
  <c r="I915" i="12"/>
  <c r="F1015" i="12"/>
  <c r="I830" i="12"/>
  <c r="K830" i="12"/>
  <c r="L865" i="12"/>
  <c r="D903" i="12"/>
  <c r="F899" i="12"/>
  <c r="L781" i="12"/>
  <c r="E761" i="12"/>
  <c r="E759" i="12"/>
  <c r="J901" i="12"/>
  <c r="H887" i="12"/>
  <c r="K885" i="12"/>
  <c r="D884" i="12"/>
  <c r="C886" i="12"/>
  <c r="L761" i="12"/>
  <c r="I756" i="12"/>
  <c r="I754" i="12"/>
  <c r="H854" i="12"/>
  <c r="H1010" i="12"/>
  <c r="G766" i="12"/>
  <c r="C764" i="12"/>
  <c r="D786" i="12"/>
  <c r="L651" i="12"/>
  <c r="E953" i="12"/>
  <c r="C863" i="12"/>
  <c r="D773" i="12"/>
  <c r="L984" i="12"/>
  <c r="J840" i="12"/>
  <c r="C906" i="12"/>
  <c r="L894" i="12"/>
  <c r="J865" i="12"/>
  <c r="L1016" i="12"/>
  <c r="L804" i="12"/>
  <c r="K772" i="12"/>
  <c r="D732" i="12"/>
  <c r="E693" i="12"/>
  <c r="C704" i="12"/>
  <c r="J716" i="12"/>
  <c r="I801" i="12"/>
  <c r="L771" i="12"/>
  <c r="H758" i="12"/>
  <c r="D775" i="12"/>
  <c r="D647" i="12"/>
  <c r="E692" i="12"/>
  <c r="K748" i="12"/>
  <c r="J753" i="12"/>
  <c r="C780" i="12"/>
  <c r="L650" i="12"/>
  <c r="D706" i="12"/>
  <c r="I601" i="12"/>
  <c r="I627" i="12"/>
  <c r="E708" i="12"/>
  <c r="K560" i="12"/>
  <c r="G859" i="12"/>
  <c r="J652" i="12"/>
  <c r="I718" i="12"/>
  <c r="L630" i="12"/>
  <c r="K719" i="12"/>
  <c r="K648" i="12"/>
  <c r="I581" i="12"/>
  <c r="J646" i="12"/>
  <c r="H566" i="12"/>
  <c r="K665" i="12"/>
  <c r="K572" i="12"/>
  <c r="D680" i="12"/>
  <c r="H583" i="12"/>
  <c r="C749" i="12"/>
  <c r="D675" i="12"/>
  <c r="F732" i="12"/>
  <c r="F633" i="12"/>
  <c r="E726" i="12"/>
  <c r="G654" i="12"/>
  <c r="C584" i="12"/>
  <c r="L657" i="12"/>
  <c r="D572" i="12"/>
  <c r="I670" i="12"/>
  <c r="G578" i="12"/>
  <c r="E706" i="12"/>
  <c r="H615" i="12"/>
  <c r="F926" i="12"/>
  <c r="F629" i="12"/>
  <c r="J1016" i="12"/>
  <c r="I662" i="12"/>
  <c r="L621" i="12"/>
  <c r="F546" i="12"/>
  <c r="K699" i="12"/>
  <c r="F612" i="12"/>
  <c r="D557" i="12"/>
  <c r="L505" i="12"/>
  <c r="G620" i="12"/>
  <c r="H529" i="12"/>
  <c r="G474" i="12"/>
  <c r="D733" i="12"/>
  <c r="K571" i="12"/>
  <c r="J504" i="12"/>
  <c r="J452" i="12"/>
  <c r="D641" i="12"/>
  <c r="H538" i="12"/>
  <c r="E482" i="12"/>
  <c r="C431" i="12"/>
  <c r="H639" i="12"/>
  <c r="C538" i="12"/>
  <c r="K481" i="12"/>
  <c r="I430" i="12"/>
  <c r="G379" i="12"/>
  <c r="E552" i="12"/>
  <c r="F441" i="12"/>
  <c r="D378" i="12"/>
  <c r="G325" i="12"/>
  <c r="G768" i="12"/>
  <c r="J651" i="12"/>
  <c r="G602" i="12"/>
  <c r="C710" i="12"/>
  <c r="L636" i="12"/>
  <c r="L551" i="12"/>
  <c r="I712" i="12"/>
  <c r="L1004" i="12"/>
  <c r="G951" i="12"/>
  <c r="I818" i="12"/>
  <c r="E881" i="12"/>
  <c r="I903" i="12"/>
  <c r="L807" i="12"/>
  <c r="D781" i="12"/>
  <c r="L716" i="12"/>
  <c r="C639" i="12"/>
  <c r="E947" i="12"/>
  <c r="F735" i="12"/>
  <c r="F859" i="12"/>
  <c r="G720" i="12"/>
  <c r="F924" i="12"/>
  <c r="L1013" i="12"/>
  <c r="C981" i="12"/>
  <c r="I805" i="12"/>
  <c r="I849" i="12"/>
  <c r="I845" i="12"/>
  <c r="L880" i="12"/>
  <c r="K752" i="12"/>
  <c r="E803" i="12"/>
  <c r="F888" i="12"/>
  <c r="J859" i="12"/>
  <c r="G832" i="12"/>
  <c r="I832" i="12"/>
  <c r="F872" i="12"/>
  <c r="H809" i="12"/>
  <c r="H907" i="12"/>
  <c r="G723" i="12"/>
  <c r="G995" i="12"/>
  <c r="F979" i="12"/>
  <c r="D865" i="12"/>
  <c r="D1007" i="12"/>
  <c r="C869" i="12"/>
  <c r="J827" i="12"/>
  <c r="L853" i="12"/>
  <c r="F723" i="12"/>
  <c r="E904" i="12"/>
  <c r="K761" i="12"/>
  <c r="D683" i="12"/>
  <c r="G709" i="12"/>
  <c r="L760" i="12"/>
  <c r="H760" i="12"/>
  <c r="G685" i="12"/>
  <c r="J813" i="12"/>
  <c r="H644" i="12"/>
  <c r="E595" i="12"/>
  <c r="H693" i="12"/>
  <c r="C782" i="12"/>
  <c r="H640" i="12"/>
  <c r="E591" i="12"/>
  <c r="C685" i="12"/>
  <c r="H594" i="12"/>
  <c r="D767" i="12"/>
  <c r="C664" i="12"/>
  <c r="H770" i="12"/>
  <c r="L581" i="12"/>
  <c r="G629" i="12"/>
  <c r="K947" i="12"/>
  <c r="F946" i="12"/>
  <c r="H986" i="12"/>
  <c r="D890" i="12"/>
  <c r="D886" i="12"/>
  <c r="G799" i="12"/>
  <c r="E857" i="12"/>
  <c r="E995" i="12"/>
  <c r="L847" i="12"/>
  <c r="J794" i="12"/>
  <c r="J862" i="12"/>
  <c r="D798" i="12"/>
  <c r="I908" i="12"/>
  <c r="D825" i="12"/>
  <c r="C796" i="12"/>
  <c r="H771" i="12"/>
  <c r="I997" i="12"/>
  <c r="L971" i="12"/>
  <c r="D938" i="12"/>
  <c r="F781" i="12"/>
  <c r="D748" i="12"/>
  <c r="J745" i="12"/>
  <c r="H749" i="12"/>
  <c r="G971" i="12"/>
  <c r="F712" i="12"/>
  <c r="E642" i="12"/>
  <c r="E964" i="12"/>
  <c r="H819" i="12"/>
  <c r="G748" i="12"/>
  <c r="H776" i="12"/>
  <c r="L830" i="12"/>
  <c r="H738" i="12"/>
  <c r="I814" i="12"/>
  <c r="K696" i="12"/>
  <c r="L884" i="12"/>
  <c r="J707" i="12"/>
  <c r="E638" i="12"/>
  <c r="C724" i="12"/>
  <c r="H935" i="12"/>
  <c r="K815" i="12"/>
  <c r="K744" i="12"/>
  <c r="I775" i="12"/>
  <c r="J843" i="12"/>
  <c r="E762" i="12"/>
  <c r="L708" i="12"/>
  <c r="G782" i="12"/>
  <c r="E703" i="12"/>
  <c r="F650" i="12"/>
  <c r="E767" i="12"/>
  <c r="K695" i="12"/>
  <c r="K643" i="12"/>
  <c r="D756" i="12"/>
  <c r="E690" i="12"/>
  <c r="I826" i="12"/>
  <c r="F727" i="12"/>
  <c r="L820" i="12"/>
  <c r="L735" i="12"/>
  <c r="D654" i="12"/>
  <c r="F795" i="12"/>
  <c r="K709" i="12"/>
  <c r="C656" i="12"/>
  <c r="K604" i="12"/>
  <c r="H737" i="12"/>
  <c r="I631" i="12"/>
  <c r="J573" i="12"/>
  <c r="H715" i="12"/>
  <c r="E620" i="12"/>
  <c r="C564" i="12"/>
  <c r="E695" i="12"/>
  <c r="F742" i="12"/>
  <c r="F711" i="12"/>
  <c r="K1010" i="12"/>
  <c r="I1002" i="12"/>
  <c r="I931" i="12"/>
  <c r="H960" i="12"/>
  <c r="I821" i="12"/>
  <c r="E870" i="12"/>
  <c r="I865" i="12"/>
  <c r="E866" i="12"/>
  <c r="I861" i="12"/>
  <c r="H930" i="12"/>
  <c r="J915" i="12"/>
  <c r="F776" i="12"/>
  <c r="D771" i="12"/>
  <c r="G823" i="12"/>
  <c r="F821" i="12"/>
  <c r="J746" i="12"/>
  <c r="F934" i="12"/>
  <c r="E924" i="12"/>
  <c r="K898" i="12"/>
  <c r="G844" i="12"/>
  <c r="G843" i="12"/>
  <c r="F842" i="12"/>
  <c r="I843" i="12"/>
  <c r="I920" i="12"/>
  <c r="E913" i="12"/>
  <c r="K905" i="12"/>
  <c r="G853" i="12"/>
  <c r="K984" i="12"/>
  <c r="J977" i="12"/>
  <c r="D736" i="12"/>
  <c r="F734" i="12"/>
  <c r="I1007" i="12"/>
  <c r="G818" i="12"/>
  <c r="G858" i="12"/>
  <c r="G767" i="12"/>
  <c r="L916" i="12"/>
  <c r="J839" i="12"/>
  <c r="I898" i="12"/>
  <c r="E943" i="12"/>
  <c r="L748" i="12"/>
  <c r="J781" i="12"/>
  <c r="H767" i="12"/>
  <c r="J936" i="12"/>
  <c r="D700" i="12"/>
  <c r="H657" i="12"/>
  <c r="C667" i="12"/>
  <c r="F681" i="12"/>
  <c r="F764" i="12"/>
  <c r="G931" i="12"/>
  <c r="F731" i="12"/>
  <c r="K728" i="12"/>
  <c r="D839" i="12"/>
  <c r="E666" i="12"/>
  <c r="K715" i="12"/>
  <c r="J857" i="12"/>
  <c r="G649" i="12"/>
  <c r="K931" i="12"/>
  <c r="G678" i="12"/>
  <c r="K889" i="12"/>
  <c r="F598" i="12"/>
  <c r="I654" i="12"/>
  <c r="I751" i="12"/>
  <c r="L819" i="12"/>
  <c r="J743" i="12"/>
  <c r="L682" i="12"/>
  <c r="C833" i="12"/>
  <c r="H701" i="12"/>
  <c r="K632" i="12"/>
  <c r="E774" i="12"/>
  <c r="C623" i="12"/>
  <c r="F837" i="12"/>
  <c r="H630" i="12"/>
  <c r="F958" i="12"/>
  <c r="D648" i="12"/>
  <c r="H952" i="12"/>
  <c r="H790" i="12"/>
  <c r="I794" i="12"/>
  <c r="H688" i="12"/>
  <c r="D861" i="12"/>
  <c r="L707" i="12"/>
  <c r="E635" i="12"/>
  <c r="D802" i="12"/>
  <c r="H629" i="12"/>
  <c r="H862" i="12"/>
  <c r="I638" i="12"/>
  <c r="G562" i="12"/>
  <c r="H678" i="12"/>
  <c r="L600" i="12"/>
  <c r="L727" i="12"/>
  <c r="L739" i="12"/>
  <c r="L681" i="12"/>
  <c r="K591" i="12"/>
  <c r="I592" i="12"/>
  <c r="G880" i="12"/>
  <c r="L672" i="12"/>
  <c r="J597" i="12"/>
  <c r="F544" i="12"/>
  <c r="H816" i="12"/>
  <c r="D591" i="12"/>
  <c r="L514" i="12"/>
  <c r="I461" i="12"/>
  <c r="G676" i="12"/>
  <c r="G550" i="12"/>
  <c r="D491" i="12"/>
  <c r="L439" i="12"/>
  <c r="L608" i="12"/>
  <c r="K523" i="12"/>
  <c r="G469" i="12"/>
  <c r="E418" i="12"/>
  <c r="L607" i="12"/>
  <c r="F523" i="12"/>
  <c r="C469" i="12"/>
  <c r="K417" i="12"/>
  <c r="I366" i="12"/>
  <c r="L520" i="12"/>
  <c r="L422" i="12"/>
  <c r="K363" i="12"/>
  <c r="D904" i="12"/>
  <c r="J717" i="12"/>
  <c r="K789" i="12"/>
  <c r="C732" i="12"/>
  <c r="G617" i="12"/>
  <c r="F606" i="12"/>
  <c r="D539" i="12"/>
  <c r="D684" i="12"/>
  <c r="J888" i="12"/>
  <c r="E933" i="12"/>
  <c r="G712" i="12"/>
  <c r="C726" i="12"/>
  <c r="K1017" i="12"/>
  <c r="K882" i="12"/>
  <c r="J941" i="12"/>
  <c r="K809" i="12"/>
  <c r="C840" i="12"/>
  <c r="C829" i="12"/>
  <c r="C802" i="12"/>
  <c r="F692" i="12"/>
  <c r="I715" i="12"/>
  <c r="G706" i="12"/>
  <c r="I625" i="12"/>
  <c r="J962" i="12"/>
  <c r="K832" i="12"/>
  <c r="H974" i="12"/>
  <c r="D826" i="12"/>
  <c r="F850" i="12"/>
  <c r="D880" i="12"/>
  <c r="C694" i="12"/>
  <c r="J775" i="12"/>
  <c r="I769" i="12"/>
  <c r="H849" i="12"/>
  <c r="C772" i="12"/>
  <c r="D696" i="12"/>
  <c r="J739" i="12"/>
  <c r="K892" i="12"/>
  <c r="J706" i="12"/>
  <c r="E643" i="12"/>
  <c r="L560" i="12"/>
  <c r="F860" i="12"/>
  <c r="I925" i="12"/>
  <c r="I922" i="12"/>
  <c r="I831" i="12"/>
  <c r="E901" i="12"/>
  <c r="K833" i="12"/>
  <c r="D813" i="12"/>
  <c r="I824" i="12"/>
  <c r="H710" i="12"/>
  <c r="D914" i="12"/>
  <c r="G891" i="12"/>
  <c r="L881" i="12"/>
  <c r="F991" i="12"/>
  <c r="J705" i="12"/>
  <c r="L686" i="12"/>
  <c r="K652" i="12"/>
  <c r="D688" i="12"/>
  <c r="L778" i="12"/>
  <c r="J604" i="12"/>
  <c r="D620" i="12"/>
  <c r="H668" i="12"/>
  <c r="L733" i="12"/>
  <c r="D788" i="12"/>
  <c r="G682" i="12"/>
  <c r="F775" i="12"/>
  <c r="J715" i="12"/>
  <c r="D629" i="12"/>
  <c r="J579" i="12"/>
  <c r="L578" i="12"/>
  <c r="E456" i="12"/>
  <c r="I682" i="12"/>
  <c r="F407" i="12"/>
  <c r="I675" i="12"/>
  <c r="C707" i="12"/>
  <c r="I561" i="12"/>
  <c r="L803" i="12"/>
  <c r="J618" i="12"/>
  <c r="J562" i="12"/>
  <c r="H511" i="12"/>
  <c r="L633" i="12"/>
  <c r="L535" i="12"/>
  <c r="C480" i="12"/>
  <c r="D776" i="12"/>
  <c r="G583" i="12"/>
  <c r="D511" i="12"/>
  <c r="F458" i="12"/>
  <c r="H663" i="12"/>
  <c r="C546" i="12"/>
  <c r="K487" i="12"/>
  <c r="I436" i="12"/>
  <c r="L661" i="12"/>
  <c r="G545" i="12"/>
  <c r="G487" i="12"/>
  <c r="E436" i="12"/>
  <c r="C385" i="12"/>
  <c r="I571" i="12"/>
  <c r="H452" i="12"/>
  <c r="H384" i="12"/>
  <c r="C331" i="12"/>
  <c r="E568" i="12"/>
  <c r="K450" i="12"/>
  <c r="C760" i="12"/>
  <c r="J635" i="12"/>
  <c r="G586" i="12"/>
  <c r="G675" i="12"/>
  <c r="H625" i="12"/>
  <c r="L547" i="12"/>
  <c r="H703" i="12"/>
  <c r="G990" i="12"/>
  <c r="I948" i="12"/>
  <c r="E807" i="12"/>
  <c r="K921" i="12"/>
  <c r="E830" i="12"/>
  <c r="H810" i="12"/>
  <c r="D821" i="12"/>
  <c r="D840" i="12"/>
  <c r="D742" i="12"/>
  <c r="G914" i="12"/>
  <c r="J754" i="12"/>
  <c r="H918" i="12"/>
  <c r="J693" i="12"/>
  <c r="F654" i="12"/>
  <c r="K663" i="12"/>
  <c r="D931" i="12"/>
  <c r="H751" i="12"/>
  <c r="K914" i="12"/>
  <c r="D728" i="12"/>
  <c r="E725" i="12"/>
  <c r="H824" i="12"/>
  <c r="C663" i="12"/>
  <c r="E712" i="12"/>
  <c r="F827" i="12"/>
  <c r="I636" i="12"/>
  <c r="G900" i="12"/>
  <c r="E675" i="12"/>
  <c r="J845" i="12"/>
  <c r="J594" i="12"/>
  <c r="E648" i="12"/>
  <c r="D739" i="12"/>
  <c r="E794" i="12"/>
  <c r="K727" i="12"/>
  <c r="J675" i="12"/>
  <c r="F818" i="12"/>
  <c r="L697" i="12"/>
  <c r="G626" i="12"/>
  <c r="I759" i="12"/>
  <c r="G619" i="12"/>
  <c r="E788" i="12"/>
  <c r="I626" i="12"/>
  <c r="K886" i="12"/>
  <c r="I635" i="12"/>
  <c r="H842" i="12"/>
  <c r="L775" i="12"/>
  <c r="K738" i="12"/>
  <c r="D682" i="12"/>
  <c r="L843" i="12"/>
  <c r="I700" i="12"/>
  <c r="C632" i="12"/>
  <c r="E785" i="12"/>
  <c r="D622" i="12"/>
  <c r="C830" i="12"/>
  <c r="J633" i="12"/>
  <c r="L931" i="12"/>
  <c r="D672" i="12"/>
  <c r="E597" i="12"/>
  <c r="L671" i="12"/>
  <c r="F725" i="12"/>
  <c r="F656" i="12"/>
  <c r="I577" i="12"/>
  <c r="F585" i="12"/>
  <c r="G840" i="12"/>
  <c r="H666" i="12"/>
  <c r="C594" i="12"/>
  <c r="D541" i="12"/>
  <c r="C778" i="12"/>
  <c r="K583" i="12"/>
  <c r="E511" i="12"/>
  <c r="G458" i="12"/>
  <c r="I663" i="12"/>
  <c r="D546" i="12"/>
  <c r="L487" i="12"/>
  <c r="J950" i="12"/>
  <c r="H601" i="12"/>
  <c r="D520" i="12"/>
  <c r="E466" i="12"/>
  <c r="H926" i="12"/>
  <c r="I600" i="12"/>
  <c r="J519" i="12"/>
  <c r="K465" i="12"/>
  <c r="I414" i="12"/>
  <c r="C798" i="12"/>
  <c r="I513" i="12"/>
  <c r="J418" i="12"/>
  <c r="I360" i="12"/>
  <c r="I781" i="12"/>
  <c r="F807" i="12"/>
  <c r="I760" i="12"/>
  <c r="K702" i="12"/>
  <c r="K602" i="12"/>
  <c r="C599" i="12"/>
  <c r="H922" i="12"/>
  <c r="J677" i="12"/>
  <c r="G600" i="12"/>
  <c r="J546" i="12"/>
  <c r="F864" i="12"/>
  <c r="I596" i="12"/>
  <c r="I517" i="12"/>
  <c r="C464" i="12"/>
  <c r="C686" i="12"/>
  <c r="I553" i="12"/>
  <c r="H493" i="12"/>
  <c r="F442" i="12"/>
  <c r="F614" i="12"/>
  <c r="H526" i="12"/>
  <c r="K471" i="12"/>
  <c r="I420" i="12"/>
  <c r="G613" i="12"/>
  <c r="D526" i="12"/>
  <c r="G471" i="12"/>
  <c r="E420" i="12"/>
  <c r="C369" i="12"/>
  <c r="G526" i="12"/>
  <c r="D426" i="12"/>
  <c r="E366" i="12"/>
  <c r="C315" i="12"/>
  <c r="H524" i="12"/>
  <c r="L424" i="12"/>
  <c r="J698" i="12"/>
  <c r="I732" i="12"/>
  <c r="D669" i="12"/>
  <c r="H584" i="12"/>
  <c r="C589" i="12"/>
  <c r="D855" i="12"/>
  <c r="J669" i="12"/>
  <c r="D970" i="12"/>
  <c r="I965" i="12"/>
  <c r="I910" i="12"/>
  <c r="L818" i="12"/>
  <c r="K804" i="12"/>
  <c r="F784" i="12"/>
  <c r="C839" i="12"/>
  <c r="F674" i="12"/>
  <c r="C655" i="12"/>
  <c r="I895" i="12"/>
  <c r="D791" i="12"/>
  <c r="D752" i="12"/>
  <c r="H711" i="12"/>
  <c r="F722" i="12"/>
  <c r="J738" i="12"/>
  <c r="L888" i="12"/>
  <c r="E790" i="12"/>
  <c r="E773" i="12"/>
  <c r="L810" i="12"/>
  <c r="L659" i="12"/>
  <c r="K706" i="12"/>
  <c r="D778" i="12"/>
  <c r="D761" i="12"/>
  <c r="L655" i="12"/>
  <c r="J663" i="12"/>
  <c r="J720" i="12"/>
  <c r="G614" i="12"/>
  <c r="F648" i="12"/>
  <c r="G737" i="12"/>
  <c r="L877" i="12"/>
  <c r="C909" i="12"/>
  <c r="I924" i="12"/>
  <c r="K909" i="12"/>
  <c r="F907" i="12"/>
  <c r="K860" i="12"/>
  <c r="G919" i="12"/>
  <c r="F782" i="12"/>
  <c r="J861" i="12"/>
  <c r="L1012" i="12"/>
  <c r="H813" i="12"/>
  <c r="D967" i="12"/>
  <c r="E609" i="12"/>
  <c r="I604" i="12"/>
  <c r="J670" i="12"/>
  <c r="D945" i="12"/>
  <c r="C857" i="12"/>
  <c r="C882" i="12"/>
  <c r="GL12" i="17"/>
  <c r="I846" i="12"/>
  <c r="D720" i="12"/>
  <c r="E853" i="12"/>
  <c r="E758" i="12"/>
  <c r="L679" i="12"/>
  <c r="D702" i="12"/>
  <c r="F757" i="12"/>
  <c r="E753" i="12"/>
  <c r="E682" i="12"/>
  <c r="I785" i="12"/>
  <c r="F641" i="12"/>
  <c r="C592" i="12"/>
  <c r="I686" i="12"/>
  <c r="F767" i="12"/>
  <c r="C896" i="12"/>
  <c r="P16" i="1"/>
  <c r="H829" i="12"/>
  <c r="G901" i="12"/>
  <c r="G896" i="12"/>
  <c r="F814" i="12"/>
  <c r="G852" i="12"/>
  <c r="D705" i="12"/>
  <c r="J819" i="12"/>
  <c r="L732" i="12"/>
  <c r="I823" i="12"/>
  <c r="F892" i="12"/>
  <c r="I699" i="12"/>
  <c r="H714" i="12"/>
  <c r="E730" i="12"/>
  <c r="H698" i="12"/>
  <c r="C684" i="12"/>
  <c r="I735" i="12"/>
  <c r="J842" i="12"/>
  <c r="J791" i="12"/>
  <c r="H607" i="12"/>
  <c r="L652" i="12"/>
  <c r="L602" i="12"/>
  <c r="F647" i="12"/>
  <c r="E564" i="12"/>
  <c r="C534" i="12"/>
  <c r="E509" i="12"/>
  <c r="C555" i="12"/>
  <c r="G443" i="12"/>
  <c r="F603" i="12"/>
  <c r="J392" i="12"/>
  <c r="G599" i="12"/>
  <c r="I653" i="12"/>
  <c r="K689" i="12"/>
  <c r="K742" i="12"/>
  <c r="D604" i="12"/>
  <c r="L549" i="12"/>
  <c r="J498" i="12"/>
  <c r="L603" i="12"/>
  <c r="F521" i="12"/>
  <c r="E467" i="12"/>
  <c r="E700" i="12"/>
  <c r="K557" i="12"/>
  <c r="J496" i="12"/>
  <c r="H445" i="12"/>
  <c r="J621" i="12"/>
  <c r="E530" i="12"/>
  <c r="C475" i="12"/>
  <c r="K423" i="12"/>
  <c r="J620" i="12"/>
  <c r="J529" i="12"/>
  <c r="I474" i="12"/>
  <c r="G423" i="12"/>
  <c r="E372" i="12"/>
  <c r="J533" i="12"/>
  <c r="G430" i="12"/>
  <c r="L369" i="12"/>
  <c r="E318" i="12"/>
  <c r="K531" i="12"/>
  <c r="E429" i="12"/>
  <c r="F773" i="12"/>
  <c r="F753" i="12"/>
  <c r="H695" i="12"/>
  <c r="D599" i="12"/>
  <c r="F596" i="12"/>
  <c r="K907" i="12"/>
  <c r="D676" i="12"/>
  <c r="G922" i="12"/>
  <c r="L918" i="12"/>
  <c r="L827" i="12"/>
  <c r="L893" i="12"/>
  <c r="H826" i="12"/>
  <c r="G809" i="12"/>
  <c r="F817" i="12"/>
  <c r="F707" i="12"/>
  <c r="F701" i="12"/>
  <c r="D873" i="12"/>
  <c r="E841" i="12"/>
  <c r="C809" i="12"/>
  <c r="I791" i="12"/>
  <c r="E828" i="12"/>
  <c r="L896" i="12"/>
  <c r="J866" i="12"/>
  <c r="L833" i="12"/>
  <c r="D829" i="12"/>
  <c r="H702" i="12"/>
  <c r="L695" i="12"/>
  <c r="I752" i="12"/>
  <c r="G637" i="12"/>
  <c r="J683" i="12"/>
  <c r="J701" i="12"/>
  <c r="F721" i="12"/>
  <c r="J780" i="12"/>
  <c r="I649" i="12"/>
  <c r="L722" i="12"/>
  <c r="F567" i="12"/>
  <c r="L612" i="12"/>
  <c r="J985" i="12"/>
  <c r="H931" i="12"/>
  <c r="E646" i="12"/>
  <c r="J659" i="12"/>
  <c r="I771" i="12"/>
  <c r="I677" i="12"/>
  <c r="G610" i="12"/>
  <c r="K713" i="12"/>
  <c r="G597" i="12"/>
  <c r="F728" i="12"/>
  <c r="F608" i="12"/>
  <c r="L747" i="12"/>
  <c r="G616" i="12"/>
  <c r="J786" i="12"/>
  <c r="F695" i="12"/>
  <c r="I668" i="12"/>
  <c r="F665" i="12"/>
  <c r="C777" i="12"/>
  <c r="E683" i="12"/>
  <c r="C616" i="12"/>
  <c r="E719" i="12"/>
  <c r="K603" i="12"/>
  <c r="F741" i="12"/>
  <c r="C611" i="12"/>
  <c r="H773" i="12"/>
  <c r="H646" i="12"/>
  <c r="I582" i="12"/>
  <c r="C813" i="12"/>
  <c r="I669" i="12"/>
  <c r="F588" i="12"/>
  <c r="F726" i="12"/>
  <c r="J568" i="12"/>
  <c r="J760" i="12"/>
  <c r="L640" i="12"/>
  <c r="H579" i="12"/>
  <c r="F528" i="12"/>
  <c r="D701" i="12"/>
  <c r="C558" i="12"/>
  <c r="K496" i="12"/>
  <c r="I445" i="12"/>
  <c r="K621" i="12"/>
  <c r="F530" i="12"/>
  <c r="D475" i="12"/>
  <c r="I736" i="12"/>
  <c r="F573" i="12"/>
  <c r="H505" i="12"/>
  <c r="G453" i="12"/>
  <c r="K734" i="12"/>
  <c r="H572" i="12"/>
  <c r="C505" i="12"/>
  <c r="C453" i="12"/>
  <c r="K401" i="12"/>
  <c r="C657" i="12"/>
  <c r="D486" i="12"/>
  <c r="J403" i="12"/>
  <c r="K347" i="12"/>
  <c r="C650" i="12"/>
  <c r="L705" i="12"/>
  <c r="G692" i="12"/>
  <c r="L613" i="12"/>
  <c r="G829" i="12"/>
  <c r="F574" i="12"/>
  <c r="F786" i="12"/>
  <c r="D652" i="12"/>
  <c r="K585" i="12"/>
  <c r="L533" i="12"/>
  <c r="J726" i="12"/>
  <c r="C569" i="12"/>
  <c r="C503" i="12"/>
  <c r="E451" i="12"/>
  <c r="H635" i="12"/>
  <c r="J536" i="12"/>
  <c r="J480" i="12"/>
  <c r="F783" i="12"/>
  <c r="D585" i="12"/>
  <c r="L511" i="12"/>
  <c r="C459" i="12"/>
  <c r="J779" i="12"/>
  <c r="E584" i="12"/>
  <c r="G511" i="12"/>
  <c r="I458" i="12"/>
  <c r="G407" i="12"/>
  <c r="I703" i="12"/>
  <c r="F497" i="12"/>
  <c r="D410" i="12"/>
  <c r="G353" i="12"/>
  <c r="I695" i="12"/>
  <c r="I495" i="12"/>
  <c r="D409" i="12"/>
  <c r="K639" i="12"/>
  <c r="C676" i="12"/>
  <c r="I595" i="12"/>
  <c r="E741" i="12"/>
  <c r="F570" i="12"/>
  <c r="C768" i="12"/>
  <c r="L1010" i="12"/>
  <c r="C925" i="12"/>
  <c r="H860" i="12"/>
  <c r="G769" i="12"/>
  <c r="K786" i="12"/>
  <c r="I941" i="12"/>
  <c r="E782" i="12"/>
  <c r="C792" i="12"/>
  <c r="K792" i="12"/>
  <c r="I838" i="12"/>
  <c r="G835" i="12"/>
  <c r="H754" i="12"/>
  <c r="D716" i="12"/>
  <c r="H673" i="12"/>
  <c r="E686" i="12"/>
  <c r="G698" i="12"/>
  <c r="J831" i="12"/>
  <c r="I753" i="12"/>
  <c r="D744" i="12"/>
  <c r="K745" i="12"/>
  <c r="H939" i="12"/>
  <c r="C679" i="12"/>
  <c r="G730" i="12"/>
  <c r="C771" i="12"/>
  <c r="E702" i="12"/>
  <c r="D638" i="12"/>
  <c r="H691" i="12"/>
  <c r="K588" i="12"/>
  <c r="C613" i="12"/>
  <c r="E680" i="12"/>
  <c r="D822" i="12"/>
  <c r="J752" i="12"/>
  <c r="D872" i="12"/>
  <c r="I696" i="12"/>
  <c r="D893" i="12"/>
  <c r="H712" i="12"/>
  <c r="E639" i="12"/>
  <c r="F838" i="12"/>
  <c r="K634" i="12"/>
  <c r="L933" i="12"/>
  <c r="I646" i="12"/>
  <c r="G566" i="12"/>
  <c r="L660" i="12"/>
  <c r="D895" i="12"/>
  <c r="F883" i="12"/>
  <c r="L996" i="12"/>
  <c r="F710" i="12"/>
  <c r="D958" i="12"/>
  <c r="E715" i="12"/>
  <c r="K644" i="12"/>
  <c r="C907" i="12"/>
  <c r="E781" i="12"/>
  <c r="K794" i="12"/>
  <c r="K793" i="12"/>
  <c r="H889" i="12"/>
  <c r="F804" i="12"/>
  <c r="L777" i="12"/>
  <c r="L667" i="12"/>
  <c r="F1007" i="12"/>
  <c r="J719" i="12"/>
  <c r="H832" i="12"/>
  <c r="L1003" i="12"/>
  <c r="H836" i="12"/>
  <c r="C917" i="12"/>
  <c r="I784" i="12"/>
  <c r="F945" i="12"/>
  <c r="H747" i="12"/>
  <c r="G801" i="12"/>
  <c r="L906" i="12"/>
  <c r="F935" i="12"/>
  <c r="C716" i="12"/>
  <c r="H821" i="12"/>
  <c r="D796" i="12"/>
  <c r="C791" i="12"/>
  <c r="L817" i="12"/>
  <c r="H814" i="12"/>
  <c r="J688" i="12"/>
  <c r="K918" i="12"/>
  <c r="D851" i="12"/>
  <c r="D766" i="12"/>
  <c r="F708" i="12"/>
  <c r="H605" i="12"/>
  <c r="D993" i="12"/>
  <c r="L874" i="12"/>
  <c r="C918" i="12"/>
  <c r="G872" i="12"/>
  <c r="F841" i="12"/>
  <c r="D815" i="12"/>
  <c r="E832" i="12"/>
  <c r="F1010" i="12"/>
  <c r="E996" i="12"/>
  <c r="G909" i="12"/>
  <c r="I708" i="12"/>
  <c r="H800" i="12"/>
  <c r="D869" i="12"/>
  <c r="L759" i="12"/>
  <c r="I728" i="12"/>
  <c r="H570" i="12"/>
  <c r="K671" i="12"/>
  <c r="I613" i="12"/>
  <c r="L611" i="12"/>
  <c r="L720" i="12"/>
  <c r="G686" i="12"/>
  <c r="F755" i="12"/>
  <c r="E586" i="12"/>
  <c r="K769" i="12"/>
  <c r="C583" i="12"/>
  <c r="E500" i="12"/>
  <c r="F478" i="12"/>
  <c r="I456" i="12"/>
  <c r="J508" i="12"/>
  <c r="C405" i="12"/>
  <c r="H492" i="12"/>
  <c r="C351" i="12"/>
  <c r="F787" i="12"/>
  <c r="H628" i="12"/>
  <c r="H577" i="12"/>
  <c r="H658" i="12"/>
  <c r="G589" i="12"/>
  <c r="D537" i="12"/>
  <c r="L741" i="12"/>
  <c r="G575" i="12"/>
  <c r="I506" i="12"/>
  <c r="G454" i="12"/>
  <c r="I647" i="12"/>
  <c r="K540" i="12"/>
  <c r="L483" i="12"/>
  <c r="G827" i="12"/>
  <c r="G592" i="12"/>
  <c r="I515" i="12"/>
  <c r="E462" i="12"/>
  <c r="D820" i="12"/>
  <c r="H591" i="12"/>
  <c r="D515" i="12"/>
  <c r="K461" i="12"/>
  <c r="I410" i="12"/>
  <c r="K732" i="12"/>
  <c r="H504" i="12"/>
  <c r="J413" i="12"/>
  <c r="I356" i="12"/>
  <c r="K724" i="12"/>
  <c r="H502" i="12"/>
  <c r="J412" i="12"/>
  <c r="E691" i="12"/>
  <c r="K688" i="12"/>
  <c r="E610" i="12"/>
  <c r="J800" i="12"/>
  <c r="H573" i="12"/>
  <c r="I782" i="12"/>
  <c r="H650" i="12"/>
  <c r="G1018" i="12"/>
  <c r="ID4" i="17"/>
  <c r="L825" i="12"/>
  <c r="D894" i="12"/>
  <c r="E883" i="12"/>
  <c r="J810" i="12"/>
  <c r="K837" i="12"/>
  <c r="G701" i="12"/>
  <c r="K667" i="12"/>
  <c r="H820" i="12"/>
  <c r="I835" i="12"/>
  <c r="K766" i="12"/>
  <c r="D726" i="12"/>
  <c r="C737" i="12"/>
  <c r="F765" i="12"/>
  <c r="L816" i="12"/>
  <c r="D830" i="12"/>
  <c r="D784" i="12"/>
  <c r="K854" i="12"/>
  <c r="H669" i="12"/>
  <c r="K717" i="12"/>
  <c r="F802" i="12"/>
  <c r="E812" i="12"/>
  <c r="C695" i="12"/>
  <c r="F673" i="12"/>
  <c r="J731" i="12"/>
  <c r="C624" i="12"/>
  <c r="H667" i="12"/>
  <c r="F777" i="12"/>
  <c r="I583" i="12"/>
  <c r="K858" i="12"/>
  <c r="C706" i="12"/>
  <c r="F754" i="12"/>
  <c r="J643" i="12"/>
  <c r="G734" i="12"/>
  <c r="I661" i="12"/>
  <c r="G594" i="12"/>
  <c r="F672" i="12"/>
  <c r="F579" i="12"/>
  <c r="J691" i="12"/>
  <c r="F586" i="12"/>
  <c r="C708" i="12"/>
  <c r="D598" i="12"/>
  <c r="L842" i="12"/>
  <c r="I731" i="12"/>
  <c r="I783" i="12"/>
  <c r="D646" i="12"/>
  <c r="D741" i="12"/>
  <c r="E667" i="12"/>
  <c r="K596" i="12"/>
  <c r="H683" i="12"/>
  <c r="H585" i="12"/>
  <c r="E697" i="12"/>
  <c r="J592" i="12"/>
  <c r="E728" i="12"/>
  <c r="H626" i="12"/>
  <c r="D828" i="12"/>
  <c r="J667" i="12"/>
  <c r="G618" i="12"/>
  <c r="J751" i="12"/>
  <c r="F651" i="12"/>
  <c r="L555" i="12"/>
  <c r="K721" i="12"/>
  <c r="F623" i="12"/>
  <c r="J566" i="12"/>
  <c r="H515" i="12"/>
  <c r="G648" i="12"/>
  <c r="L540" i="12"/>
  <c r="C484" i="12"/>
  <c r="H827" i="12"/>
  <c r="H592" i="12"/>
  <c r="J515" i="12"/>
  <c r="F462" i="12"/>
  <c r="H679" i="12"/>
  <c r="F551" i="12"/>
  <c r="K491" i="12"/>
  <c r="I440" i="12"/>
  <c r="L677" i="12"/>
  <c r="K550" i="12"/>
  <c r="G491" i="12"/>
  <c r="E440" i="12"/>
  <c r="C389" i="12"/>
  <c r="I588" i="12"/>
  <c r="H460" i="12"/>
  <c r="D389" i="12"/>
  <c r="C335" i="12"/>
  <c r="K917" i="12"/>
  <c r="F700" i="12"/>
  <c r="K640" i="12"/>
  <c r="J1009" i="12"/>
  <c r="F675" i="12"/>
  <c r="H561" i="12"/>
  <c r="I734" i="12"/>
  <c r="K629" i="12"/>
  <c r="F572" i="12"/>
  <c r="D521" i="12"/>
  <c r="K670" i="12"/>
  <c r="G548" i="12"/>
  <c r="I489" i="12"/>
  <c r="G438" i="12"/>
  <c r="F605" i="12"/>
  <c r="D522" i="12"/>
  <c r="L467" i="12"/>
  <c r="J703" i="12"/>
  <c r="L558" i="12"/>
  <c r="G497" i="12"/>
  <c r="E446" i="12"/>
  <c r="L701" i="12"/>
  <c r="E558" i="12"/>
  <c r="C497" i="12"/>
  <c r="K445" i="12"/>
  <c r="I394" i="12"/>
  <c r="E614" i="12"/>
  <c r="J471" i="12"/>
  <c r="H395" i="12"/>
  <c r="I340" i="12"/>
  <c r="F610" i="12"/>
  <c r="C470" i="12"/>
  <c r="K826" i="12"/>
  <c r="D674" i="12"/>
  <c r="K624" i="12"/>
  <c r="L780" i="12"/>
  <c r="J657" i="12"/>
  <c r="H557" i="12"/>
  <c r="G725" i="12"/>
  <c r="E1004" i="12"/>
  <c r="E895" i="12"/>
  <c r="J864" i="12"/>
  <c r="J914" i="12"/>
  <c r="K784" i="12"/>
  <c r="C938" i="12"/>
  <c r="E780" i="12"/>
  <c r="I789" i="12"/>
  <c r="L726" i="12"/>
  <c r="F869" i="12"/>
  <c r="J815" i="12"/>
  <c r="D864" i="12"/>
  <c r="I886" i="12"/>
  <c r="H641" i="12"/>
  <c r="C651" i="12"/>
  <c r="H856" i="12"/>
  <c r="G808" i="12"/>
  <c r="J873" i="12"/>
  <c r="H718" i="12"/>
  <c r="E714" i="12"/>
  <c r="E789" i="12"/>
  <c r="G653" i="12"/>
  <c r="E701" i="12"/>
  <c r="I768" i="12"/>
  <c r="G774" i="12"/>
  <c r="I836" i="12"/>
  <c r="I665" i="12"/>
  <c r="K777" i="12"/>
  <c r="J583" i="12"/>
  <c r="H631" i="12"/>
  <c r="E717" i="12"/>
  <c r="F750" i="12"/>
  <c r="I698" i="12"/>
  <c r="H672" i="12"/>
  <c r="K803" i="12"/>
  <c r="I690" i="12"/>
  <c r="E623" i="12"/>
  <c r="C745" i="12"/>
  <c r="D612" i="12"/>
  <c r="I773" i="12"/>
  <c r="L622" i="12"/>
  <c r="K814" i="12"/>
  <c r="G631" i="12"/>
  <c r="J948" i="12"/>
  <c r="I746" i="12"/>
  <c r="E724" i="12"/>
  <c r="D678" i="12"/>
  <c r="J814" i="12"/>
  <c r="C697" i="12"/>
  <c r="K628" i="12"/>
  <c r="C930" i="12"/>
  <c r="K948" i="12"/>
  <c r="G773" i="12"/>
  <c r="K836" i="12"/>
  <c r="F779" i="12"/>
  <c r="G689" i="12"/>
  <c r="D734" i="12"/>
  <c r="G851" i="12"/>
  <c r="I951" i="12"/>
  <c r="G847" i="12"/>
  <c r="K842" i="12"/>
  <c r="H616" i="12"/>
  <c r="G681" i="12"/>
  <c r="L571" i="12"/>
  <c r="J757" i="12"/>
  <c r="E338" i="12"/>
  <c r="C634" i="12"/>
  <c r="I552" i="12"/>
  <c r="J525" i="12"/>
  <c r="L500" i="12"/>
  <c r="H500" i="12"/>
  <c r="D478" i="12"/>
  <c r="G476" i="12"/>
  <c r="C902" i="12"/>
  <c r="L989" i="12"/>
  <c r="C834" i="12"/>
  <c r="H846" i="12"/>
  <c r="L728" i="12"/>
  <c r="J919" i="12"/>
  <c r="L643" i="12"/>
  <c r="K750" i="12"/>
  <c r="L623" i="12"/>
  <c r="L639" i="12"/>
  <c r="I645" i="12"/>
  <c r="C653" i="12"/>
  <c r="H950" i="12"/>
  <c r="I722" i="12"/>
  <c r="J565" i="12"/>
  <c r="K611" i="12"/>
  <c r="C637" i="12"/>
  <c r="I608" i="12"/>
  <c r="K525" i="12"/>
  <c r="C501" i="12"/>
  <c r="C479" i="12"/>
  <c r="I478" i="12"/>
  <c r="J435" i="12"/>
  <c r="L638" i="12"/>
  <c r="J548" i="12"/>
  <c r="F508" i="12"/>
  <c r="L746" i="12"/>
  <c r="J650" i="12"/>
  <c r="D649" i="12"/>
  <c r="K381" i="12"/>
  <c r="K327" i="12"/>
  <c r="J907" i="12"/>
  <c r="J544" i="12"/>
  <c r="F910" i="12"/>
  <c r="D882" i="12"/>
  <c r="C761" i="12"/>
  <c r="F820" i="12"/>
  <c r="L692" i="12"/>
  <c r="L885" i="12"/>
  <c r="C640" i="12"/>
  <c r="I573" i="12"/>
  <c r="G691" i="12"/>
  <c r="F637" i="12"/>
  <c r="G658" i="12"/>
  <c r="L665" i="12"/>
  <c r="I678" i="12"/>
  <c r="J700" i="12"/>
  <c r="L792" i="12"/>
  <c r="H752" i="12"/>
  <c r="E737" i="12"/>
  <c r="I593" i="12"/>
  <c r="D677" i="12"/>
  <c r="H578" i="12"/>
  <c r="L689" i="12"/>
  <c r="D589" i="12"/>
  <c r="K720" i="12"/>
  <c r="K622" i="12"/>
  <c r="F856" i="12"/>
  <c r="L654" i="12"/>
  <c r="I605" i="12"/>
  <c r="F717" i="12"/>
  <c r="H638" i="12"/>
  <c r="J552" i="12"/>
  <c r="G714" i="12"/>
  <c r="C939" i="12"/>
  <c r="K887" i="12"/>
  <c r="K683" i="12"/>
  <c r="J747" i="12"/>
  <c r="D743" i="12"/>
  <c r="G732" i="12"/>
  <c r="C692" i="12"/>
  <c r="D888" i="12"/>
  <c r="E842" i="12"/>
  <c r="K600" i="12"/>
  <c r="F597" i="12"/>
  <c r="L821" i="12"/>
  <c r="I673" i="12"/>
  <c r="D719" i="12"/>
  <c r="L976" i="12"/>
  <c r="L676" i="12"/>
  <c r="F601" i="12"/>
  <c r="L889" i="12"/>
  <c r="H518" i="12"/>
  <c r="E689" i="12"/>
  <c r="F494" i="12"/>
  <c r="E616" i="12"/>
  <c r="I472" i="12"/>
  <c r="F615" i="12"/>
  <c r="E472" i="12"/>
  <c r="K369" i="12"/>
  <c r="E427" i="12"/>
  <c r="K315" i="12"/>
  <c r="F840" i="12"/>
  <c r="I632" i="12"/>
  <c r="F542" i="12"/>
  <c r="J607" i="12"/>
  <c r="L501" i="12"/>
  <c r="L524" i="12"/>
  <c r="K714" i="12"/>
  <c r="D500" i="12"/>
  <c r="C629" i="12"/>
  <c r="E478" i="12"/>
  <c r="D628" i="12"/>
  <c r="K477" i="12"/>
  <c r="G375" i="12"/>
  <c r="J434" i="12"/>
  <c r="G321" i="12"/>
  <c r="H433" i="12"/>
  <c r="H782" i="12"/>
  <c r="K613" i="12"/>
  <c r="F538" i="12"/>
  <c r="G621" i="12"/>
  <c r="D565" i="12"/>
  <c r="L513" i="12"/>
  <c r="C642" i="12"/>
  <c r="K538" i="12"/>
  <c r="G482" i="12"/>
  <c r="C799" i="12"/>
  <c r="L588" i="12"/>
  <c r="K513" i="12"/>
  <c r="J460" i="12"/>
  <c r="D673" i="12"/>
  <c r="E549" i="12"/>
  <c r="E490" i="12"/>
  <c r="C439" i="12"/>
  <c r="H671" i="12"/>
  <c r="I548" i="12"/>
  <c r="K489" i="12"/>
  <c r="I438" i="12"/>
  <c r="G387" i="12"/>
  <c r="F581" i="12"/>
  <c r="F457" i="12"/>
  <c r="E387" i="12"/>
  <c r="G333" i="12"/>
  <c r="K577" i="12"/>
  <c r="I455" i="12"/>
  <c r="D735" i="12"/>
  <c r="L575" i="12"/>
  <c r="H535" i="12"/>
  <c r="K452" i="12"/>
  <c r="L798" i="12"/>
  <c r="F794" i="12"/>
  <c r="C409" i="12"/>
  <c r="C355" i="12"/>
  <c r="F431" i="12"/>
  <c r="F357" i="12"/>
  <c r="E731" i="12"/>
  <c r="E504" i="12"/>
  <c r="E678" i="12"/>
  <c r="J572" i="12"/>
  <c r="F532" i="12"/>
  <c r="I449" i="12"/>
  <c r="J768" i="12"/>
  <c r="C765" i="12"/>
  <c r="K405" i="12"/>
  <c r="K351" i="12"/>
  <c r="F430" i="12"/>
  <c r="H356" i="12"/>
  <c r="L723" i="12"/>
  <c r="G502" i="12"/>
  <c r="J662" i="12"/>
  <c r="D668" i="12"/>
  <c r="J585" i="12"/>
  <c r="E547" i="12"/>
  <c r="C521" i="12"/>
  <c r="I520" i="12"/>
  <c r="G515" i="12"/>
  <c r="I543" i="12"/>
  <c r="D387" i="12"/>
  <c r="F333" i="12"/>
  <c r="G577" i="12"/>
  <c r="H455" i="12"/>
  <c r="F770" i="12"/>
  <c r="F643" i="12"/>
  <c r="F564" i="12"/>
  <c r="I481" i="12"/>
  <c r="L459" i="12"/>
  <c r="E438" i="12"/>
  <c r="K437" i="12"/>
  <c r="F386" i="12"/>
  <c r="C426" i="12"/>
  <c r="F433" i="12"/>
  <c r="E361" i="12"/>
  <c r="J351" i="12"/>
  <c r="L408" i="12"/>
  <c r="I347" i="12"/>
  <c r="G296" i="12"/>
  <c r="E523" i="12"/>
  <c r="D424" i="12"/>
  <c r="J364" i="12"/>
  <c r="H313" i="12"/>
  <c r="F262" i="12"/>
  <c r="D918" i="12"/>
  <c r="C854" i="12"/>
  <c r="K762" i="12"/>
  <c r="E747" i="12"/>
  <c r="K694" i="12"/>
  <c r="K739" i="12"/>
  <c r="G756" i="12"/>
  <c r="I585" i="12"/>
  <c r="H990" i="12"/>
  <c r="E705" i="12"/>
  <c r="J758" i="12"/>
  <c r="J718" i="12"/>
  <c r="K770" i="12"/>
  <c r="G570" i="12"/>
  <c r="G728" i="12"/>
  <c r="D587" i="12"/>
  <c r="I711" i="12"/>
  <c r="C622" i="12"/>
  <c r="K592" i="12"/>
  <c r="L615" i="12"/>
  <c r="K686" i="12"/>
  <c r="E455" i="12"/>
  <c r="G508" i="12"/>
  <c r="L566" i="12"/>
  <c r="J834" i="12"/>
  <c r="C485" i="12"/>
  <c r="D633" i="12"/>
  <c r="G357" i="12"/>
  <c r="H664" i="12"/>
  <c r="E755" i="12"/>
  <c r="F671" i="12"/>
  <c r="J514" i="12"/>
  <c r="F499" i="12"/>
  <c r="F549" i="12"/>
  <c r="F676" i="12"/>
  <c r="K455" i="12"/>
  <c r="G522" i="12"/>
  <c r="E388" i="12"/>
  <c r="G406" i="12"/>
  <c r="E517" i="12"/>
  <c r="H648" i="12"/>
  <c r="J711" i="12"/>
  <c r="F663" i="12"/>
  <c r="H571" i="12"/>
  <c r="F504" i="12"/>
  <c r="K573" i="12"/>
  <c r="K488" i="12"/>
  <c r="K725" i="12"/>
  <c r="J539" i="12"/>
  <c r="D467" i="12"/>
  <c r="G635" i="12"/>
  <c r="I514" i="12"/>
  <c r="G445" i="12"/>
  <c r="F634" i="12"/>
  <c r="E514" i="12"/>
  <c r="C445" i="12"/>
  <c r="K377" i="12"/>
  <c r="I502" i="12"/>
  <c r="H394" i="12"/>
  <c r="K323" i="12"/>
  <c r="J500" i="12"/>
  <c r="F828" i="12"/>
  <c r="H978" i="12"/>
  <c r="H550" i="12"/>
  <c r="J456" i="12"/>
  <c r="D617" i="12"/>
  <c r="L474" i="12"/>
  <c r="C454" i="12"/>
  <c r="J347" i="12"/>
  <c r="H558" i="12"/>
  <c r="G745" i="12"/>
  <c r="E893" i="12"/>
  <c r="E546" i="12"/>
  <c r="H453" i="12"/>
  <c r="K609" i="12"/>
  <c r="H468" i="12"/>
  <c r="G452" i="12"/>
  <c r="L346" i="12"/>
  <c r="E556" i="12"/>
  <c r="I621" i="12"/>
  <c r="H609" i="12"/>
  <c r="G446" i="12"/>
  <c r="G552" i="12"/>
  <c r="G479" i="12"/>
  <c r="I348" i="12"/>
  <c r="G394" i="12"/>
  <c r="J323" i="12"/>
  <c r="I500" i="12"/>
  <c r="G393" i="12"/>
  <c r="F566" i="12"/>
  <c r="I607" i="12"/>
  <c r="H485" i="12"/>
  <c r="K723" i="12"/>
  <c r="G537" i="12"/>
  <c r="G484" i="12"/>
  <c r="G414" i="12"/>
  <c r="G332" i="12"/>
  <c r="G418" i="12"/>
  <c r="C338" i="12"/>
  <c r="E593" i="12"/>
  <c r="J432" i="12"/>
  <c r="D355" i="12"/>
  <c r="J284" i="12"/>
  <c r="H608" i="12"/>
  <c r="C394" i="12"/>
  <c r="I296" i="12"/>
  <c r="L237" i="12"/>
  <c r="J600" i="12"/>
  <c r="C392" i="12"/>
  <c r="G295" i="12"/>
  <c r="J335" i="12"/>
  <c r="H402" i="12"/>
  <c r="I343" i="12"/>
  <c r="G804" i="12"/>
  <c r="D514" i="12"/>
  <c r="K418" i="12"/>
  <c r="J360" i="12"/>
  <c r="H309" i="12"/>
  <c r="F258" i="12"/>
  <c r="L519" i="12"/>
  <c r="F363" i="12"/>
  <c r="L280" i="12"/>
  <c r="J223" i="12"/>
  <c r="D516" i="12"/>
  <c r="I361" i="12"/>
  <c r="K279" i="12"/>
  <c r="H332" i="12"/>
  <c r="I401" i="12"/>
  <c r="K342" i="12"/>
  <c r="G786" i="12"/>
  <c r="E512" i="12"/>
  <c r="J417" i="12"/>
  <c r="L359" i="12"/>
  <c r="J308" i="12"/>
  <c r="H257" i="12"/>
  <c r="E516" i="12"/>
  <c r="J361" i="12"/>
  <c r="C280" i="12"/>
  <c r="L222" i="12"/>
  <c r="H512" i="12"/>
  <c r="C360" i="12"/>
  <c r="L278" i="12"/>
  <c r="D503" i="12"/>
  <c r="H253" i="12"/>
  <c r="L218" i="12"/>
  <c r="G242" i="12"/>
  <c r="F636" i="12"/>
  <c r="I400" i="12"/>
  <c r="I300" i="12"/>
  <c r="F241" i="12"/>
  <c r="D189" i="12"/>
  <c r="D466" i="12"/>
  <c r="K337" i="12"/>
  <c r="G266" i="12"/>
  <c r="C211" i="12"/>
  <c r="K159" i="12"/>
  <c r="L499" i="12"/>
  <c r="C276" i="12"/>
  <c r="I178" i="12"/>
  <c r="F120" i="12"/>
  <c r="F48" i="12"/>
  <c r="K116" i="12"/>
  <c r="J385" i="12"/>
  <c r="K233" i="12"/>
  <c r="E157" i="12"/>
  <c r="K101" i="12"/>
  <c r="I50" i="12"/>
  <c r="J453" i="12"/>
  <c r="C108" i="12"/>
  <c r="J374" i="12"/>
  <c r="K228" i="12"/>
  <c r="G154" i="12"/>
  <c r="F99" i="12"/>
  <c r="D48" i="12"/>
  <c r="H470" i="12"/>
  <c r="H237" i="12"/>
  <c r="L202" i="12"/>
  <c r="K237" i="12"/>
  <c r="J598" i="12"/>
  <c r="H391" i="12"/>
  <c r="F295" i="12"/>
  <c r="K236" i="12"/>
  <c r="D185" i="12"/>
  <c r="D450" i="12"/>
  <c r="K329" i="12"/>
  <c r="K261" i="12"/>
  <c r="C207" i="12"/>
  <c r="K155" i="12"/>
  <c r="C751" i="12"/>
  <c r="K647" i="12"/>
  <c r="H697" i="12"/>
  <c r="L709" i="12"/>
  <c r="H659" i="12"/>
  <c r="I809" i="12"/>
  <c r="F693" i="12"/>
  <c r="K581" i="12"/>
  <c r="D710" i="12"/>
  <c r="C605" i="12"/>
  <c r="D636" i="12"/>
  <c r="C452" i="12"/>
  <c r="H497" i="12"/>
  <c r="C547" i="12"/>
  <c r="C787" i="12"/>
  <c r="G475" i="12"/>
  <c r="K574" i="12"/>
  <c r="E354" i="12"/>
  <c r="H943" i="12"/>
  <c r="H662" i="12"/>
  <c r="L664" i="12"/>
  <c r="D505" i="12"/>
  <c r="G486" i="12"/>
  <c r="C545" i="12"/>
  <c r="L637" i="12"/>
  <c r="C443" i="12"/>
  <c r="K518" i="12"/>
  <c r="I378" i="12"/>
  <c r="K391" i="12"/>
  <c r="K509" i="12"/>
  <c r="J825" i="12"/>
  <c r="L644" i="12"/>
  <c r="L656" i="12"/>
  <c r="F568" i="12"/>
  <c r="L966" i="12"/>
  <c r="G567" i="12"/>
  <c r="I485" i="12"/>
  <c r="H696" i="12"/>
  <c r="K535" i="12"/>
  <c r="L463" i="12"/>
  <c r="K619" i="12"/>
  <c r="C511" i="12"/>
  <c r="E442" i="12"/>
  <c r="L618" i="12"/>
  <c r="H510" i="12"/>
  <c r="K441" i="12"/>
  <c r="G371" i="12"/>
  <c r="J495" i="12"/>
  <c r="L390" i="12"/>
  <c r="G317" i="12"/>
  <c r="C494" i="12"/>
  <c r="D692" i="12"/>
  <c r="E738" i="12"/>
  <c r="D534" i="12"/>
  <c r="L443" i="12"/>
  <c r="F561" i="12"/>
  <c r="F449" i="12"/>
  <c r="E441" i="12"/>
  <c r="F341" i="12"/>
  <c r="K549" i="12"/>
  <c r="E744" i="12"/>
  <c r="L730" i="12"/>
  <c r="G530" i="12"/>
  <c r="J440" i="12"/>
  <c r="D556" i="12"/>
  <c r="L442" i="12"/>
  <c r="I439" i="12"/>
  <c r="H340" i="12"/>
  <c r="J547" i="12"/>
  <c r="J823" i="12"/>
  <c r="F580" i="12"/>
  <c r="D842" i="12"/>
  <c r="J535" i="12"/>
  <c r="K453" i="12"/>
  <c r="K335" i="12"/>
  <c r="K390" i="12"/>
  <c r="F317" i="12"/>
  <c r="L493" i="12"/>
  <c r="J389" i="12"/>
  <c r="J540" i="12"/>
  <c r="I578" i="12"/>
  <c r="J472" i="12"/>
  <c r="G624" i="12"/>
  <c r="D508" i="12"/>
  <c r="I471" i="12"/>
  <c r="F405" i="12"/>
  <c r="E329" i="12"/>
  <c r="H413" i="12"/>
  <c r="I331" i="12"/>
  <c r="K578" i="12"/>
  <c r="G428" i="12"/>
  <c r="J348" i="12"/>
  <c r="H281" i="12"/>
  <c r="G579" i="12"/>
  <c r="J386" i="12"/>
  <c r="K292" i="12"/>
  <c r="E234" i="12"/>
  <c r="I572" i="12"/>
  <c r="J384" i="12"/>
  <c r="J291" i="12"/>
  <c r="L322" i="12"/>
  <c r="C398" i="12"/>
  <c r="G340" i="12"/>
  <c r="L742" i="12"/>
  <c r="K506" i="12"/>
  <c r="K414" i="12"/>
  <c r="H357" i="12"/>
  <c r="F306" i="12"/>
  <c r="D843" i="12"/>
  <c r="F894" i="12"/>
  <c r="J989" i="12"/>
  <c r="E764" i="12"/>
  <c r="D917" i="12"/>
  <c r="K802" i="12"/>
  <c r="E865" i="12"/>
  <c r="K716" i="12"/>
  <c r="K996" i="12"/>
  <c r="H837" i="12"/>
  <c r="C867" i="12"/>
  <c r="G836" i="12"/>
  <c r="L662" i="12"/>
  <c r="E619" i="12"/>
  <c r="H531" i="12"/>
  <c r="I494" i="12"/>
  <c r="H729" i="12"/>
  <c r="H575" i="12"/>
  <c r="K492" i="12"/>
  <c r="D471" i="12"/>
  <c r="G449" i="12"/>
  <c r="C449" i="12"/>
  <c r="D399" i="12"/>
  <c r="L828" i="12"/>
  <c r="H670" i="12"/>
  <c r="J871" i="12"/>
  <c r="H811" i="12"/>
  <c r="D937" i="12"/>
  <c r="F686" i="12"/>
  <c r="E768" i="12"/>
  <c r="I688" i="12"/>
  <c r="J647" i="12"/>
  <c r="K700" i="12"/>
  <c r="E711" i="12"/>
  <c r="C877" i="12"/>
  <c r="I569" i="12"/>
  <c r="F662" i="12"/>
  <c r="C648" i="12"/>
  <c r="E664" i="12"/>
  <c r="L786" i="12"/>
  <c r="I614" i="12"/>
  <c r="L553" i="12"/>
  <c r="E471" i="12"/>
  <c r="H449" i="12"/>
  <c r="K427" i="12"/>
  <c r="G427" i="12"/>
  <c r="G374" i="12"/>
  <c r="I589" i="12"/>
  <c r="F705" i="12"/>
  <c r="L625" i="12"/>
  <c r="I576" i="12"/>
  <c r="J541" i="12"/>
  <c r="E541" i="12"/>
  <c r="K558" i="12"/>
  <c r="G556" i="12"/>
  <c r="C853" i="12"/>
  <c r="E696" i="12"/>
  <c r="J818" i="12"/>
  <c r="C893" i="12"/>
  <c r="J788" i="12"/>
  <c r="G803" i="12"/>
  <c r="H685" i="12"/>
  <c r="E795" i="12"/>
  <c r="C701" i="12"/>
  <c r="E800" i="12"/>
  <c r="L950" i="12"/>
  <c r="L756" i="12"/>
  <c r="E607" i="12"/>
  <c r="K593" i="12"/>
  <c r="C601" i="12"/>
  <c r="J612" i="12"/>
  <c r="F900" i="12"/>
  <c r="L658" i="12"/>
  <c r="C680" i="12"/>
  <c r="I918" i="12"/>
  <c r="J638" i="12"/>
  <c r="H562" i="12"/>
  <c r="K657" i="12"/>
  <c r="K568" i="12"/>
  <c r="I691" i="12"/>
  <c r="E608" i="12"/>
  <c r="H730" i="12"/>
  <c r="G797" i="12"/>
  <c r="G739" i="12"/>
  <c r="D621" i="12"/>
  <c r="F607" i="12"/>
  <c r="L539" i="12"/>
  <c r="J685" i="12"/>
  <c r="H916" i="12"/>
  <c r="I879" i="12"/>
  <c r="K927" i="12"/>
  <c r="G776" i="12"/>
  <c r="G800" i="12"/>
  <c r="G864" i="12"/>
  <c r="G751" i="12"/>
  <c r="E598" i="12"/>
  <c r="D650" i="12"/>
  <c r="K691" i="12"/>
  <c r="C730" i="12"/>
  <c r="H911" i="12"/>
  <c r="G606" i="12"/>
  <c r="J603" i="12"/>
  <c r="I707" i="12"/>
  <c r="F562" i="12"/>
  <c r="D573" i="12"/>
  <c r="C674" i="12"/>
  <c r="G490" i="12"/>
  <c r="D607" i="12"/>
  <c r="J468" i="12"/>
  <c r="H560" i="12"/>
  <c r="C447" i="12"/>
  <c r="J559" i="12"/>
  <c r="I446" i="12"/>
  <c r="L617" i="12"/>
  <c r="G396" i="12"/>
  <c r="C614" i="12"/>
  <c r="G666" i="12"/>
  <c r="C719" i="12"/>
  <c r="C757" i="12"/>
  <c r="J578" i="12"/>
  <c r="G697" i="12"/>
  <c r="C496" i="12"/>
  <c r="L619" i="12"/>
  <c r="F474" i="12"/>
  <c r="J571" i="12"/>
  <c r="I452" i="12"/>
  <c r="L570" i="12"/>
  <c r="E452" i="12"/>
  <c r="I650" i="12"/>
  <c r="K402" i="12"/>
  <c r="I643" i="12"/>
  <c r="J401" i="12"/>
  <c r="G650" i="12"/>
  <c r="F683" i="12"/>
  <c r="C740" i="12"/>
  <c r="K606" i="12"/>
  <c r="F552" i="12"/>
  <c r="D501" i="12"/>
  <c r="G609" i="12"/>
  <c r="C524" i="12"/>
  <c r="I469" i="12"/>
  <c r="D711" i="12"/>
  <c r="E562" i="12"/>
  <c r="E499" i="12"/>
  <c r="L447" i="12"/>
  <c r="D627" i="12"/>
  <c r="L532" i="12"/>
  <c r="G477" i="12"/>
  <c r="E426" i="12"/>
  <c r="E626" i="12"/>
  <c r="H532" i="12"/>
  <c r="C477" i="12"/>
  <c r="K425" i="12"/>
  <c r="I374" i="12"/>
  <c r="G539" i="12"/>
  <c r="I433" i="12"/>
  <c r="I372" i="12"/>
  <c r="I320" i="12"/>
  <c r="F537" i="12"/>
  <c r="G432" i="12"/>
  <c r="J699" i="12"/>
  <c r="I793" i="12"/>
  <c r="C734" i="12"/>
  <c r="E641" i="12"/>
  <c r="J588" i="12"/>
  <c r="K587" i="12"/>
  <c r="E718" i="12"/>
  <c r="E710" i="12"/>
  <c r="L399" i="12"/>
  <c r="H344" i="12"/>
  <c r="E628" i="12"/>
  <c r="L477" i="12"/>
  <c r="I685" i="12"/>
  <c r="C779" i="12"/>
  <c r="G719" i="12"/>
  <c r="F631" i="12"/>
  <c r="G581" i="12"/>
  <c r="H580" i="12"/>
  <c r="C689" i="12"/>
  <c r="C682" i="12"/>
  <c r="C399" i="12"/>
  <c r="J343" i="12"/>
  <c r="H624" i="12"/>
  <c r="F476" i="12"/>
  <c r="L580" i="12"/>
  <c r="L594" i="12"/>
  <c r="D512" i="12"/>
  <c r="J488" i="12"/>
  <c r="C467" i="12"/>
  <c r="I466" i="12"/>
  <c r="J419" i="12"/>
  <c r="C486" i="12"/>
  <c r="H372" i="12"/>
  <c r="H320" i="12"/>
  <c r="E537" i="12"/>
  <c r="F432" i="12"/>
  <c r="D658" i="12"/>
  <c r="H553" i="12"/>
  <c r="D513" i="12"/>
  <c r="K790" i="12"/>
  <c r="L669" i="12"/>
  <c r="F668" i="12"/>
  <c r="I386" i="12"/>
  <c r="I332" i="12"/>
  <c r="L354" i="12"/>
  <c r="L409" i="12"/>
  <c r="G348" i="12"/>
  <c r="E681" i="12"/>
  <c r="K388" i="12"/>
  <c r="K334" i="12"/>
  <c r="K690" i="12"/>
  <c r="H494" i="12"/>
  <c r="G408" i="12"/>
  <c r="L351" i="12"/>
  <c r="J300" i="12"/>
  <c r="H249" i="12"/>
  <c r="I972" i="12"/>
  <c r="H757" i="12"/>
  <c r="E778" i="12"/>
  <c r="L712" i="12"/>
  <c r="D817" i="12"/>
  <c r="J905" i="12"/>
  <c r="K687" i="12"/>
  <c r="F609" i="12"/>
  <c r="J772" i="12"/>
  <c r="C636" i="12"/>
  <c r="J648" i="12"/>
  <c r="F863" i="12"/>
  <c r="D643" i="12"/>
  <c r="F678" i="12"/>
  <c r="J569" i="12"/>
  <c r="I812" i="12"/>
  <c r="G622" i="12"/>
  <c r="H713" i="12"/>
  <c r="H606" i="12"/>
  <c r="F576" i="12"/>
  <c r="C577" i="12"/>
  <c r="E754" i="12"/>
  <c r="L471" i="12"/>
  <c r="H516" i="12"/>
  <c r="F652" i="12"/>
  <c r="K449" i="12"/>
  <c r="F506" i="12"/>
  <c r="I328" i="12"/>
  <c r="E679" i="12"/>
  <c r="J591" i="12"/>
  <c r="F622" i="12"/>
  <c r="C712" i="12"/>
  <c r="K460" i="12"/>
  <c r="K514" i="12"/>
  <c r="D578" i="12"/>
  <c r="G417" i="12"/>
  <c r="I490" i="12"/>
  <c r="E676" i="12"/>
  <c r="C363" i="12"/>
  <c r="E457" i="12"/>
  <c r="E663" i="12"/>
  <c r="J581" i="12"/>
  <c r="J628" i="12"/>
  <c r="H555" i="12"/>
  <c r="I737" i="12"/>
  <c r="F547" i="12"/>
  <c r="K472" i="12"/>
  <c r="G644" i="12"/>
  <c r="E521" i="12"/>
  <c r="D451" i="12"/>
  <c r="I590" i="12"/>
  <c r="I496" i="12"/>
  <c r="G429" i="12"/>
  <c r="J589" i="12"/>
  <c r="E496" i="12"/>
  <c r="C429" i="12"/>
  <c r="H725" i="12"/>
  <c r="D470" i="12"/>
  <c r="F376" i="12"/>
  <c r="H717" i="12"/>
  <c r="G468" i="12"/>
  <c r="E775" i="12"/>
  <c r="L631" i="12"/>
  <c r="G478" i="12"/>
  <c r="C618" i="12"/>
  <c r="I498" i="12"/>
  <c r="J382" i="12"/>
  <c r="E407" i="12"/>
  <c r="H328" i="12"/>
  <c r="L518" i="12"/>
  <c r="C746" i="12"/>
  <c r="K627" i="12"/>
  <c r="E475" i="12"/>
  <c r="J610" i="12"/>
  <c r="G495" i="12"/>
  <c r="C379" i="12"/>
  <c r="F406" i="12"/>
  <c r="J327" i="12"/>
  <c r="C517" i="12"/>
  <c r="G643" i="12"/>
  <c r="D529" i="12"/>
  <c r="F594" i="12"/>
  <c r="K479" i="12"/>
  <c r="I402" i="12"/>
  <c r="G588" i="12"/>
  <c r="D376" i="12"/>
  <c r="I716" i="12"/>
  <c r="F468" i="12"/>
  <c r="C747" i="12"/>
  <c r="F687" i="12"/>
  <c r="H508" i="12"/>
  <c r="I725" i="12"/>
  <c r="I531" i="12"/>
  <c r="I415" i="12"/>
  <c r="L367" i="12"/>
  <c r="D386" i="12"/>
  <c r="L378" i="12"/>
  <c r="F394" i="12"/>
  <c r="K318" i="12"/>
  <c r="K537" i="12"/>
  <c r="C412" i="12"/>
  <c r="L335" i="12"/>
  <c r="J268" i="12"/>
  <c r="I523" i="12"/>
  <c r="L364" i="12"/>
  <c r="K281" i="12"/>
  <c r="H224" i="12"/>
  <c r="K519" i="12"/>
  <c r="E363" i="12"/>
  <c r="K280" i="12"/>
  <c r="L587" i="12"/>
  <c r="F384" i="12"/>
  <c r="K330" i="12"/>
  <c r="I658" i="12"/>
  <c r="H486" i="12"/>
  <c r="K403" i="12"/>
  <c r="L347" i="12"/>
  <c r="J296" i="12"/>
  <c r="H245" i="12"/>
  <c r="C466" i="12"/>
  <c r="J337" i="12"/>
  <c r="E266" i="12"/>
  <c r="L210" i="12"/>
  <c r="J462" i="12"/>
  <c r="C336" i="12"/>
  <c r="E265" i="12"/>
  <c r="E574" i="12"/>
  <c r="F383" i="12"/>
  <c r="C330" i="12"/>
  <c r="E652" i="12"/>
  <c r="L484" i="12"/>
  <c r="L402" i="12"/>
  <c r="D347" i="12"/>
  <c r="L295" i="12"/>
  <c r="J244" i="12"/>
  <c r="K462" i="12"/>
  <c r="D336" i="12"/>
  <c r="F265" i="12"/>
  <c r="D210" i="12"/>
  <c r="H459" i="12"/>
  <c r="G334" i="12"/>
  <c r="F264" i="12"/>
  <c r="L412" i="12"/>
  <c r="C498" i="12"/>
  <c r="J494" i="12"/>
  <c r="G228" i="12"/>
  <c r="L536" i="12"/>
  <c r="F371" i="12"/>
  <c r="E285" i="12"/>
  <c r="H227" i="12"/>
  <c r="K946" i="12"/>
  <c r="G422" i="12"/>
  <c r="K312" i="12"/>
  <c r="J251" i="12"/>
  <c r="E198" i="12"/>
  <c r="C147" i="12"/>
  <c r="H411" i="12"/>
  <c r="J246" i="12"/>
  <c r="J163" i="12"/>
  <c r="H107" i="12"/>
  <c r="F20" i="12"/>
  <c r="C64" i="12"/>
  <c r="D332" i="12"/>
  <c r="D208" i="12"/>
  <c r="I142" i="12"/>
  <c r="C89" i="12"/>
  <c r="K37" i="12"/>
  <c r="J377" i="12"/>
  <c r="K52" i="12"/>
  <c r="G322" i="12"/>
  <c r="E203" i="12"/>
  <c r="J139" i="12"/>
  <c r="H86" i="12"/>
  <c r="F35" i="12"/>
  <c r="J394" i="12"/>
  <c r="D435" i="12"/>
  <c r="K432" i="12"/>
  <c r="G224" i="12"/>
  <c r="I518" i="12"/>
  <c r="J362" i="12"/>
  <c r="I280" i="12"/>
  <c r="H223" i="12"/>
  <c r="L721" i="12"/>
  <c r="G412" i="12"/>
  <c r="G307" i="12"/>
  <c r="E247" i="12"/>
  <c r="E194" i="12"/>
  <c r="C143" i="12"/>
  <c r="E723" i="12"/>
  <c r="C774" i="12"/>
  <c r="K759" i="12"/>
  <c r="I684" i="12"/>
  <c r="F875" i="12"/>
  <c r="J733" i="12"/>
  <c r="G590" i="12"/>
  <c r="L684" i="12"/>
  <c r="E861" i="12"/>
  <c r="H563" i="12"/>
  <c r="I570" i="12"/>
  <c r="K703" i="12"/>
  <c r="D459" i="12"/>
  <c r="K512" i="12"/>
  <c r="I622" i="12"/>
  <c r="C437" i="12"/>
  <c r="C499" i="12"/>
  <c r="C319" i="12"/>
  <c r="C628" i="12"/>
  <c r="G584" i="12"/>
  <c r="G611" i="12"/>
  <c r="C658" i="12"/>
  <c r="I457" i="12"/>
  <c r="K503" i="12"/>
  <c r="H554" i="12"/>
  <c r="I896" i="12"/>
  <c r="C481" i="12"/>
  <c r="I599" i="12"/>
  <c r="K359" i="12"/>
  <c r="C438" i="12"/>
  <c r="C612" i="12"/>
  <c r="J576" i="12"/>
  <c r="D625" i="12"/>
  <c r="D549" i="12"/>
  <c r="C723" i="12"/>
  <c r="C543" i="12"/>
  <c r="G466" i="12"/>
  <c r="G633" i="12"/>
  <c r="H517" i="12"/>
  <c r="J444" i="12"/>
  <c r="F583" i="12"/>
  <c r="G493" i="12"/>
  <c r="C423" i="12"/>
  <c r="F582" i="12"/>
  <c r="C493" i="12"/>
  <c r="I422" i="12"/>
  <c r="F696" i="12"/>
  <c r="J463" i="12"/>
  <c r="L368" i="12"/>
  <c r="G688" i="12"/>
  <c r="C462" i="12"/>
  <c r="E647" i="12"/>
  <c r="L616" i="12"/>
  <c r="I465" i="12"/>
  <c r="D562" i="12"/>
  <c r="K485" i="12"/>
  <c r="C368" i="12"/>
  <c r="F396" i="12"/>
  <c r="F325" i="12"/>
  <c r="I511" i="12"/>
  <c r="G634" i="12"/>
  <c r="E613" i="12"/>
  <c r="G462" i="12"/>
  <c r="I556" i="12"/>
  <c r="I482" i="12"/>
  <c r="I364" i="12"/>
  <c r="F395" i="12"/>
  <c r="I776" i="12"/>
  <c r="H777" i="12"/>
  <c r="E836" i="12"/>
  <c r="D662" i="12"/>
  <c r="H1005" i="12"/>
  <c r="I871" i="12"/>
  <c r="I747" i="12"/>
  <c r="D695" i="12"/>
  <c r="K999" i="12"/>
  <c r="D814" i="12"/>
  <c r="J838" i="12"/>
  <c r="I640" i="12"/>
  <c r="D721" i="12"/>
  <c r="F618" i="12"/>
  <c r="K448" i="12"/>
  <c r="E392" i="12"/>
  <c r="F571" i="12"/>
  <c r="F524" i="12"/>
  <c r="I441" i="12"/>
  <c r="F718" i="12"/>
  <c r="H716" i="12"/>
  <c r="K397" i="12"/>
  <c r="K343" i="12"/>
  <c r="C693" i="12"/>
  <c r="J560" i="12"/>
  <c r="F914" i="12"/>
  <c r="L824" i="12"/>
  <c r="D928" i="12"/>
  <c r="G700" i="12"/>
  <c r="L754" i="12"/>
  <c r="C742" i="12"/>
  <c r="G702" i="12"/>
  <c r="D1004" i="12"/>
  <c r="F922" i="12"/>
  <c r="F640" i="12"/>
  <c r="J673" i="12"/>
  <c r="I717" i="12"/>
  <c r="K580" i="12"/>
  <c r="E575" i="12"/>
  <c r="C855" i="12"/>
  <c r="D543" i="12"/>
  <c r="J502" i="12"/>
  <c r="G718" i="12"/>
  <c r="D631" i="12"/>
  <c r="C630" i="12"/>
  <c r="E376" i="12"/>
  <c r="E322" i="12"/>
  <c r="K681" i="12"/>
  <c r="C615" i="12"/>
  <c r="E532" i="12"/>
  <c r="G507" i="12"/>
  <c r="I484" i="12"/>
  <c r="E484" i="12"/>
  <c r="D446" i="12"/>
  <c r="G444" i="12"/>
  <c r="K649" i="12"/>
  <c r="H881" i="12"/>
  <c r="I998" i="12"/>
  <c r="C687" i="12"/>
  <c r="F762" i="12"/>
  <c r="G757" i="12"/>
  <c r="C736" i="12"/>
  <c r="G699" i="12"/>
  <c r="I961" i="12"/>
  <c r="H801" i="12"/>
  <c r="H740" i="12"/>
  <c r="K730" i="12"/>
  <c r="C588" i="12"/>
  <c r="D576" i="12"/>
  <c r="J582" i="12"/>
  <c r="K590" i="12"/>
  <c r="C717" i="12"/>
  <c r="L642" i="12"/>
  <c r="K660" i="12"/>
  <c r="L755" i="12"/>
  <c r="H618" i="12"/>
  <c r="E801" i="12"/>
  <c r="J625" i="12"/>
  <c r="C874" i="12"/>
  <c r="J665" i="12"/>
  <c r="H593" i="12"/>
  <c r="H835" i="12"/>
  <c r="J710" i="12"/>
  <c r="J632" i="12"/>
  <c r="K564" i="12"/>
  <c r="F578" i="12"/>
  <c r="D811" i="12"/>
  <c r="D660" i="12"/>
  <c r="L826" i="12"/>
  <c r="K839" i="12"/>
  <c r="G746" i="12"/>
  <c r="J805" i="12"/>
  <c r="J689" i="12"/>
  <c r="E814" i="12"/>
  <c r="K636" i="12"/>
  <c r="I858" i="12"/>
  <c r="I749" i="12"/>
  <c r="D590" i="12"/>
  <c r="G605" i="12"/>
  <c r="J655" i="12"/>
  <c r="I704" i="12"/>
  <c r="G744" i="12"/>
  <c r="C644" i="12"/>
  <c r="G736" i="12"/>
  <c r="H547" i="12"/>
  <c r="H598" i="12"/>
  <c r="K464" i="12"/>
  <c r="I554" i="12"/>
  <c r="D443" i="12"/>
  <c r="G527" i="12"/>
  <c r="G421" i="12"/>
  <c r="C527" i="12"/>
  <c r="C421" i="12"/>
  <c r="E528" i="12"/>
  <c r="D367" i="12"/>
  <c r="E772" i="12"/>
  <c r="H781" i="12"/>
  <c r="J613" i="12"/>
  <c r="J690" i="12"/>
  <c r="D553" i="12"/>
  <c r="F611" i="12"/>
  <c r="G470" i="12"/>
  <c r="K563" i="12"/>
  <c r="J448" i="12"/>
  <c r="K533" i="12"/>
  <c r="C427" i="12"/>
  <c r="G533" i="12"/>
  <c r="I426" i="12"/>
  <c r="I541" i="12"/>
  <c r="H373" i="12"/>
  <c r="F539" i="12"/>
  <c r="L704" i="12"/>
  <c r="J724" i="12"/>
  <c r="I603" i="12"/>
  <c r="H682" i="12"/>
  <c r="E592" i="12"/>
  <c r="H539" i="12"/>
  <c r="F763" i="12"/>
  <c r="E580" i="12"/>
  <c r="G509" i="12"/>
  <c r="K456" i="12"/>
  <c r="E657" i="12"/>
  <c r="C544" i="12"/>
  <c r="F486" i="12"/>
  <c r="G883" i="12"/>
  <c r="L597" i="12"/>
  <c r="F518" i="12"/>
  <c r="I464" i="12"/>
  <c r="I870" i="12"/>
  <c r="C597" i="12"/>
  <c r="K517" i="12"/>
  <c r="E464" i="12"/>
  <c r="C413" i="12"/>
  <c r="D768" i="12"/>
  <c r="C510" i="12"/>
  <c r="H416" i="12"/>
  <c r="C359" i="12"/>
  <c r="G752" i="12"/>
  <c r="C508" i="12"/>
  <c r="H415" i="12"/>
  <c r="E621" i="12"/>
  <c r="F655" i="12"/>
  <c r="E572" i="12"/>
  <c r="I538" i="12"/>
  <c r="J513" i="12"/>
  <c r="F513" i="12"/>
  <c r="K500" i="12"/>
  <c r="G535" i="12"/>
  <c r="F385" i="12"/>
  <c r="J331" i="12"/>
  <c r="C571" i="12"/>
  <c r="F452" i="12"/>
  <c r="I606" i="12"/>
  <c r="L648" i="12"/>
  <c r="K565" i="12"/>
  <c r="L534" i="12"/>
  <c r="D510" i="12"/>
  <c r="I509" i="12"/>
  <c r="D494" i="12"/>
  <c r="I533" i="12"/>
  <c r="G384" i="12"/>
  <c r="L330" i="12"/>
  <c r="K567" i="12"/>
  <c r="J684" i="12"/>
  <c r="D588" i="12"/>
  <c r="L541" i="12"/>
  <c r="E459" i="12"/>
  <c r="H437" i="12"/>
  <c r="D991" i="12"/>
  <c r="G415" i="12"/>
  <c r="G361" i="12"/>
  <c r="I435" i="12"/>
  <c r="L358" i="12"/>
  <c r="H750" i="12"/>
  <c r="L507" i="12"/>
  <c r="F415" i="12"/>
  <c r="K608" i="12"/>
  <c r="F716" i="12"/>
  <c r="K638" i="12"/>
  <c r="C587" i="12"/>
  <c r="D548" i="12"/>
  <c r="I547" i="12"/>
  <c r="C578" i="12"/>
  <c r="J584" i="12"/>
  <c r="F709" i="12"/>
  <c r="J390" i="12"/>
  <c r="I335" i="12"/>
  <c r="F492" i="12"/>
  <c r="E374" i="12"/>
  <c r="C322" i="12"/>
  <c r="K607" i="12"/>
  <c r="L468" i="12"/>
  <c r="J393" i="12"/>
  <c r="D339" i="12"/>
  <c r="L287" i="12"/>
  <c r="J236" i="12"/>
  <c r="I869" i="12"/>
  <c r="G879" i="12"/>
  <c r="L823" i="12"/>
  <c r="F670" i="12"/>
  <c r="F746" i="12"/>
  <c r="K675" i="12"/>
  <c r="L634" i="12"/>
  <c r="K673" i="12"/>
  <c r="F689" i="12"/>
  <c r="J923" i="12"/>
  <c r="J869" i="12"/>
  <c r="H769" i="12"/>
  <c r="D717" i="12"/>
  <c r="D634" i="12"/>
  <c r="E640" i="12"/>
  <c r="H709" i="12"/>
  <c r="F664" i="12"/>
  <c r="H604" i="12"/>
  <c r="D575" i="12"/>
  <c r="L537" i="12"/>
  <c r="E533" i="12"/>
  <c r="H614" i="12"/>
  <c r="C842" i="12"/>
  <c r="G485" i="12"/>
  <c r="D566" i="12"/>
  <c r="G411" i="12"/>
  <c r="J447" i="12"/>
  <c r="I628" i="12"/>
  <c r="H675" i="12"/>
  <c r="D555" i="12"/>
  <c r="D582" i="12"/>
  <c r="F589" i="12"/>
  <c r="L812" i="12"/>
  <c r="H477" i="12"/>
  <c r="L522" i="12"/>
  <c r="J674" i="12"/>
  <c r="G455" i="12"/>
  <c r="D519" i="12"/>
  <c r="E334" i="12"/>
  <c r="G405" i="12"/>
  <c r="H643" i="12"/>
  <c r="D551" i="12"/>
  <c r="H610" i="12"/>
  <c r="F536" i="12"/>
  <c r="I667" i="12"/>
  <c r="J527" i="12"/>
  <c r="I453" i="12"/>
  <c r="H603" i="12"/>
  <c r="L502" i="12"/>
  <c r="J812" i="12"/>
  <c r="J557" i="12"/>
  <c r="I480" i="12"/>
  <c r="G805" i="12"/>
  <c r="E557" i="12"/>
  <c r="E480" i="12"/>
  <c r="K409" i="12"/>
  <c r="I610" i="12"/>
  <c r="D438" i="12"/>
  <c r="K355" i="12"/>
  <c r="J606" i="12"/>
  <c r="J436" i="12"/>
  <c r="L564" i="12"/>
  <c r="D561" i="12"/>
  <c r="K692" i="12"/>
  <c r="D499" i="12"/>
  <c r="I434" i="12"/>
  <c r="I316" i="12"/>
  <c r="I381" i="12"/>
  <c r="J896" i="12"/>
  <c r="F484" i="12"/>
  <c r="L851" i="12"/>
  <c r="L557" i="12"/>
  <c r="I679" i="12"/>
  <c r="K495" i="12"/>
  <c r="G431" i="12"/>
  <c r="K1016" i="12"/>
  <c r="J380" i="12"/>
  <c r="G849" i="12"/>
  <c r="J482" i="12"/>
  <c r="H569" i="12"/>
  <c r="I651" i="12"/>
  <c r="C502" i="12"/>
  <c r="G738" i="12"/>
  <c r="F592" i="12"/>
  <c r="L498" i="12"/>
  <c r="J355" i="12"/>
  <c r="E606" i="12"/>
  <c r="H436" i="12"/>
  <c r="E752" i="12"/>
  <c r="F591" i="12"/>
  <c r="E443" i="12"/>
  <c r="C532" i="12"/>
  <c r="G463" i="12"/>
  <c r="G345" i="12"/>
  <c r="E617" i="12"/>
  <c r="K367" i="12"/>
  <c r="E991" i="12"/>
  <c r="H370" i="12"/>
  <c r="K302" i="12"/>
  <c r="F501" i="12"/>
  <c r="D390" i="12"/>
  <c r="L319" i="12"/>
  <c r="J252" i="12"/>
  <c r="E469" i="12"/>
  <c r="F339" i="12"/>
  <c r="E267" i="12"/>
  <c r="J211" i="12"/>
  <c r="L465" i="12"/>
  <c r="I337" i="12"/>
  <c r="D266" i="12"/>
  <c r="H463" i="12"/>
  <c r="I369" i="12"/>
  <c r="C318" i="12"/>
  <c r="H589" i="12"/>
  <c r="L460" i="12"/>
  <c r="E389" i="12"/>
  <c r="D335" i="12"/>
  <c r="L283" i="12"/>
  <c r="C937" i="12"/>
  <c r="F422" i="12"/>
  <c r="I312" i="12"/>
  <c r="I251" i="12"/>
  <c r="K834" i="12"/>
  <c r="C420" i="12"/>
  <c r="G311" i="12"/>
  <c r="I250" i="12"/>
  <c r="F460" i="12"/>
  <c r="J368" i="12"/>
  <c r="E317" i="12"/>
  <c r="L585" i="12"/>
  <c r="F459" i="12"/>
  <c r="F388" i="12"/>
  <c r="F334" i="12"/>
  <c r="D283" i="12"/>
  <c r="H838" i="12"/>
  <c r="D420" i="12"/>
  <c r="H311" i="12"/>
  <c r="J250" i="12"/>
  <c r="D787" i="12"/>
  <c r="L417" i="12"/>
  <c r="G310" i="12"/>
  <c r="J249" i="12"/>
  <c r="L355" i="12"/>
  <c r="J353" i="12"/>
  <c r="C352" i="12"/>
  <c r="I215" i="12"/>
  <c r="L480" i="12"/>
  <c r="D345" i="12"/>
  <c r="I270" i="12"/>
  <c r="J214" i="12"/>
  <c r="G601" i="12"/>
  <c r="F392" i="12"/>
  <c r="J295" i="12"/>
  <c r="D237" i="12"/>
  <c r="G185" i="12"/>
  <c r="E134" i="12"/>
  <c r="I354" i="12"/>
  <c r="G219" i="12"/>
  <c r="D149" i="12"/>
  <c r="J94" i="12"/>
  <c r="L282" i="12"/>
  <c r="E576" i="12"/>
  <c r="F292" i="12"/>
  <c r="D188" i="12"/>
  <c r="C128" i="12"/>
  <c r="E76" i="12"/>
  <c r="C25" i="12"/>
  <c r="I264" i="12"/>
  <c r="H544" i="12"/>
  <c r="J286" i="12"/>
  <c r="K184" i="12"/>
  <c r="D125" i="12"/>
  <c r="J73" i="12"/>
  <c r="K322" i="12"/>
  <c r="L339" i="12"/>
  <c r="J321" i="12"/>
  <c r="C320" i="12"/>
  <c r="I211" i="12"/>
  <c r="L464" i="12"/>
  <c r="D337" i="12"/>
  <c r="C266" i="12"/>
  <c r="J210" i="12"/>
  <c r="K566" i="12"/>
  <c r="D383" i="12"/>
  <c r="C291" i="12"/>
  <c r="I232" i="12"/>
  <c r="G181" i="12"/>
  <c r="J965" i="12"/>
  <c r="I777" i="12"/>
  <c r="F715" i="12"/>
  <c r="G662" i="12"/>
  <c r="E786" i="12"/>
  <c r="I615" i="12"/>
  <c r="I739" i="12"/>
  <c r="K633" i="12"/>
  <c r="L589" i="12"/>
  <c r="H549" i="12"/>
  <c r="J534" i="12"/>
  <c r="E522" i="12"/>
  <c r="E585" i="12"/>
  <c r="I790" i="12"/>
  <c r="K475" i="12"/>
  <c r="H546" i="12"/>
  <c r="E408" i="12"/>
  <c r="H431" i="12"/>
  <c r="E910" i="12"/>
  <c r="L649" i="12"/>
  <c r="H545" i="12"/>
  <c r="D569" i="12"/>
  <c r="C582" i="12"/>
  <c r="G729" i="12"/>
  <c r="J464" i="12"/>
  <c r="E519" i="12"/>
  <c r="G636" i="12"/>
  <c r="I442" i="12"/>
  <c r="K511" i="12"/>
  <c r="I324" i="12"/>
  <c r="K862" i="12"/>
  <c r="L624" i="12"/>
  <c r="H541" i="12"/>
  <c r="D603" i="12"/>
  <c r="D533" i="12"/>
  <c r="K654" i="12"/>
  <c r="G520" i="12"/>
  <c r="G450" i="12"/>
  <c r="E596" i="12"/>
  <c r="L495" i="12"/>
  <c r="C776" i="12"/>
  <c r="G553" i="12"/>
  <c r="E474" i="12"/>
  <c r="G772" i="12"/>
  <c r="L552" i="12"/>
  <c r="K473" i="12"/>
  <c r="I406" i="12"/>
  <c r="L595" i="12"/>
  <c r="F429" i="12"/>
  <c r="I352" i="12"/>
  <c r="D592" i="12"/>
  <c r="D428" i="12"/>
  <c r="G695" i="12"/>
  <c r="F548" i="12"/>
  <c r="C609" i="12"/>
  <c r="E486" i="12"/>
  <c r="K421" i="12"/>
  <c r="J617" i="12"/>
  <c r="C378" i="12"/>
  <c r="K779" i="12"/>
  <c r="H471" i="12"/>
  <c r="C669" i="12"/>
  <c r="D545" i="12"/>
  <c r="J601" i="12"/>
  <c r="C483" i="12"/>
  <c r="I418" i="12"/>
  <c r="C603" i="12"/>
  <c r="D377" i="12"/>
  <c r="E765" i="12"/>
  <c r="L469" i="12"/>
  <c r="J556" i="12"/>
  <c r="L614" i="12"/>
  <c r="L475" i="12"/>
  <c r="D681" i="12"/>
  <c r="K545" i="12"/>
  <c r="E473" i="12"/>
  <c r="H352" i="12"/>
  <c r="I591" i="12"/>
  <c r="C428" i="12"/>
  <c r="D637" i="12"/>
  <c r="D577" i="12"/>
  <c r="H707" i="12"/>
  <c r="G517" i="12"/>
  <c r="I450" i="12"/>
  <c r="K319" i="12"/>
  <c r="G561" i="12"/>
  <c r="G364" i="12"/>
  <c r="I602" i="12"/>
  <c r="L366" i="12"/>
  <c r="I299" i="12"/>
  <c r="D488" i="12"/>
  <c r="G386" i="12"/>
  <c r="J316" i="12"/>
  <c r="F246" i="12"/>
  <c r="G456" i="12"/>
  <c r="L332" i="12"/>
  <c r="H263" i="12"/>
  <c r="H208" i="12"/>
  <c r="D453" i="12"/>
  <c r="E331" i="12"/>
  <c r="H262" i="12"/>
  <c r="J450" i="12"/>
  <c r="C366" i="12"/>
  <c r="K314" i="12"/>
  <c r="I575" i="12"/>
  <c r="H454" i="12"/>
  <c r="H385" i="12"/>
  <c r="L331" i="12"/>
  <c r="K821" i="12"/>
  <c r="H637" i="12"/>
  <c r="H899" i="12"/>
  <c r="G761" i="12"/>
  <c r="I612" i="12"/>
  <c r="C625" i="12"/>
  <c r="E934" i="12"/>
  <c r="C885" i="12"/>
  <c r="F563" i="12"/>
  <c r="L698" i="12"/>
  <c r="G565" i="12"/>
  <c r="I774" i="12"/>
  <c r="D455" i="12"/>
  <c r="I834" i="12"/>
  <c r="L806" i="12"/>
  <c r="K758" i="12"/>
  <c r="G674" i="12"/>
  <c r="L784" i="12"/>
  <c r="L711" i="12"/>
  <c r="L758" i="12"/>
  <c r="K656" i="12"/>
  <c r="D746" i="12"/>
  <c r="C785" i="12"/>
  <c r="I693" i="12"/>
  <c r="H909" i="12"/>
  <c r="J561" i="12"/>
  <c r="E439" i="12"/>
  <c r="H705" i="12"/>
  <c r="G341" i="12"/>
  <c r="F639" i="12"/>
  <c r="G529" i="12"/>
  <c r="D504" i="12"/>
  <c r="K482" i="12"/>
  <c r="J637" i="12"/>
  <c r="K555" i="12"/>
  <c r="H528" i="12"/>
  <c r="J503" i="12"/>
  <c r="E503" i="12"/>
  <c r="L482" i="12"/>
  <c r="E481" i="12"/>
  <c r="K504" i="12"/>
  <c r="L411" i="12"/>
  <c r="H533" i="12"/>
  <c r="E501" i="12"/>
  <c r="F408" i="12"/>
  <c r="J531" i="12"/>
  <c r="K666" i="12"/>
  <c r="G796" i="12"/>
  <c r="D481" i="12"/>
  <c r="J537" i="12"/>
  <c r="J455" i="12"/>
  <c r="H417" i="12"/>
  <c r="L554" i="12"/>
  <c r="D275" i="12"/>
  <c r="J820" i="12"/>
  <c r="C688" i="12"/>
  <c r="L744" i="12"/>
  <c r="K791" i="12"/>
  <c r="D707" i="12"/>
  <c r="L653" i="12"/>
  <c r="C400" i="12"/>
  <c r="H543" i="12"/>
  <c r="C491" i="12"/>
  <c r="E669" i="12"/>
  <c r="H588" i="12"/>
  <c r="I437" i="12"/>
  <c r="I536" i="12"/>
  <c r="C461" i="12"/>
  <c r="K339" i="12"/>
  <c r="J918" i="12"/>
  <c r="K520" i="12"/>
  <c r="I624" i="12"/>
  <c r="G367" i="12"/>
  <c r="I883" i="12"/>
  <c r="K551" i="12"/>
  <c r="I545" i="12"/>
  <c r="I560" i="12"/>
  <c r="D457" i="12"/>
  <c r="C720" i="12"/>
  <c r="H233" i="12"/>
  <c r="I926" i="12"/>
  <c r="J422" i="12"/>
  <c r="L435" i="12"/>
  <c r="E601" i="12"/>
  <c r="G593" i="12"/>
  <c r="I421" i="12"/>
  <c r="K434" i="12"/>
  <c r="L593" i="12"/>
  <c r="D586" i="12"/>
  <c r="J304" i="12"/>
  <c r="D432" i="12"/>
  <c r="C520" i="12"/>
  <c r="I172" i="12"/>
  <c r="H134" i="12"/>
  <c r="C263" i="12"/>
  <c r="F602" i="12"/>
  <c r="C169" i="12"/>
  <c r="J288" i="12"/>
  <c r="H421" i="12"/>
  <c r="J501" i="12"/>
  <c r="I168" i="12"/>
  <c r="D580" i="12"/>
  <c r="C770" i="12"/>
  <c r="K480" i="12"/>
  <c r="G512" i="12"/>
  <c r="E656" i="12"/>
  <c r="C598" i="12"/>
  <c r="K413" i="12"/>
  <c r="G628" i="12"/>
  <c r="D602" i="12"/>
  <c r="L479" i="12"/>
  <c r="F684" i="12"/>
  <c r="L531" i="12"/>
  <c r="D408" i="12"/>
  <c r="E422" i="12"/>
  <c r="H613" i="12"/>
  <c r="I505" i="12"/>
  <c r="J359" i="12"/>
  <c r="L670" i="12"/>
  <c r="I497" i="12"/>
  <c r="E535" i="12"/>
  <c r="H418" i="12"/>
  <c r="K529" i="12"/>
  <c r="G704" i="12"/>
  <c r="L542" i="12"/>
  <c r="K373" i="12"/>
  <c r="F444" i="12"/>
  <c r="L453" i="12"/>
  <c r="C665" i="12"/>
  <c r="D368" i="12"/>
  <c r="J759" i="12"/>
  <c r="G309" i="12"/>
  <c r="L734" i="12"/>
  <c r="E308" i="12"/>
  <c r="F417" i="12"/>
  <c r="C302" i="12"/>
  <c r="I431" i="12"/>
  <c r="D319" i="12"/>
  <c r="D255" i="12"/>
  <c r="F505" i="12"/>
  <c r="L356" i="12"/>
  <c r="E277" i="12"/>
  <c r="H220" i="12"/>
  <c r="H501" i="12"/>
  <c r="E355" i="12"/>
  <c r="E276" i="12"/>
  <c r="J319" i="12"/>
  <c r="D396" i="12"/>
  <c r="I339" i="12"/>
  <c r="J734" i="12"/>
  <c r="L504" i="12"/>
  <c r="L413" i="12"/>
  <c r="J356" i="12"/>
  <c r="H305" i="12"/>
  <c r="F254" i="12"/>
  <c r="I501" i="12"/>
  <c r="F355" i="12"/>
  <c r="F276" i="12"/>
  <c r="I648" i="12"/>
  <c r="H786" i="12"/>
  <c r="H660" i="12"/>
  <c r="L725" i="12"/>
  <c r="C759" i="12"/>
  <c r="L687" i="12"/>
  <c r="C831" i="12"/>
  <c r="F659" i="12"/>
  <c r="E629" i="12"/>
  <c r="F560" i="12"/>
  <c r="J553" i="12"/>
  <c r="K650" i="12"/>
  <c r="L455" i="12"/>
  <c r="K501" i="12"/>
  <c r="F593" i="12"/>
  <c r="K433" i="12"/>
  <c r="J479" i="12"/>
  <c r="E732" i="12"/>
  <c r="E615" i="12"/>
  <c r="D571" i="12"/>
  <c r="J596" i="12"/>
  <c r="E645" i="12"/>
  <c r="C448" i="12"/>
  <c r="F490" i="12"/>
  <c r="E550" i="12"/>
  <c r="G750" i="12"/>
  <c r="E468" i="12"/>
  <c r="C585" i="12"/>
  <c r="E350" i="12"/>
  <c r="J420" i="12"/>
  <c r="E599" i="12"/>
  <c r="D567" i="12"/>
  <c r="K617" i="12"/>
  <c r="L545" i="12"/>
  <c r="G708" i="12"/>
  <c r="C535" i="12"/>
  <c r="E463" i="12"/>
  <c r="G625" i="12"/>
  <c r="E510" i="12"/>
  <c r="H441" i="12"/>
  <c r="H576" i="12"/>
  <c r="C487" i="12"/>
  <c r="K419" i="12"/>
  <c r="J575" i="12"/>
  <c r="I486" i="12"/>
  <c r="G419" i="12"/>
  <c r="K669" i="12"/>
  <c r="L450" i="12"/>
  <c r="G365" i="12"/>
  <c r="K662" i="12"/>
  <c r="E449" i="12"/>
  <c r="C596" i="12"/>
  <c r="E602" i="12"/>
  <c r="K895" i="12"/>
  <c r="L852" i="12"/>
  <c r="I710" i="12"/>
  <c r="E763" i="12"/>
  <c r="E687" i="12"/>
  <c r="C560" i="12"/>
  <c r="J671" i="12"/>
  <c r="F575" i="12"/>
  <c r="K873" i="12"/>
  <c r="C790" i="12"/>
  <c r="F512" i="12"/>
  <c r="L503" i="12"/>
  <c r="C559" i="12"/>
  <c r="J666" i="12"/>
  <c r="K459" i="12"/>
  <c r="I530" i="12"/>
  <c r="K385" i="12"/>
  <c r="C411" i="12"/>
  <c r="H870" i="12"/>
  <c r="I795" i="12"/>
  <c r="D833" i="12"/>
  <c r="F556" i="12"/>
  <c r="D544" i="12"/>
  <c r="G660" i="12"/>
  <c r="L451" i="12"/>
  <c r="E494" i="12"/>
  <c r="K598" i="12"/>
  <c r="K429" i="12"/>
  <c r="L731" i="12"/>
  <c r="D624" i="12"/>
  <c r="H489" i="12"/>
  <c r="K712" i="12"/>
  <c r="H556" i="12"/>
  <c r="I419" i="12"/>
  <c r="D495" i="12"/>
  <c r="E565" i="12"/>
  <c r="D354" i="12"/>
  <c r="G434" i="12"/>
  <c r="E622" i="12"/>
  <c r="I694" i="12"/>
  <c r="K490" i="12"/>
  <c r="F595" i="12"/>
  <c r="H642" i="12"/>
  <c r="E633" i="12"/>
  <c r="C390" i="12"/>
  <c r="D330" i="12"/>
  <c r="G404" i="12"/>
  <c r="C756" i="12"/>
  <c r="G425" i="12"/>
  <c r="F526" i="12"/>
  <c r="C342" i="12"/>
  <c r="G344" i="12"/>
  <c r="J449" i="12"/>
  <c r="F294" i="12"/>
  <c r="I408" i="12"/>
  <c r="E245" i="12"/>
  <c r="J406" i="12"/>
  <c r="F361" i="12"/>
  <c r="C350" i="12"/>
  <c r="J528" i="12"/>
  <c r="E367" i="12"/>
  <c r="J264" i="12"/>
  <c r="H377" i="12"/>
  <c r="D230" i="12"/>
  <c r="I375" i="12"/>
  <c r="D358" i="12"/>
  <c r="E349" i="12"/>
  <c r="L526" i="12"/>
  <c r="F366" i="12"/>
  <c r="L263" i="12"/>
  <c r="J375" i="12"/>
  <c r="G243" i="12"/>
  <c r="D527" i="12"/>
  <c r="C328" i="12"/>
  <c r="E313" i="12"/>
  <c r="F266" i="12"/>
  <c r="H443" i="12"/>
  <c r="E209" i="12"/>
  <c r="L407" i="12"/>
  <c r="I281" i="12"/>
  <c r="F208" i="12"/>
  <c r="L478" i="12"/>
  <c r="H308" i="12"/>
  <c r="E230" i="12"/>
  <c r="C163" i="12"/>
  <c r="K396" i="12"/>
  <c r="I206" i="12"/>
  <c r="H123" i="12"/>
  <c r="G370" i="12"/>
  <c r="D507" i="12"/>
  <c r="D241" i="12"/>
  <c r="L138" i="12"/>
  <c r="K69" i="12"/>
  <c r="J485" i="12"/>
  <c r="H805" i="12"/>
  <c r="D272" i="12"/>
  <c r="C158" i="12"/>
  <c r="F83" i="12"/>
  <c r="E297" i="12"/>
  <c r="F250" i="12"/>
  <c r="E401" i="12"/>
  <c r="E205" i="12"/>
  <c r="K398" i="12"/>
  <c r="C277" i="12"/>
  <c r="F204" i="12"/>
  <c r="L462" i="12"/>
  <c r="E303" i="12"/>
  <c r="E226" i="12"/>
  <c r="C159" i="12"/>
  <c r="D442" i="12"/>
  <c r="H259" i="12"/>
  <c r="D170" i="12"/>
  <c r="D113" i="12"/>
  <c r="F32" i="12"/>
  <c r="E87" i="12"/>
  <c r="I405" i="12"/>
  <c r="G472" i="12"/>
  <c r="D469" i="12"/>
  <c r="K226" i="12"/>
  <c r="I529" i="12"/>
  <c r="J367" i="12"/>
  <c r="G283" i="12"/>
  <c r="L225" i="12"/>
  <c r="D790" i="12"/>
  <c r="D418" i="12"/>
  <c r="I310" i="12"/>
  <c r="L249" i="12"/>
  <c r="I196" i="12"/>
  <c r="G145" i="12"/>
  <c r="D404" i="12"/>
  <c r="C243" i="12"/>
  <c r="L161" i="12"/>
  <c r="L105" i="12"/>
  <c r="E561" i="12"/>
  <c r="K56" i="12"/>
  <c r="J325" i="12"/>
  <c r="L204" i="12"/>
  <c r="K140" i="12"/>
  <c r="G87" i="12"/>
  <c r="E36" i="12"/>
  <c r="K366" i="12"/>
  <c r="G46" i="12"/>
  <c r="C316" i="12"/>
  <c r="C200" i="12"/>
  <c r="L137" i="12"/>
  <c r="L84" i="12"/>
  <c r="F387" i="12"/>
  <c r="F511" i="12"/>
  <c r="I692" i="12"/>
  <c r="I192" i="12"/>
  <c r="F157" i="12"/>
  <c r="F411" i="12"/>
  <c r="I163" i="12"/>
  <c r="E56" i="12"/>
  <c r="D134" i="12"/>
  <c r="C241" i="12"/>
  <c r="L104" i="12"/>
  <c r="F435" i="12"/>
  <c r="J723" i="12"/>
  <c r="H307" i="12"/>
  <c r="L195" i="12"/>
  <c r="I134" i="12"/>
  <c r="C82" i="12"/>
  <c r="K30" i="12"/>
  <c r="H331" i="12"/>
  <c r="E55" i="12"/>
  <c r="L164" i="12"/>
  <c r="K27" i="12"/>
  <c r="K470" i="12"/>
  <c r="L134" i="12"/>
  <c r="H388" i="12"/>
  <c r="D353" i="12"/>
  <c r="G401" i="12"/>
  <c r="E138" i="12"/>
  <c r="J98" i="12"/>
  <c r="H302" i="12"/>
  <c r="H132" i="12"/>
  <c r="C29" i="12"/>
  <c r="G604" i="12"/>
  <c r="D190" i="12"/>
  <c r="J77" i="12"/>
  <c r="J184" i="12"/>
  <c r="F495" i="12"/>
  <c r="J274" i="12"/>
  <c r="J177" i="12"/>
  <c r="I119" i="12"/>
  <c r="G68" i="12"/>
  <c r="F84" i="12"/>
  <c r="H217" i="12"/>
  <c r="L405" i="12"/>
  <c r="D123" i="12"/>
  <c r="D421" i="12"/>
  <c r="G303" i="12"/>
  <c r="G97" i="12"/>
  <c r="J245" i="12"/>
  <c r="E231" i="12"/>
  <c r="I346" i="12"/>
  <c r="D110" i="12"/>
  <c r="L372" i="12"/>
  <c r="L115" i="12"/>
  <c r="D402" i="12"/>
  <c r="E122" i="12"/>
  <c r="F483" i="12"/>
  <c r="F613" i="12"/>
  <c r="J186" i="12"/>
  <c r="I208" i="12"/>
  <c r="I175" i="12"/>
  <c r="E461" i="12"/>
  <c r="K172" i="12"/>
  <c r="E64" i="12"/>
  <c r="G174" i="12"/>
  <c r="F259" i="12"/>
  <c r="L112" i="12"/>
  <c r="H22" i="12"/>
  <c r="K48" i="12"/>
  <c r="F320" i="12"/>
  <c r="F202" i="12"/>
  <c r="E139" i="12"/>
  <c r="C86" i="12"/>
  <c r="K34" i="12"/>
  <c r="J22" i="12"/>
  <c r="G70" i="12"/>
  <c r="C221" i="12"/>
  <c r="K284" i="12"/>
  <c r="E75" i="12"/>
  <c r="E93" i="12"/>
  <c r="D324" i="12"/>
  <c r="G236" i="12"/>
  <c r="E78" i="12"/>
  <c r="K626" i="12"/>
  <c r="I451" i="12"/>
  <c r="F86" i="12"/>
  <c r="L192" i="12"/>
  <c r="I557" i="12"/>
  <c r="I96" i="12"/>
  <c r="F774" i="12"/>
  <c r="D155" i="12"/>
  <c r="H21" i="12"/>
  <c r="I203" i="12"/>
  <c r="C529" i="12"/>
  <c r="I277" i="12"/>
  <c r="F336" i="12"/>
  <c r="K38" i="12"/>
  <c r="L176" i="12"/>
  <c r="C570" i="12"/>
  <c r="F29" i="12"/>
  <c r="I305" i="12"/>
  <c r="H267" i="12"/>
  <c r="G38" i="12"/>
  <c r="K136" i="12"/>
  <c r="C295" i="12"/>
  <c r="G557" i="12"/>
  <c r="E369" i="12"/>
  <c r="K547" i="12"/>
  <c r="J574" i="12"/>
  <c r="G740" i="12"/>
  <c r="C522" i="12"/>
  <c r="E448" i="12"/>
  <c r="C327" i="12"/>
  <c r="F600" i="12"/>
  <c r="H655" i="12"/>
  <c r="K466" i="12"/>
  <c r="F584" i="12"/>
  <c r="D547" i="12"/>
  <c r="F466" i="12"/>
  <c r="K522" i="12"/>
  <c r="D350" i="12"/>
  <c r="K672" i="12"/>
  <c r="C472" i="12"/>
  <c r="E492" i="12"/>
  <c r="D398" i="12"/>
  <c r="E515" i="12"/>
  <c r="J580" i="12"/>
  <c r="F498" i="12"/>
  <c r="K637" i="12"/>
  <c r="H420" i="12"/>
  <c r="K424" i="12"/>
  <c r="H622" i="12"/>
  <c r="F358" i="12"/>
  <c r="G640" i="12"/>
  <c r="L300" i="12"/>
  <c r="E630" i="12"/>
  <c r="J299" i="12"/>
  <c r="D407" i="12"/>
  <c r="I295" i="12"/>
  <c r="D423" i="12"/>
  <c r="J312" i="12"/>
  <c r="H534" i="12"/>
  <c r="H284" i="12"/>
  <c r="K530" i="12"/>
  <c r="H283" i="12"/>
  <c r="E406" i="12"/>
  <c r="D924" i="12"/>
  <c r="C422" i="12"/>
  <c r="L311" i="12"/>
  <c r="L530" i="12"/>
  <c r="I283" i="12"/>
  <c r="J203" i="12"/>
  <c r="J395" i="12"/>
  <c r="F275" i="12"/>
  <c r="G585" i="12"/>
  <c r="I616" i="12"/>
  <c r="C788" i="12"/>
  <c r="L466" i="12"/>
  <c r="F565" i="12"/>
  <c r="I637" i="12"/>
  <c r="E769" i="12"/>
  <c r="G598" i="12"/>
  <c r="C952" i="12"/>
  <c r="E796" i="12"/>
  <c r="K534" i="12"/>
  <c r="F628" i="12"/>
  <c r="G433" i="12"/>
  <c r="E618" i="12"/>
  <c r="J783" i="12"/>
  <c r="L601" i="12"/>
  <c r="D699" i="12"/>
  <c r="K655" i="12"/>
  <c r="E600" i="12"/>
  <c r="D640" i="12"/>
  <c r="H574" i="12"/>
  <c r="D635" i="12"/>
  <c r="H919" i="12"/>
  <c r="I758" i="12"/>
  <c r="G762" i="12"/>
  <c r="K630" i="12"/>
  <c r="C523" i="12"/>
  <c r="K497" i="12"/>
  <c r="E776" i="12"/>
  <c r="H527" i="12"/>
  <c r="C733" i="12"/>
  <c r="C401" i="12"/>
  <c r="E722" i="12"/>
  <c r="L577" i="12"/>
  <c r="E495" i="12"/>
  <c r="H473" i="12"/>
  <c r="K451" i="12"/>
  <c r="G451" i="12"/>
  <c r="L401" i="12"/>
  <c r="K400" i="12"/>
  <c r="F482" i="12"/>
  <c r="I479" i="12"/>
  <c r="D430" i="12"/>
  <c r="D479" i="12"/>
  <c r="C478" i="12"/>
  <c r="C729" i="12"/>
  <c r="G603" i="12"/>
  <c r="I403" i="12"/>
  <c r="J400" i="12"/>
  <c r="L512" i="12"/>
  <c r="J511" i="12"/>
  <c r="E431" i="12"/>
  <c r="F443" i="12"/>
  <c r="L919" i="12"/>
  <c r="K679" i="12"/>
  <c r="G795" i="12"/>
  <c r="J656" i="12"/>
  <c r="J639" i="12"/>
  <c r="D509" i="12"/>
  <c r="E450" i="12"/>
  <c r="F713" i="12"/>
  <c r="K539" i="12"/>
  <c r="F577" i="12"/>
  <c r="F646" i="12"/>
  <c r="F520" i="12"/>
  <c r="I568" i="12"/>
  <c r="G461" i="12"/>
  <c r="K393" i="12"/>
  <c r="J545" i="12"/>
  <c r="L523" i="12"/>
  <c r="J363" i="12"/>
  <c r="D831" i="12"/>
  <c r="C519" i="12"/>
  <c r="I723" i="12"/>
  <c r="K436" i="12"/>
  <c r="J411" i="12"/>
  <c r="K463" i="12"/>
  <c r="I351" i="12"/>
  <c r="H462" i="12"/>
  <c r="G424" i="12"/>
  <c r="D422" i="12"/>
  <c r="G356" i="12"/>
  <c r="H374" i="12"/>
  <c r="D392" i="12"/>
  <c r="E390" i="12"/>
  <c r="I355" i="12"/>
  <c r="I373" i="12"/>
  <c r="F390" i="12"/>
  <c r="G388" i="12"/>
  <c r="G275" i="12"/>
  <c r="H319" i="12"/>
  <c r="G363" i="12"/>
  <c r="I714" i="12"/>
  <c r="F76" i="12"/>
  <c r="L171" i="12"/>
  <c r="J170" i="12"/>
  <c r="D112" i="12"/>
  <c r="D257" i="12"/>
  <c r="F312" i="12"/>
  <c r="G355" i="12"/>
  <c r="I755" i="12"/>
  <c r="C620" i="12"/>
  <c r="D642" i="12"/>
  <c r="I537" i="12"/>
  <c r="C373" i="12"/>
  <c r="E727" i="12"/>
  <c r="F911" i="12"/>
  <c r="J439" i="12"/>
  <c r="D718" i="12"/>
  <c r="D502" i="12"/>
  <c r="L685" i="12"/>
  <c r="K528" i="12"/>
  <c r="E409" i="12"/>
  <c r="J602" i="12"/>
  <c r="H621" i="12"/>
  <c r="H439" i="12"/>
  <c r="C419" i="12"/>
  <c r="H324" i="12"/>
  <c r="I733" i="12"/>
  <c r="C567" i="12"/>
  <c r="K389" i="12"/>
  <c r="K368" i="12"/>
  <c r="L461" i="12"/>
  <c r="J661" i="12"/>
  <c r="F625" i="12"/>
  <c r="L400" i="12"/>
  <c r="G382" i="12"/>
  <c r="E385" i="12"/>
  <c r="H530" i="12"/>
  <c r="J332" i="12"/>
  <c r="L508" i="12"/>
  <c r="D278" i="12"/>
  <c r="E505" i="12"/>
  <c r="D277" i="12"/>
  <c r="I380" i="12"/>
  <c r="E634" i="12"/>
  <c r="D400" i="12"/>
  <c r="H293" i="12"/>
  <c r="F242" i="12"/>
  <c r="E453" i="12"/>
  <c r="F331" i="12"/>
  <c r="I262" i="12"/>
  <c r="J207" i="12"/>
  <c r="L449" i="12"/>
  <c r="I329" i="12"/>
  <c r="I261" i="12"/>
  <c r="F535" i="12"/>
  <c r="J379" i="12"/>
  <c r="K326" i="12"/>
  <c r="L629" i="12"/>
  <c r="H478" i="12"/>
  <c r="E399" i="12"/>
  <c r="L343" i="12"/>
  <c r="J292" i="12"/>
  <c r="H241" i="12"/>
  <c r="C450" i="12"/>
  <c r="J329" i="12"/>
  <c r="D827" i="12"/>
  <c r="G787" i="12"/>
  <c r="F797" i="12"/>
  <c r="E611" i="12"/>
  <c r="D727" i="12"/>
  <c r="E579" i="12"/>
  <c r="C703" i="12"/>
  <c r="K614" i="12"/>
  <c r="F789" i="12"/>
  <c r="I943" i="12"/>
  <c r="D525" i="12"/>
  <c r="I507" i="12"/>
  <c r="E578" i="12"/>
  <c r="C722" i="12"/>
  <c r="C463" i="12"/>
  <c r="E542" i="12"/>
  <c r="I398" i="12"/>
  <c r="J414" i="12"/>
  <c r="L773" i="12"/>
  <c r="F599" i="12"/>
  <c r="I867" i="12"/>
  <c r="L565" i="12"/>
  <c r="I562" i="12"/>
  <c r="E673" i="12"/>
  <c r="H461" i="12"/>
  <c r="E508" i="12"/>
  <c r="D606" i="12"/>
  <c r="G439" i="12"/>
  <c r="L490" i="12"/>
  <c r="D853" i="12"/>
  <c r="D913" i="12"/>
  <c r="C581" i="12"/>
  <c r="K825" i="12"/>
  <c r="H599" i="12"/>
  <c r="L529" i="12"/>
  <c r="K631" i="12"/>
  <c r="J516" i="12"/>
  <c r="E447" i="12"/>
  <c r="H581" i="12"/>
  <c r="J492" i="12"/>
  <c r="K746" i="12"/>
  <c r="L544" i="12"/>
  <c r="C471" i="12"/>
  <c r="G743" i="12"/>
  <c r="G544" i="12"/>
  <c r="I470" i="12"/>
  <c r="G403" i="12"/>
  <c r="G568" i="12"/>
  <c r="D425" i="12"/>
  <c r="G349" i="12"/>
  <c r="C565" i="12"/>
  <c r="L423" i="12"/>
  <c r="D610" i="12"/>
  <c r="J522" i="12"/>
  <c r="J877" i="12"/>
  <c r="D954" i="12"/>
  <c r="E650" i="12"/>
  <c r="H627" i="12"/>
  <c r="D809" i="12"/>
  <c r="G627" i="12"/>
  <c r="L729" i="12"/>
  <c r="C645" i="12"/>
  <c r="C696" i="12"/>
  <c r="I619" i="12"/>
  <c r="F730" i="12"/>
  <c r="C468" i="12"/>
  <c r="C512" i="12"/>
  <c r="L586" i="12"/>
  <c r="I424" i="12"/>
  <c r="E488" i="12"/>
  <c r="L710" i="12"/>
  <c r="K370" i="12"/>
  <c r="F677" i="12"/>
  <c r="G574" i="12"/>
  <c r="C698" i="12"/>
  <c r="L517" i="12"/>
  <c r="F510" i="12"/>
  <c r="E570" i="12"/>
  <c r="D689" i="12"/>
  <c r="G465" i="12"/>
  <c r="C537" i="12"/>
  <c r="F465" i="12"/>
  <c r="H797" i="12"/>
  <c r="C513" i="12"/>
  <c r="J714" i="12"/>
  <c r="D540" i="12"/>
  <c r="K420" i="12"/>
  <c r="J681" i="12"/>
  <c r="K543" i="12"/>
  <c r="E342" i="12"/>
  <c r="D322" i="12"/>
  <c r="E583" i="12"/>
  <c r="K950" i="12"/>
  <c r="K469" i="12"/>
  <c r="J391" i="12"/>
  <c r="H495" i="12"/>
  <c r="H503" i="12"/>
  <c r="G441" i="12"/>
  <c r="D528" i="12"/>
  <c r="C662" i="12"/>
  <c r="F714" i="12"/>
  <c r="K468" i="12"/>
  <c r="F502" i="12"/>
  <c r="F329" i="12"/>
  <c r="L338" i="12"/>
  <c r="G312" i="12"/>
  <c r="D401" i="12"/>
  <c r="D259" i="12"/>
  <c r="D352" i="12"/>
  <c r="D218" i="12"/>
  <c r="G350" i="12"/>
  <c r="G513" i="12"/>
  <c r="G324" i="12"/>
  <c r="J473" i="12"/>
  <c r="H341" i="12"/>
  <c r="D239" i="12"/>
  <c r="L324" i="12"/>
  <c r="H204" i="12"/>
  <c r="E323" i="12"/>
  <c r="D506" i="12"/>
  <c r="I323" i="12"/>
  <c r="D472" i="12"/>
  <c r="J340" i="12"/>
  <c r="F238" i="12"/>
  <c r="F323" i="12"/>
  <c r="D226" i="12"/>
  <c r="J446" i="12"/>
  <c r="K301" i="12"/>
  <c r="G532" i="12"/>
  <c r="K446" i="12"/>
  <c r="C305" i="12"/>
  <c r="G687" i="12"/>
  <c r="F364" i="12"/>
  <c r="F263" i="12"/>
  <c r="F192" i="12"/>
  <c r="E414" i="12"/>
  <c r="F288" i="12"/>
  <c r="E214" i="12"/>
  <c r="K143" i="12"/>
  <c r="C329" i="12"/>
  <c r="L182" i="12"/>
  <c r="F104" i="12"/>
  <c r="L223" i="12"/>
  <c r="G400" i="12"/>
  <c r="J201" i="12"/>
  <c r="C121" i="12"/>
  <c r="K53" i="12"/>
  <c r="L353" i="12"/>
  <c r="J486" i="12"/>
  <c r="H235" i="12"/>
  <c r="D136" i="12"/>
  <c r="F67" i="12"/>
  <c r="D496" i="12"/>
  <c r="D403" i="12"/>
  <c r="F285" i="12"/>
  <c r="L627" i="12"/>
  <c r="F356" i="12"/>
  <c r="J258" i="12"/>
  <c r="F188" i="12"/>
  <c r="D405" i="12"/>
  <c r="J283" i="12"/>
  <c r="E210" i="12"/>
  <c r="K139" i="12"/>
  <c r="H378" i="12"/>
  <c r="I230" i="12"/>
  <c r="H155" i="12"/>
  <c r="F100" i="12"/>
  <c r="J334" i="12"/>
  <c r="L713" i="12"/>
  <c r="H349" i="12"/>
  <c r="L340" i="12"/>
  <c r="E339" i="12"/>
  <c r="C214" i="12"/>
  <c r="H474" i="12"/>
  <c r="L341" i="12"/>
  <c r="K268" i="12"/>
  <c r="D213" i="12"/>
  <c r="K586" i="12"/>
  <c r="I388" i="12"/>
  <c r="K293" i="12"/>
  <c r="F235" i="12"/>
  <c r="K183" i="12"/>
  <c r="I132" i="12"/>
  <c r="E348" i="12"/>
  <c r="E216" i="12"/>
  <c r="F147" i="12"/>
  <c r="D93" i="12"/>
  <c r="H266" i="12"/>
  <c r="E553" i="12"/>
  <c r="I288" i="12"/>
  <c r="C186" i="12"/>
  <c r="D126" i="12"/>
  <c r="I74" i="12"/>
  <c r="G23" i="12"/>
  <c r="C250" i="12"/>
  <c r="L528" i="12"/>
  <c r="C283" i="12"/>
  <c r="I182" i="12"/>
  <c r="F123" i="12"/>
  <c r="D72" i="12"/>
  <c r="C418" i="12"/>
  <c r="H359" i="12"/>
  <c r="J408" i="12"/>
  <c r="G141" i="12"/>
  <c r="L101" i="12"/>
  <c r="J306" i="12"/>
  <c r="G134" i="12"/>
  <c r="I30" i="12"/>
  <c r="H634" i="12"/>
  <c r="E192" i="12"/>
  <c r="F79" i="12"/>
  <c r="L188" i="12"/>
  <c r="E502" i="12"/>
  <c r="H276" i="12"/>
  <c r="K178" i="12"/>
  <c r="G120" i="12"/>
  <c r="E69" i="12"/>
  <c r="L89" i="12"/>
  <c r="J220" i="12"/>
  <c r="K416" i="12"/>
  <c r="J125" i="12"/>
  <c r="F477" i="12"/>
  <c r="C308" i="12"/>
  <c r="J99" i="12"/>
  <c r="H386" i="12"/>
  <c r="E275" i="12"/>
  <c r="C301" i="12"/>
  <c r="E371" i="12"/>
  <c r="H315" i="12"/>
  <c r="L242" i="12"/>
  <c r="K105" i="12"/>
  <c r="D492" i="12"/>
  <c r="L392" i="12"/>
  <c r="L158" i="12"/>
  <c r="D52" i="12"/>
  <c r="J128" i="12"/>
  <c r="K408" i="12"/>
  <c r="G245" i="12"/>
  <c r="L162" i="12"/>
  <c r="K106" i="12"/>
  <c r="I55" i="12"/>
  <c r="F60" i="12"/>
  <c r="G152" i="12"/>
  <c r="G282" i="12"/>
  <c r="F89" i="12"/>
  <c r="K165" i="12"/>
  <c r="L224" i="12"/>
  <c r="D63" i="12"/>
  <c r="J104" i="12"/>
  <c r="L135" i="12"/>
  <c r="L252" i="12"/>
  <c r="K75" i="12"/>
  <c r="L265" i="12"/>
  <c r="D82" i="12"/>
  <c r="G280" i="12"/>
  <c r="H81" i="12"/>
  <c r="L243" i="12"/>
  <c r="D395" i="12"/>
  <c r="H456" i="12"/>
  <c r="G157" i="12"/>
  <c r="L117" i="12"/>
  <c r="F335" i="12"/>
  <c r="H143" i="12"/>
  <c r="I38" i="12"/>
  <c r="C56" i="12"/>
  <c r="K204" i="12"/>
  <c r="F87" i="12"/>
  <c r="J212" i="12"/>
  <c r="L538" i="12"/>
  <c r="J285" i="12"/>
  <c r="D184" i="12"/>
  <c r="H124" i="12"/>
  <c r="E73" i="12"/>
  <c r="C22" i="12"/>
  <c r="H255" i="12"/>
  <c r="G216" i="12"/>
  <c r="H619" i="12"/>
  <c r="E292" i="12"/>
  <c r="D349" i="12"/>
  <c r="C42" i="12"/>
  <c r="C180" i="12"/>
  <c r="E612" i="12"/>
  <c r="L30" i="12"/>
  <c r="D310" i="12"/>
  <c r="K276" i="12"/>
  <c r="C40" i="12"/>
  <c r="G139" i="12"/>
  <c r="K305" i="12"/>
  <c r="D597" i="12"/>
  <c r="J376" i="12"/>
  <c r="F117" i="12"/>
  <c r="K177" i="12"/>
  <c r="J202" i="12"/>
  <c r="K182" i="12"/>
  <c r="L120" i="12"/>
  <c r="F210" i="12"/>
  <c r="L29" i="12"/>
  <c r="D102" i="12"/>
  <c r="C253" i="12"/>
  <c r="G496" i="12"/>
  <c r="H150" i="12"/>
  <c r="D182" i="12"/>
  <c r="I483" i="12"/>
  <c r="H88" i="12"/>
  <c r="F198" i="12"/>
  <c r="K213" i="12"/>
  <c r="C264" i="12"/>
  <c r="F661" i="12"/>
  <c r="H507" i="12"/>
  <c r="E548" i="12"/>
  <c r="I448" i="12"/>
  <c r="C381" i="12"/>
  <c r="F515" i="12"/>
  <c r="L914" i="12"/>
  <c r="D854" i="12"/>
  <c r="G810" i="12"/>
  <c r="E777" i="12"/>
  <c r="J564" i="12"/>
  <c r="H564" i="12"/>
  <c r="J732" i="12"/>
  <c r="D713" i="12"/>
  <c r="J799" i="12"/>
  <c r="D630" i="12"/>
  <c r="H692" i="12"/>
  <c r="F534" i="12"/>
  <c r="H559" i="12"/>
  <c r="C433" i="12"/>
  <c r="H864" i="12"/>
  <c r="D807" i="12"/>
  <c r="L787" i="12"/>
  <c r="C721" i="12"/>
  <c r="J769" i="12"/>
  <c r="G726" i="12"/>
  <c r="D579" i="12"/>
  <c r="D697" i="12"/>
  <c r="D892" i="12"/>
  <c r="F682" i="12"/>
  <c r="E671" i="12"/>
  <c r="L592" i="12"/>
  <c r="L521" i="12"/>
  <c r="G707" i="12"/>
  <c r="G395" i="12"/>
  <c r="I584" i="12"/>
  <c r="L556" i="12"/>
  <c r="I504" i="12"/>
  <c r="H484" i="12"/>
  <c r="D568" i="12"/>
  <c r="J526" i="12"/>
  <c r="C444" i="12"/>
  <c r="F729" i="12"/>
  <c r="H727" i="12"/>
  <c r="E400" i="12"/>
  <c r="E346" i="12"/>
  <c r="D915" i="12"/>
  <c r="I460" i="12"/>
  <c r="J370" i="12"/>
  <c r="H784" i="12"/>
  <c r="G457" i="12"/>
  <c r="J369" i="12"/>
  <c r="J847" i="12"/>
  <c r="H602" i="12"/>
  <c r="D346" i="12"/>
  <c r="I724" i="12"/>
  <c r="G489" i="12"/>
  <c r="K498" i="12"/>
  <c r="G360" i="12"/>
  <c r="D379" i="12"/>
  <c r="L911" i="12"/>
  <c r="L740" i="12"/>
  <c r="H867" i="12"/>
  <c r="L641" i="12"/>
  <c r="F559" i="12"/>
  <c r="I493" i="12"/>
  <c r="C516" i="12"/>
  <c r="E739" i="12"/>
  <c r="F627" i="12"/>
  <c r="C417" i="12"/>
  <c r="J702" i="12"/>
  <c r="J616" i="12"/>
  <c r="D483" i="12"/>
  <c r="E698" i="12"/>
  <c r="C548" i="12"/>
  <c r="K411" i="12"/>
  <c r="C435" i="12"/>
  <c r="E649" i="12"/>
  <c r="E520" i="12"/>
  <c r="L362" i="12"/>
  <c r="K526" i="12"/>
  <c r="D427" i="12"/>
  <c r="C568" i="12"/>
  <c r="G399" i="12"/>
  <c r="J466" i="12"/>
  <c r="K371" i="12"/>
  <c r="J313" i="12"/>
  <c r="H312" i="12"/>
  <c r="E305" i="12"/>
  <c r="F322" i="12"/>
  <c r="H295" i="12"/>
  <c r="H294" i="12"/>
  <c r="G304" i="12"/>
  <c r="H321" i="12"/>
  <c r="I294" i="12"/>
  <c r="I293" i="12"/>
  <c r="G274" i="12"/>
  <c r="C256" i="12"/>
  <c r="C281" i="12"/>
  <c r="L306" i="12"/>
  <c r="E177" i="12"/>
  <c r="I114" i="12"/>
  <c r="C436" i="12"/>
  <c r="L60" i="12"/>
  <c r="K258" i="12"/>
  <c r="G251" i="12"/>
  <c r="G276" i="12"/>
  <c r="C861" i="12"/>
  <c r="H686" i="12"/>
  <c r="F679" i="12"/>
  <c r="H623" i="12"/>
  <c r="G385" i="12"/>
  <c r="F540" i="12"/>
  <c r="G481" i="12"/>
  <c r="J595" i="12"/>
  <c r="L584" i="12"/>
  <c r="L857" i="12"/>
  <c r="F529" i="12"/>
  <c r="K457" i="12"/>
  <c r="I336" i="12"/>
  <c r="E677" i="12"/>
  <c r="E506" i="12"/>
  <c r="G595" i="12"/>
  <c r="L606" i="12"/>
  <c r="L609" i="12"/>
  <c r="F694" i="12"/>
  <c r="J682" i="12"/>
  <c r="I404" i="12"/>
  <c r="H336" i="12"/>
  <c r="C408" i="12"/>
  <c r="F500" i="12"/>
  <c r="C451" i="12"/>
  <c r="G541" i="12"/>
  <c r="E345" i="12"/>
  <c r="K350" i="12"/>
  <c r="D456" i="12"/>
  <c r="H297" i="12"/>
  <c r="L415" i="12"/>
  <c r="L248" i="12"/>
  <c r="C414" i="12"/>
  <c r="E375" i="12"/>
  <c r="E353" i="12"/>
  <c r="C536" i="12"/>
  <c r="L370" i="12"/>
  <c r="J280" i="12"/>
  <c r="K735" i="12"/>
  <c r="D414" i="12"/>
  <c r="F308" i="12"/>
  <c r="C248" i="12"/>
  <c r="F720" i="12"/>
  <c r="D412" i="12"/>
  <c r="E307" i="12"/>
  <c r="L246" i="12"/>
  <c r="H447" i="12"/>
  <c r="E365" i="12"/>
  <c r="C314" i="12"/>
  <c r="G572" i="12"/>
  <c r="L452" i="12"/>
  <c r="I384" i="12"/>
  <c r="D331" i="12"/>
  <c r="L279" i="12"/>
  <c r="E721" i="12"/>
  <c r="F412" i="12"/>
  <c r="F307" i="12"/>
  <c r="D881" i="12"/>
  <c r="K707" i="12"/>
  <c r="D703" i="12"/>
  <c r="D730" i="12"/>
  <c r="K584" i="12"/>
  <c r="H654" i="12"/>
  <c r="I800" i="12"/>
  <c r="G683" i="12"/>
  <c r="L767" i="12"/>
  <c r="J653" i="12"/>
  <c r="J748" i="12"/>
  <c r="I477" i="12"/>
  <c r="I526" i="12"/>
  <c r="E594" i="12"/>
  <c r="E434" i="12"/>
  <c r="G501" i="12"/>
  <c r="E740" i="12"/>
  <c r="J381" i="12"/>
  <c r="I652" i="12"/>
  <c r="E588" i="12"/>
  <c r="L719" i="12"/>
  <c r="J530" i="12"/>
  <c r="C514" i="12"/>
  <c r="J590" i="12"/>
  <c r="D754" i="12"/>
  <c r="I468" i="12"/>
  <c r="J549" i="12"/>
  <c r="E404" i="12"/>
  <c r="L421" i="12"/>
  <c r="D581" i="12"/>
  <c r="I761" i="12"/>
  <c r="E571" i="12"/>
  <c r="K710" i="12"/>
  <c r="E581" i="12"/>
  <c r="J510" i="12"/>
  <c r="K594" i="12"/>
  <c r="G498" i="12"/>
  <c r="K768" i="12"/>
  <c r="H552" i="12"/>
  <c r="J476" i="12"/>
  <c r="F660" i="12"/>
  <c r="I525" i="12"/>
  <c r="C455" i="12"/>
  <c r="J658" i="12"/>
  <c r="E525" i="12"/>
  <c r="I454" i="12"/>
  <c r="E384" i="12"/>
  <c r="I524" i="12"/>
  <c r="H405" i="12"/>
  <c r="E330" i="12"/>
  <c r="I522" i="12"/>
  <c r="H404" i="12"/>
  <c r="D563" i="12"/>
  <c r="J629" i="12"/>
  <c r="G760" i="12"/>
  <c r="G907" i="12"/>
  <c r="C754" i="12"/>
  <c r="L736" i="12"/>
  <c r="G608" i="12"/>
  <c r="F778" i="12"/>
  <c r="I641" i="12"/>
  <c r="J836" i="12"/>
  <c r="E688" i="12"/>
  <c r="J586" i="12"/>
  <c r="K605" i="12"/>
  <c r="G783" i="12"/>
  <c r="H481" i="12"/>
  <c r="D531" i="12"/>
  <c r="D665" i="12"/>
  <c r="G459" i="12"/>
  <c r="I535" i="12"/>
  <c r="K331" i="12"/>
  <c r="I721" i="12"/>
  <c r="C621" i="12"/>
  <c r="C626" i="12"/>
  <c r="I770" i="12"/>
  <c r="I473" i="12"/>
  <c r="G518" i="12"/>
  <c r="J599" i="12"/>
  <c r="E430" i="12"/>
  <c r="K493" i="12"/>
  <c r="C767" i="12"/>
  <c r="K595" i="12"/>
  <c r="K440" i="12"/>
  <c r="I540" i="12"/>
  <c r="G467" i="12"/>
  <c r="C343" i="12"/>
  <c r="L509" i="12"/>
  <c r="E709" i="12"/>
  <c r="G492" i="12"/>
  <c r="L598" i="12"/>
  <c r="L559" i="12"/>
  <c r="L491" i="12"/>
  <c r="G554" i="12"/>
  <c r="F353" i="12"/>
  <c r="F880" i="12"/>
  <c r="K484" i="12"/>
  <c r="C506" i="12"/>
  <c r="L410" i="12"/>
  <c r="H522" i="12"/>
  <c r="C610" i="12"/>
  <c r="I527" i="12"/>
  <c r="H753" i="12"/>
  <c r="L425" i="12"/>
  <c r="D441" i="12"/>
  <c r="G639" i="12"/>
  <c r="H361" i="12"/>
  <c r="L691" i="12"/>
  <c r="D305" i="12"/>
  <c r="C678" i="12"/>
  <c r="C304" i="12"/>
  <c r="I412" i="12"/>
  <c r="K298" i="12"/>
  <c r="F427" i="12"/>
  <c r="L315" i="12"/>
  <c r="C551" i="12"/>
  <c r="E288" i="12"/>
  <c r="I546" i="12"/>
  <c r="E287" i="12"/>
  <c r="K410" i="12"/>
  <c r="C298" i="12"/>
  <c r="F426" i="12"/>
  <c r="D315" i="12"/>
  <c r="K546" i="12"/>
  <c r="F287" i="12"/>
  <c r="L206" i="12"/>
  <c r="C403" i="12"/>
  <c r="I282" i="12"/>
  <c r="F398" i="12"/>
  <c r="E306" i="12"/>
  <c r="C246" i="12"/>
  <c r="F522" i="12"/>
  <c r="F332" i="12"/>
  <c r="C245" i="12"/>
  <c r="H736" i="12"/>
  <c r="I377" i="12"/>
  <c r="C270" i="12"/>
  <c r="C195" i="12"/>
  <c r="K127" i="12"/>
  <c r="F283" i="12"/>
  <c r="D160" i="12"/>
  <c r="H87" i="12"/>
  <c r="G131" i="12"/>
  <c r="F319" i="12"/>
  <c r="I179" i="12"/>
  <c r="C105" i="12"/>
  <c r="I34" i="12"/>
  <c r="L207" i="12"/>
  <c r="F389" i="12"/>
  <c r="I197" i="12"/>
  <c r="H118" i="12"/>
  <c r="F51" i="12"/>
  <c r="C380" i="12"/>
  <c r="G286" i="12"/>
  <c r="G241" i="12"/>
  <c r="C504" i="12"/>
  <c r="F324" i="12"/>
  <c r="G240" i="12"/>
  <c r="I666" i="12"/>
  <c r="H368" i="12"/>
  <c r="G265" i="12"/>
  <c r="C191" i="12"/>
  <c r="C127" i="12"/>
  <c r="K325" i="12"/>
  <c r="C205" i="12"/>
  <c r="L140" i="12"/>
  <c r="J86" i="12"/>
  <c r="L215" i="12"/>
  <c r="G671" i="12"/>
  <c r="F298" i="12"/>
  <c r="D268" i="12"/>
  <c r="C267" i="12"/>
  <c r="E201" i="12"/>
  <c r="L427" i="12"/>
  <c r="F316" i="12"/>
  <c r="D254" i="12"/>
  <c r="F200" i="12"/>
  <c r="J512" i="12"/>
  <c r="E360" i="12"/>
  <c r="E279" i="12"/>
  <c r="E222" i="12"/>
  <c r="C171" i="12"/>
  <c r="E660" i="12"/>
  <c r="I302" i="12"/>
  <c r="I193" i="12"/>
  <c r="J132" i="12"/>
  <c r="D73" i="12"/>
  <c r="C168" i="12"/>
  <c r="C442" i="12"/>
  <c r="G259" i="12"/>
  <c r="C170" i="12"/>
  <c r="C113" i="12"/>
  <c r="K61" i="12"/>
  <c r="C574" i="12"/>
  <c r="I161" i="12"/>
  <c r="H427" i="12"/>
  <c r="K253" i="12"/>
  <c r="E167" i="12"/>
  <c r="H110" i="12"/>
  <c r="F59" i="12"/>
  <c r="K415" i="12"/>
  <c r="K278" i="12"/>
  <c r="F305" i="12"/>
  <c r="L385" i="12"/>
  <c r="J350" i="12"/>
  <c r="I246" i="12"/>
  <c r="G107" i="12"/>
  <c r="K505" i="12"/>
  <c r="F400" i="12"/>
  <c r="K160" i="12"/>
  <c r="J53" i="12"/>
  <c r="H130" i="12"/>
  <c r="H412" i="12"/>
  <c r="F247" i="12"/>
  <c r="L163" i="12"/>
  <c r="I107" i="12"/>
  <c r="G56" i="12"/>
  <c r="L61" i="12"/>
  <c r="D156" i="12"/>
  <c r="J287" i="12"/>
  <c r="D91" i="12"/>
  <c r="D173" i="12"/>
  <c r="I229" i="12"/>
  <c r="G65" i="12"/>
  <c r="I219" i="12"/>
  <c r="J218" i="12"/>
  <c r="J241" i="12"/>
  <c r="G227" i="12"/>
  <c r="I659" i="12"/>
  <c r="H193" i="12"/>
  <c r="E80" i="12"/>
  <c r="K295" i="12"/>
  <c r="C296" i="12"/>
  <c r="J129" i="12"/>
  <c r="L32" i="12"/>
  <c r="G78" i="12"/>
  <c r="F352" i="12"/>
  <c r="F218" i="12"/>
  <c r="F148" i="12"/>
  <c r="C94" i="12"/>
  <c r="K42" i="12"/>
  <c r="D37" i="12"/>
  <c r="E99" i="12"/>
  <c r="K208" i="12"/>
  <c r="C55" i="12"/>
  <c r="K55" i="12"/>
  <c r="H171" i="12"/>
  <c r="H32" i="12"/>
  <c r="F698" i="12"/>
  <c r="L63" i="12"/>
  <c r="I187" i="12"/>
  <c r="I41" i="12"/>
  <c r="C196" i="12"/>
  <c r="K47" i="12"/>
  <c r="K205" i="12"/>
  <c r="K771" i="12"/>
  <c r="F209" i="12"/>
  <c r="G297" i="12"/>
  <c r="C333" i="12"/>
  <c r="H480" i="12"/>
  <c r="J42" i="12"/>
  <c r="L264" i="12"/>
  <c r="G115" i="12"/>
  <c r="C617" i="12"/>
  <c r="L441" i="12"/>
  <c r="L169" i="12"/>
  <c r="J61" i="12"/>
  <c r="L147" i="12"/>
  <c r="E433" i="12"/>
  <c r="G256" i="12"/>
  <c r="G168" i="12"/>
  <c r="I111" i="12"/>
  <c r="G60" i="12"/>
  <c r="L69" i="12"/>
  <c r="I171" i="12"/>
  <c r="H215" i="12"/>
  <c r="F191" i="12"/>
  <c r="L127" i="12"/>
  <c r="J216" i="12"/>
  <c r="H35" i="12"/>
  <c r="L103" i="12"/>
  <c r="G258" i="12"/>
  <c r="C19" i="12"/>
  <c r="G160" i="12"/>
  <c r="H184" i="12"/>
  <c r="F503" i="12"/>
  <c r="I92" i="12"/>
  <c r="G202" i="12"/>
  <c r="I226" i="12"/>
  <c r="F269" i="12"/>
  <c r="C83" i="12"/>
  <c r="F102" i="12"/>
  <c r="I224" i="12"/>
  <c r="E72" i="12"/>
  <c r="F27" i="12"/>
  <c r="J143" i="12"/>
  <c r="I85" i="12"/>
  <c r="K35" i="12"/>
  <c r="H147" i="12"/>
  <c r="C124" i="12"/>
  <c r="J55" i="12"/>
  <c r="D130" i="12"/>
  <c r="H280" i="12"/>
  <c r="J43" i="12"/>
  <c r="C144" i="12"/>
  <c r="H96" i="12"/>
  <c r="G391" i="12"/>
  <c r="G558" i="12"/>
  <c r="H587" i="12"/>
  <c r="F470" i="12"/>
  <c r="L645" i="12"/>
  <c r="F517" i="12"/>
  <c r="H873" i="12"/>
  <c r="H469" i="12"/>
  <c r="D530" i="12"/>
  <c r="L350" i="12"/>
  <c r="E912" i="12"/>
  <c r="C593" i="12"/>
  <c r="J642" i="12"/>
  <c r="E465" i="12"/>
  <c r="I580" i="12"/>
  <c r="E624" i="12"/>
  <c r="L574" i="12"/>
  <c r="F375" i="12"/>
  <c r="L326" i="12"/>
  <c r="D397" i="12"/>
  <c r="D690" i="12"/>
  <c r="F849" i="12"/>
  <c r="E497" i="12"/>
  <c r="K338" i="12"/>
  <c r="E341" i="12"/>
  <c r="L436" i="12"/>
  <c r="D291" i="12"/>
  <c r="F401" i="12"/>
  <c r="I241" i="12"/>
  <c r="F399" i="12"/>
  <c r="H348" i="12"/>
  <c r="K346" i="12"/>
  <c r="G521" i="12"/>
  <c r="L363" i="12"/>
  <c r="H261" i="12"/>
  <c r="E370" i="12"/>
  <c r="L226" i="12"/>
  <c r="F368" i="12"/>
  <c r="F345" i="12"/>
  <c r="C346" i="12"/>
  <c r="I519" i="12"/>
  <c r="D363" i="12"/>
  <c r="J260" i="12"/>
  <c r="G368" i="12"/>
  <c r="J239" i="12"/>
  <c r="L497" i="12"/>
  <c r="I321" i="12"/>
  <c r="G300" i="12"/>
  <c r="F719" i="12"/>
  <c r="L628" i="12"/>
  <c r="H651" i="12"/>
  <c r="K380" i="12"/>
  <c r="F737" i="12"/>
  <c r="H565" i="12"/>
  <c r="I634" i="12"/>
  <c r="L567" i="12"/>
  <c r="L563" i="12"/>
  <c r="F569" i="12"/>
  <c r="E460" i="12"/>
  <c r="D318" i="12"/>
  <c r="H620" i="12"/>
  <c r="F326" i="12"/>
  <c r="C652" i="12"/>
  <c r="J771" i="12"/>
  <c r="J505" i="12"/>
  <c r="G632" i="12"/>
  <c r="K642" i="12"/>
  <c r="I558" i="12"/>
  <c r="L389" i="12"/>
  <c r="E386" i="12"/>
  <c r="G727" i="12"/>
  <c r="J195" i="12"/>
  <c r="H611" i="12"/>
  <c r="K781" i="12"/>
  <c r="D659" i="12"/>
  <c r="D517" i="12"/>
  <c r="C530" i="12"/>
  <c r="G504" i="12"/>
  <c r="K561" i="12"/>
  <c r="L516" i="12"/>
  <c r="J404" i="12"/>
  <c r="K356" i="12"/>
  <c r="J344" i="12"/>
  <c r="K291" i="12"/>
  <c r="K290" i="12"/>
  <c r="E301" i="12"/>
  <c r="F318" i="12"/>
  <c r="L290" i="12"/>
  <c r="I741" i="12"/>
  <c r="I565" i="12"/>
  <c r="G442" i="12"/>
  <c r="I462" i="12"/>
  <c r="J649" i="12"/>
  <c r="C533" i="12"/>
  <c r="F909" i="12"/>
  <c r="H633" i="12"/>
  <c r="C561" i="12"/>
  <c r="H457" i="12"/>
  <c r="I611" i="12"/>
  <c r="F489" i="12"/>
  <c r="L714" i="12"/>
  <c r="L860" i="12"/>
  <c r="D850" i="12"/>
  <c r="J550" i="12"/>
  <c r="I488" i="12"/>
  <c r="L702" i="12"/>
  <c r="I618" i="12"/>
  <c r="H687" i="12"/>
  <c r="C575" i="12"/>
  <c r="C440" i="12"/>
  <c r="I598" i="12"/>
  <c r="D656" i="12"/>
  <c r="D449" i="12"/>
  <c r="K378" i="12"/>
  <c r="K494" i="12"/>
  <c r="L376" i="12"/>
  <c r="G440" i="12"/>
  <c r="C376" i="12"/>
  <c r="E437" i="12"/>
  <c r="I260" i="12"/>
  <c r="F455" i="12"/>
  <c r="E344" i="12"/>
  <c r="G239" i="12"/>
  <c r="J277" i="12"/>
  <c r="G122" i="12"/>
  <c r="D32" i="12"/>
  <c r="F439" i="12"/>
  <c r="E336" i="12"/>
  <c r="K288" i="12"/>
  <c r="F143" i="12"/>
  <c r="H240" i="12"/>
  <c r="H239" i="12"/>
  <c r="H264" i="12"/>
  <c r="F272" i="12"/>
  <c r="G110" i="12"/>
  <c r="E100" i="12"/>
  <c r="F367" i="12"/>
  <c r="H46" i="12"/>
  <c r="L233" i="12"/>
  <c r="L312" i="12"/>
  <c r="I81" i="12"/>
  <c r="K94" i="12"/>
  <c r="E212" i="12"/>
  <c r="J372" i="12"/>
  <c r="J153" i="12"/>
  <c r="L125" i="12"/>
  <c r="G694" i="12"/>
  <c r="E81" i="12"/>
  <c r="F162" i="12"/>
  <c r="K51" i="12"/>
  <c r="I727" i="12"/>
  <c r="L307" i="12"/>
  <c r="H270" i="12"/>
  <c r="G381" i="12"/>
  <c r="I97" i="12"/>
  <c r="K98" i="12"/>
  <c r="C238" i="12"/>
  <c r="C96" i="12"/>
  <c r="K59" i="12"/>
  <c r="I146" i="12"/>
  <c r="I37" i="12"/>
  <c r="C90" i="12"/>
  <c r="D583" i="12"/>
  <c r="E540" i="12"/>
  <c r="L688" i="12"/>
  <c r="E398" i="12"/>
  <c r="G447" i="12"/>
  <c r="J490" i="12"/>
  <c r="J524" i="12"/>
  <c r="L314" i="12"/>
  <c r="I516" i="12"/>
  <c r="D362" i="12"/>
  <c r="L605" i="12"/>
  <c r="E358" i="12"/>
  <c r="L377" i="12"/>
  <c r="D323" i="12"/>
  <c r="K270" i="12"/>
  <c r="K269" i="12"/>
  <c r="E604" i="12"/>
  <c r="D287" i="12"/>
  <c r="F255" i="12"/>
  <c r="E254" i="12"/>
  <c r="H600" i="12"/>
  <c r="F286" i="12"/>
  <c r="C258" i="12"/>
  <c r="I353" i="12"/>
  <c r="J383" i="12"/>
  <c r="C290" i="12"/>
  <c r="J238" i="12"/>
  <c r="J507" i="12"/>
  <c r="L325" i="12"/>
  <c r="J237" i="12"/>
  <c r="G679" i="12"/>
  <c r="F370" i="12"/>
  <c r="J262" i="12"/>
  <c r="K191" i="12"/>
  <c r="I124" i="12"/>
  <c r="I268" i="12"/>
  <c r="G156" i="12"/>
  <c r="H83" i="12"/>
  <c r="C104" i="12"/>
  <c r="L308" i="12"/>
  <c r="H175" i="12"/>
  <c r="I98" i="12"/>
  <c r="G31" i="12"/>
  <c r="K186" i="12"/>
  <c r="K360" i="12"/>
  <c r="F193" i="12"/>
  <c r="F115" i="12"/>
  <c r="L44" i="12"/>
  <c r="H365" i="12"/>
  <c r="J271" i="12"/>
  <c r="D234" i="12"/>
  <c r="H490" i="12"/>
  <c r="L317" i="12"/>
  <c r="D233" i="12"/>
  <c r="G623" i="12"/>
  <c r="K361" i="12"/>
  <c r="D258" i="12"/>
  <c r="K187" i="12"/>
  <c r="K123" i="12"/>
  <c r="F313" i="12"/>
  <c r="L198" i="12"/>
  <c r="E137" i="12"/>
  <c r="L81" i="12"/>
  <c r="E193" i="12"/>
  <c r="L596" i="12"/>
  <c r="H285" i="12"/>
  <c r="G253" i="12"/>
  <c r="D256" i="12"/>
  <c r="C819" i="12"/>
  <c r="F419" i="12"/>
  <c r="F311" i="12"/>
  <c r="H250" i="12"/>
  <c r="D197" i="12"/>
  <c r="D498" i="12"/>
  <c r="K353" i="12"/>
  <c r="H275" i="12"/>
  <c r="C219" i="12"/>
  <c r="K167" i="12"/>
  <c r="H590" i="12"/>
  <c r="E294" i="12"/>
  <c r="F189" i="12"/>
  <c r="C129" i="12"/>
  <c r="L65" i="12"/>
  <c r="F154" i="12"/>
  <c r="F423" i="12"/>
  <c r="D252" i="12"/>
  <c r="G166" i="12"/>
  <c r="K109" i="12"/>
  <c r="I58" i="12"/>
  <c r="K527" i="12"/>
  <c r="C146" i="12"/>
  <c r="E411" i="12"/>
  <c r="H246" i="12"/>
  <c r="H163" i="12"/>
  <c r="F107" i="12"/>
  <c r="D56" i="12"/>
  <c r="F309" i="12"/>
  <c r="E264" i="12"/>
  <c r="E289" i="12"/>
  <c r="E332" i="12"/>
  <c r="F230" i="12"/>
  <c r="D232" i="12"/>
  <c r="C101" i="12"/>
  <c r="F447" i="12"/>
  <c r="C371" i="12"/>
  <c r="H153" i="12"/>
  <c r="F47" i="12"/>
  <c r="G118" i="12"/>
  <c r="L397" i="12"/>
  <c r="C240" i="12"/>
  <c r="E160" i="12"/>
  <c r="G104" i="12"/>
  <c r="E53" i="12"/>
  <c r="F56" i="12"/>
  <c r="H141" i="12"/>
  <c r="J267" i="12"/>
  <c r="L82" i="12"/>
  <c r="L143" i="12"/>
  <c r="D212" i="12"/>
  <c r="I303" i="12"/>
  <c r="K206" i="12"/>
  <c r="L205" i="12"/>
  <c r="K227" i="12"/>
  <c r="K201" i="12"/>
  <c r="I544" i="12"/>
  <c r="L184" i="12"/>
  <c r="K73" i="12"/>
  <c r="J242" i="12"/>
  <c r="E281" i="12"/>
  <c r="H122" i="12"/>
  <c r="D28" i="12"/>
  <c r="G66" i="12"/>
  <c r="H339" i="12"/>
  <c r="L211" i="12"/>
  <c r="J144" i="12"/>
  <c r="K90" i="12"/>
  <c r="I39" i="12"/>
  <c r="H31" i="12"/>
  <c r="C88" i="12"/>
  <c r="C194" i="12"/>
  <c r="F46" i="12"/>
  <c r="F33" i="12"/>
  <c r="D162" i="12"/>
  <c r="D26" i="12"/>
  <c r="J532" i="12"/>
  <c r="C47" i="12"/>
  <c r="D176" i="12"/>
  <c r="E35" i="12"/>
  <c r="G184" i="12"/>
  <c r="L39" i="12"/>
  <c r="K192" i="12"/>
  <c r="G510" i="12"/>
  <c r="F456" i="12"/>
  <c r="H282" i="12"/>
  <c r="I309" i="12"/>
  <c r="H400" i="12"/>
  <c r="D385" i="12"/>
  <c r="E250" i="12"/>
  <c r="C109" i="12"/>
  <c r="H520" i="12"/>
  <c r="I407" i="12"/>
  <c r="I162" i="12"/>
  <c r="F55" i="12"/>
  <c r="E133" i="12"/>
  <c r="D416" i="12"/>
  <c r="D249" i="12"/>
  <c r="K164" i="12"/>
  <c r="G108" i="12"/>
  <c r="E57" i="12"/>
  <c r="H63" i="12"/>
  <c r="J159" i="12"/>
  <c r="J608" i="12"/>
  <c r="C160" i="12"/>
  <c r="J101" i="12"/>
  <c r="J193" i="12"/>
  <c r="J310" i="12"/>
  <c r="C87" i="12"/>
  <c r="E220" i="12"/>
  <c r="G343" i="12"/>
  <c r="E131" i="12"/>
  <c r="G171" i="12"/>
  <c r="F421" i="12"/>
  <c r="K79" i="12"/>
  <c r="I186" i="12"/>
  <c r="G183" i="12"/>
  <c r="F249" i="12"/>
  <c r="F74" i="12"/>
  <c r="J87" i="12"/>
  <c r="G173" i="12"/>
  <c r="I46" i="12"/>
  <c r="G246" i="12"/>
  <c r="D129" i="12"/>
  <c r="K44" i="12"/>
  <c r="C23" i="12"/>
  <c r="I127" i="12"/>
  <c r="L91" i="12"/>
  <c r="C36" i="12"/>
  <c r="H116" i="12"/>
  <c r="I256" i="12"/>
  <c r="D35" i="12"/>
  <c r="F129" i="12"/>
  <c r="J72" i="12"/>
  <c r="E183" i="12"/>
  <c r="D39" i="12"/>
  <c r="I21" i="12"/>
  <c r="D121" i="12"/>
  <c r="G62" i="12"/>
  <c r="G547" i="12"/>
  <c r="C74" i="12"/>
  <c r="H258" i="12"/>
  <c r="E129" i="12"/>
  <c r="J56" i="12"/>
  <c r="D445" i="12"/>
  <c r="I365" i="12"/>
  <c r="G69" i="12"/>
  <c r="F171" i="12"/>
  <c r="E421" i="12"/>
  <c r="L66" i="12"/>
  <c r="K510" i="12"/>
  <c r="G140" i="12"/>
  <c r="K254" i="12"/>
  <c r="D286" i="12"/>
  <c r="L253" i="12"/>
  <c r="G164" i="12"/>
  <c r="L250" i="12"/>
  <c r="D65" i="12"/>
  <c r="F128" i="12"/>
  <c r="H314" i="12"/>
  <c r="E58" i="12"/>
  <c r="L191" i="12"/>
  <c r="F207" i="12"/>
  <c r="J881" i="12"/>
  <c r="G105" i="12"/>
  <c r="G703" i="12"/>
  <c r="I792" i="12"/>
  <c r="K524" i="12"/>
  <c r="I432" i="12"/>
  <c r="D856" i="12"/>
  <c r="K474" i="12"/>
  <c r="D550" i="12"/>
  <c r="L562" i="12"/>
  <c r="K447" i="12"/>
  <c r="K674" i="12"/>
  <c r="G551" i="12"/>
  <c r="D366" i="12"/>
  <c r="C542" i="12"/>
  <c r="I447" i="12"/>
  <c r="J624" i="12"/>
  <c r="E412" i="12"/>
  <c r="J520" i="12"/>
  <c r="H375" i="12"/>
  <c r="D320" i="12"/>
  <c r="G318" i="12"/>
  <c r="G308" i="12"/>
  <c r="H325" i="12"/>
  <c r="K299" i="12"/>
  <c r="I298" i="12"/>
  <c r="I307" i="12"/>
  <c r="J324" i="12"/>
  <c r="J298" i="12"/>
  <c r="F410" i="12"/>
  <c r="H429" i="12"/>
  <c r="G252" i="12"/>
  <c r="J338" i="12"/>
  <c r="H179" i="12"/>
  <c r="J273" i="12"/>
  <c r="C131" i="12"/>
  <c r="G167" i="12"/>
  <c r="L146" i="12"/>
  <c r="L183" i="12"/>
  <c r="C41" i="12"/>
  <c r="L403" i="12"/>
  <c r="J121" i="12"/>
  <c r="F409" i="12"/>
  <c r="D245" i="12"/>
  <c r="J330" i="12"/>
  <c r="C841" i="12"/>
  <c r="D269" i="12"/>
  <c r="E130" i="12"/>
  <c r="G211" i="12"/>
  <c r="J90" i="12"/>
  <c r="L868" i="12"/>
  <c r="J282" i="12"/>
  <c r="G204" i="12"/>
  <c r="J322" i="12"/>
  <c r="H203" i="12"/>
  <c r="J366" i="12"/>
  <c r="G225" i="12"/>
  <c r="J811" i="12"/>
  <c r="K197" i="12"/>
  <c r="F80" i="12"/>
  <c r="I467" i="12"/>
  <c r="J173" i="12"/>
  <c r="C65" i="12"/>
  <c r="F178" i="12"/>
  <c r="D261" i="12"/>
  <c r="J113" i="12"/>
  <c r="K757" i="12"/>
  <c r="I326" i="12"/>
  <c r="F36" i="12"/>
  <c r="K113" i="12"/>
  <c r="J431" i="12"/>
  <c r="D60" i="12"/>
  <c r="L428" i="12"/>
  <c r="H167" i="12"/>
  <c r="I59" i="12"/>
  <c r="L168" i="12"/>
  <c r="K99" i="12"/>
  <c r="I247" i="12"/>
  <c r="G337" i="12"/>
  <c r="G483" i="12"/>
  <c r="F543" i="12"/>
  <c r="F541" i="12"/>
  <c r="G696" i="12"/>
  <c r="F337" i="12"/>
  <c r="D722" i="12"/>
  <c r="H383" i="12"/>
  <c r="H818" i="12"/>
  <c r="F481" i="12"/>
  <c r="H403" i="12"/>
  <c r="H345" i="12"/>
  <c r="D289" i="12"/>
  <c r="D288" i="12"/>
  <c r="J712" i="12"/>
  <c r="D303" i="12"/>
  <c r="I273" i="12"/>
  <c r="H272" i="12"/>
  <c r="G705" i="12"/>
  <c r="F302" i="12"/>
  <c r="I272" i="12"/>
  <c r="D381" i="12"/>
  <c r="D369" i="12"/>
  <c r="C235" i="12"/>
  <c r="G313" i="12"/>
  <c r="C631" i="12"/>
  <c r="C259" i="12"/>
  <c r="J619" i="12"/>
  <c r="K152" i="12"/>
  <c r="I89" i="12"/>
  <c r="E168" i="12"/>
  <c r="E28" i="12"/>
  <c r="C348" i="12"/>
  <c r="L108" i="12"/>
  <c r="J352" i="12"/>
  <c r="K230" i="12"/>
  <c r="D308" i="12"/>
  <c r="D594" i="12"/>
  <c r="H254" i="12"/>
  <c r="K685" i="12"/>
  <c r="I194" i="12"/>
  <c r="J74" i="12"/>
  <c r="H548" i="12"/>
  <c r="K238" i="12"/>
  <c r="G716" i="12"/>
  <c r="C307" i="12"/>
  <c r="L193" i="12"/>
  <c r="G347" i="12"/>
  <c r="K215" i="12"/>
  <c r="K544" i="12"/>
  <c r="C185" i="12"/>
  <c r="J58" i="12"/>
  <c r="J407" i="12"/>
  <c r="J162" i="12"/>
  <c r="G55" i="12"/>
  <c r="I129" i="12"/>
  <c r="E239" i="12"/>
  <c r="D104" i="12"/>
  <c r="E255" i="12"/>
  <c r="I274" i="12"/>
  <c r="I150" i="12"/>
  <c r="I94" i="12"/>
  <c r="K344" i="12"/>
  <c r="H42" i="12"/>
  <c r="E383" i="12"/>
  <c r="H156" i="12"/>
  <c r="C50" i="12"/>
  <c r="J127" i="12"/>
  <c r="G416" i="12"/>
  <c r="E416" i="12"/>
  <c r="L527" i="12"/>
  <c r="E526" i="12"/>
  <c r="F644" i="12"/>
  <c r="D334" i="12"/>
  <c r="I623" i="12"/>
  <c r="K379" i="12"/>
  <c r="J749" i="12"/>
  <c r="H432" i="12"/>
  <c r="L398" i="12"/>
  <c r="F342" i="12"/>
  <c r="G285" i="12"/>
  <c r="G284" i="12"/>
  <c r="E684" i="12"/>
  <c r="L299" i="12"/>
  <c r="L269" i="12"/>
  <c r="L268" i="12"/>
  <c r="K677" i="12"/>
  <c r="D299" i="12"/>
  <c r="C269" i="12"/>
  <c r="J373" i="12"/>
  <c r="D343" i="12"/>
  <c r="I231" i="12"/>
  <c r="D309" i="12"/>
  <c r="E573" i="12"/>
  <c r="G255" i="12"/>
  <c r="I563" i="12"/>
  <c r="H145" i="12"/>
  <c r="I77" i="12"/>
  <c r="H164" i="12"/>
  <c r="K21" i="12"/>
  <c r="E335" i="12"/>
  <c r="J105" i="12"/>
  <c r="D327" i="12"/>
  <c r="I227" i="12"/>
  <c r="K303" i="12"/>
  <c r="L546" i="12"/>
  <c r="K250" i="12"/>
  <c r="D605" i="12"/>
  <c r="G190" i="12"/>
  <c r="H67" i="12"/>
  <c r="J517" i="12"/>
  <c r="F225" i="12"/>
  <c r="K661" i="12"/>
  <c r="J302" i="12"/>
  <c r="J190" i="12"/>
  <c r="C341" i="12"/>
  <c r="I212" i="12"/>
  <c r="H514" i="12"/>
  <c r="K180" i="12"/>
  <c r="H51" i="12"/>
  <c r="D393" i="12"/>
  <c r="D159" i="12"/>
  <c r="E52" i="12"/>
  <c r="G114" i="12"/>
  <c r="C232" i="12"/>
  <c r="L100" i="12"/>
  <c r="C236" i="12"/>
  <c r="C260" i="12"/>
  <c r="I93" i="12"/>
  <c r="E88" i="12"/>
  <c r="E319" i="12"/>
  <c r="J37" i="12"/>
  <c r="G680" i="12"/>
  <c r="K442" i="12"/>
  <c r="I574" i="12"/>
  <c r="H595" i="12"/>
  <c r="C393" i="12"/>
  <c r="G912" i="12"/>
  <c r="E632" i="12"/>
  <c r="I564" i="12"/>
  <c r="C654" i="12"/>
  <c r="C528" i="12"/>
  <c r="J833" i="12"/>
  <c r="D243" i="12"/>
  <c r="F205" i="12"/>
  <c r="G828" i="12"/>
  <c r="I859" i="12"/>
  <c r="D613" i="12"/>
  <c r="K941" i="12"/>
  <c r="I609" i="12"/>
  <c r="K778" i="12"/>
  <c r="G549" i="12"/>
  <c r="K444" i="12"/>
  <c r="K693" i="12"/>
  <c r="E644" i="12"/>
  <c r="L318" i="12"/>
  <c r="F785" i="12"/>
  <c r="C489" i="12"/>
  <c r="L752" i="12"/>
  <c r="H720" i="12"/>
  <c r="D439" i="12"/>
  <c r="C700" i="12"/>
  <c r="I370" i="12"/>
  <c r="F740" i="12"/>
  <c r="C354" i="12"/>
  <c r="E544" i="12"/>
  <c r="D542" i="12"/>
  <c r="K202" i="12"/>
  <c r="K454" i="12"/>
  <c r="J894" i="12"/>
  <c r="J886" i="12"/>
  <c r="I528" i="12"/>
  <c r="K556" i="12"/>
  <c r="F509" i="12"/>
  <c r="J509" i="12"/>
  <c r="I687" i="12"/>
  <c r="D342" i="12"/>
  <c r="H265" i="12"/>
  <c r="G543" i="12"/>
  <c r="L267" i="12"/>
  <c r="F233" i="12"/>
  <c r="I371" i="12"/>
  <c r="E534" i="12"/>
  <c r="D267" i="12"/>
  <c r="F902" i="12"/>
  <c r="J626" i="12"/>
  <c r="H617" i="12"/>
  <c r="J484" i="12"/>
  <c r="C562" i="12"/>
  <c r="J645" i="12"/>
  <c r="C607" i="12"/>
  <c r="D388" i="12"/>
  <c r="D644" i="12"/>
  <c r="E479" i="12"/>
  <c r="H612" i="12"/>
  <c r="L506" i="12"/>
  <c r="I383" i="12"/>
  <c r="C709" i="12"/>
  <c r="C822" i="12"/>
  <c r="K741" i="12"/>
  <c r="K536" i="12"/>
  <c r="C586" i="12"/>
  <c r="L903" i="12"/>
  <c r="H883" i="12"/>
  <c r="C465" i="12"/>
  <c r="K467" i="12"/>
  <c r="C473" i="12"/>
  <c r="I539" i="12"/>
  <c r="E531" i="12"/>
  <c r="E636" i="12"/>
  <c r="H381" i="12"/>
  <c r="H274" i="12"/>
  <c r="K618" i="12"/>
  <c r="L258" i="12"/>
  <c r="D615" i="12"/>
  <c r="J261" i="12"/>
  <c r="F330" i="12"/>
  <c r="L304" i="12"/>
  <c r="D248" i="12"/>
  <c r="K141" i="12"/>
  <c r="L160" i="12"/>
  <c r="L310" i="12"/>
  <c r="F314" i="12"/>
  <c r="H299" i="12"/>
  <c r="H243" i="12"/>
  <c r="D186" i="12"/>
  <c r="J489" i="12"/>
  <c r="I620" i="12"/>
  <c r="H187" i="12"/>
  <c r="G209" i="12"/>
  <c r="H176" i="12"/>
  <c r="G378" i="12"/>
  <c r="C49" i="12"/>
  <c r="I225" i="12"/>
  <c r="K222" i="12"/>
  <c r="E809" i="12"/>
  <c r="E300" i="12"/>
  <c r="H355" i="12"/>
  <c r="I43" i="12"/>
  <c r="F57" i="12"/>
  <c r="L496" i="12"/>
  <c r="C404" i="12"/>
  <c r="F237" i="12"/>
  <c r="G305" i="12"/>
  <c r="C30" i="12"/>
  <c r="E26" i="12"/>
  <c r="G359" i="12"/>
  <c r="C154" i="12"/>
  <c r="I239" i="12"/>
  <c r="E107" i="12"/>
  <c r="I325" i="12"/>
  <c r="F372" i="12"/>
  <c r="I47" i="12"/>
  <c r="I78" i="12"/>
  <c r="G37" i="12"/>
  <c r="E132" i="12"/>
  <c r="L102" i="12"/>
  <c r="K196" i="12"/>
  <c r="I314" i="12"/>
  <c r="D434" i="12"/>
  <c r="E90" i="12"/>
  <c r="C492" i="12"/>
  <c r="F550" i="12"/>
  <c r="G329" i="12"/>
  <c r="F688" i="12"/>
  <c r="E444" i="12"/>
  <c r="D489" i="12"/>
  <c r="I428" i="12"/>
  <c r="L620" i="12"/>
  <c r="C456" i="12"/>
  <c r="H316" i="12"/>
  <c r="C306" i="12"/>
  <c r="L255" i="12"/>
  <c r="L214" i="12"/>
  <c r="L485" i="12"/>
  <c r="F467" i="12"/>
  <c r="L235" i="12"/>
  <c r="F201" i="12"/>
  <c r="H479" i="12"/>
  <c r="J465" i="12"/>
  <c r="D235" i="12"/>
  <c r="J219" i="12"/>
  <c r="I297" i="12"/>
  <c r="H317" i="12"/>
  <c r="D206" i="12"/>
  <c r="C222" i="12"/>
  <c r="H442" i="12"/>
  <c r="F296" i="12"/>
  <c r="D221" i="12"/>
  <c r="I534" i="12"/>
  <c r="G331" i="12"/>
  <c r="G244" i="12"/>
  <c r="K175" i="12"/>
  <c r="D474" i="12"/>
  <c r="E232" i="12"/>
  <c r="D138" i="12"/>
  <c r="D41" i="12"/>
  <c r="D745" i="12"/>
  <c r="G270" i="12"/>
  <c r="I153" i="12"/>
  <c r="I82" i="12"/>
  <c r="C681" i="12"/>
  <c r="G94" i="12"/>
  <c r="G302" i="12"/>
  <c r="J172" i="12"/>
  <c r="D96" i="12"/>
  <c r="L28" i="12"/>
  <c r="H301" i="12"/>
  <c r="I639" i="12"/>
  <c r="C218" i="12"/>
  <c r="C430" i="12"/>
  <c r="I291" i="12"/>
  <c r="D217" i="12"/>
  <c r="G516" i="12"/>
  <c r="G323" i="12"/>
  <c r="K239" i="12"/>
  <c r="K171" i="12"/>
  <c r="K521" i="12"/>
  <c r="G281" i="12"/>
  <c r="K181" i="12"/>
  <c r="J122" i="12"/>
  <c r="D53" i="12"/>
  <c r="K126" i="12"/>
  <c r="D464" i="12"/>
  <c r="F234" i="12"/>
  <c r="J199" i="12"/>
  <c r="L236" i="12"/>
  <c r="G591" i="12"/>
  <c r="I389" i="12"/>
  <c r="G294" i="12"/>
  <c r="K235" i="12"/>
  <c r="F184" i="12"/>
  <c r="L446" i="12"/>
  <c r="E328" i="12"/>
  <c r="L260" i="12"/>
  <c r="E206" i="12"/>
  <c r="C155" i="12"/>
  <c r="F461" i="12"/>
  <c r="C265" i="12"/>
  <c r="L172" i="12"/>
  <c r="H115" i="12"/>
  <c r="L37" i="12"/>
  <c r="K96" i="12"/>
  <c r="D364" i="12"/>
  <c r="D224" i="12"/>
  <c r="J151" i="12"/>
  <c r="C97" i="12"/>
  <c r="K45" i="12"/>
  <c r="F418" i="12"/>
  <c r="G86" i="12"/>
  <c r="G354" i="12"/>
  <c r="E219" i="12"/>
  <c r="L148" i="12"/>
  <c r="H94" i="12"/>
  <c r="G316" i="12"/>
  <c r="C210" i="12"/>
  <c r="D209" i="12"/>
  <c r="C231" i="12"/>
  <c r="E208" i="12"/>
  <c r="G563" i="12"/>
  <c r="D187" i="12"/>
  <c r="G75" i="12"/>
  <c r="F257" i="12"/>
  <c r="L284" i="12"/>
  <c r="E124" i="12"/>
  <c r="J29" i="12"/>
  <c r="K68" i="12"/>
  <c r="J342" i="12"/>
  <c r="H213" i="12"/>
  <c r="I145" i="12"/>
  <c r="I91" i="12"/>
  <c r="G40" i="12"/>
  <c r="D33" i="12"/>
  <c r="E91" i="12"/>
  <c r="C197" i="12"/>
  <c r="I48" i="12"/>
  <c r="D38" i="12"/>
  <c r="E164" i="12"/>
  <c r="J320" i="12"/>
  <c r="J445" i="12"/>
  <c r="G538" i="12"/>
  <c r="I176" i="12"/>
  <c r="D139" i="12"/>
  <c r="K374" i="12"/>
  <c r="H154" i="12"/>
  <c r="E48" i="12"/>
  <c r="G98" i="12"/>
  <c r="C224" i="12"/>
  <c r="L96" i="12"/>
  <c r="J253" i="12"/>
  <c r="J609" i="12"/>
  <c r="L296" i="12"/>
  <c r="H190" i="12"/>
  <c r="C130" i="12"/>
  <c r="C78" i="12"/>
  <c r="K26" i="12"/>
  <c r="D292" i="12"/>
  <c r="G672" i="12"/>
  <c r="F152" i="12"/>
  <c r="K19" i="12"/>
  <c r="J405" i="12"/>
  <c r="C123" i="12"/>
  <c r="E30" i="12"/>
  <c r="E327" i="12"/>
  <c r="J483" i="12"/>
  <c r="H137" i="12"/>
  <c r="G540" i="12"/>
  <c r="D144" i="12"/>
  <c r="C646" i="12"/>
  <c r="F151" i="12"/>
  <c r="J256" i="12"/>
  <c r="C226" i="12"/>
  <c r="D225" i="12"/>
  <c r="C249" i="12"/>
  <c r="E241" i="12"/>
  <c r="I53" i="12"/>
  <c r="J197" i="12"/>
  <c r="G83" i="12"/>
  <c r="F328" i="12"/>
  <c r="H304" i="12"/>
  <c r="F133" i="12"/>
  <c r="H34" i="12"/>
  <c r="K84" i="12"/>
  <c r="J358" i="12"/>
  <c r="H221" i="12"/>
  <c r="D150" i="12"/>
  <c r="I95" i="12"/>
  <c r="G44" i="12"/>
  <c r="F40" i="12"/>
  <c r="G106" i="12"/>
  <c r="E186" i="12"/>
  <c r="C53" i="12"/>
  <c r="G277" i="12"/>
  <c r="K132" i="12"/>
  <c r="C48" i="12"/>
  <c r="I24" i="12"/>
  <c r="F130" i="12"/>
  <c r="F98" i="12"/>
  <c r="E39" i="12"/>
  <c r="I120" i="12"/>
  <c r="C262" i="12"/>
  <c r="J36" i="12"/>
  <c r="C134" i="12"/>
  <c r="F77" i="12"/>
  <c r="I185" i="12"/>
  <c r="J40" i="12"/>
  <c r="K24" i="12"/>
  <c r="G135" i="12"/>
  <c r="G90" i="12"/>
  <c r="C595" i="12"/>
  <c r="E77" i="12"/>
  <c r="D273" i="12"/>
  <c r="E151" i="12"/>
  <c r="C59" i="12"/>
  <c r="E477" i="12"/>
  <c r="D373" i="12"/>
  <c r="J71" i="12"/>
  <c r="C176" i="12"/>
  <c r="L433" i="12"/>
  <c r="F73" i="12"/>
  <c r="I532" i="12"/>
  <c r="D143" i="12"/>
  <c r="D264" i="12"/>
  <c r="G402" i="12"/>
  <c r="J341" i="12"/>
  <c r="C208" i="12"/>
  <c r="H287" i="12"/>
  <c r="K22" i="12"/>
  <c r="F150" i="12"/>
  <c r="L394" i="12"/>
  <c r="C103" i="12"/>
  <c r="G249" i="12"/>
  <c r="E238" i="12"/>
  <c r="E27" i="12"/>
  <c r="H120" i="12"/>
  <c r="K265" i="12"/>
  <c r="H409" i="12"/>
  <c r="E324" i="12"/>
  <c r="H104" i="12"/>
  <c r="G148" i="12"/>
  <c r="K313" i="12"/>
  <c r="I110" i="12"/>
  <c r="L56" i="12"/>
  <c r="J165" i="12"/>
  <c r="G163" i="12"/>
  <c r="D59" i="12"/>
  <c r="K176" i="12"/>
  <c r="H186" i="12"/>
  <c r="H89" i="12"/>
  <c r="H149" i="12"/>
  <c r="G330" i="12"/>
  <c r="K782" i="12"/>
  <c r="L610" i="12"/>
  <c r="I551" i="12"/>
  <c r="F454" i="12"/>
  <c r="F604" i="12"/>
  <c r="H476" i="12"/>
  <c r="F645" i="12"/>
  <c r="F554" i="12"/>
  <c r="H444" i="12"/>
  <c r="G383" i="12"/>
  <c r="J458" i="12"/>
  <c r="I444" i="12"/>
  <c r="G668" i="12"/>
  <c r="F450" i="12"/>
  <c r="L342" i="12"/>
  <c r="J538" i="12"/>
  <c r="L632" i="12"/>
  <c r="E357" i="12"/>
  <c r="D307" i="12"/>
  <c r="E256" i="12"/>
  <c r="C410" i="12"/>
  <c r="K552" i="12"/>
  <c r="F274" i="12"/>
  <c r="I240" i="12"/>
  <c r="J402" i="12"/>
  <c r="I550" i="12"/>
  <c r="H273" i="12"/>
  <c r="C247" i="12"/>
  <c r="K340" i="12"/>
  <c r="D279" i="12"/>
  <c r="G212" i="12"/>
  <c r="L288" i="12"/>
  <c r="J491" i="12"/>
  <c r="G233" i="12"/>
  <c r="J427" i="12"/>
  <c r="E127" i="12"/>
  <c r="G536" i="12"/>
  <c r="F146" i="12"/>
  <c r="E513" i="12"/>
  <c r="G279" i="12"/>
  <c r="J89" i="12"/>
  <c r="D263" i="12"/>
  <c r="G208" i="12"/>
  <c r="F284" i="12"/>
  <c r="J475" i="12"/>
  <c r="G229" i="12"/>
  <c r="J467" i="12"/>
  <c r="K173" i="12"/>
  <c r="H39" i="12"/>
  <c r="L420" i="12"/>
  <c r="G523" i="12"/>
  <c r="F545" i="12"/>
  <c r="C287" i="12"/>
  <c r="L177" i="12"/>
  <c r="G315" i="12"/>
  <c r="K199" i="12"/>
  <c r="E419" i="12"/>
  <c r="I165" i="12"/>
  <c r="H23" i="12"/>
  <c r="H338" i="12"/>
  <c r="G144" i="12"/>
  <c r="G39" i="12"/>
  <c r="E59" i="12"/>
  <c r="G206" i="12"/>
  <c r="D88" i="12"/>
  <c r="D584" i="12"/>
  <c r="G205" i="12"/>
  <c r="G448" i="12"/>
  <c r="I62" i="12"/>
  <c r="I255" i="12"/>
  <c r="J21" i="12"/>
  <c r="D317" i="12"/>
  <c r="F138" i="12"/>
  <c r="C34" i="12"/>
  <c r="C68" i="12"/>
  <c r="E34" i="12"/>
  <c r="L144" i="12"/>
  <c r="D614" i="12"/>
  <c r="E362" i="12"/>
  <c r="F428" i="12"/>
  <c r="D686" i="12"/>
  <c r="C539" i="12"/>
  <c r="E539" i="12"/>
  <c r="G506" i="12"/>
  <c r="D314" i="12"/>
  <c r="K554" i="12"/>
  <c r="E397" i="12"/>
  <c r="G328" i="12"/>
  <c r="F278" i="12"/>
  <c r="L230" i="12"/>
  <c r="G794" i="12"/>
  <c r="G499" i="12"/>
  <c r="L251" i="12"/>
  <c r="F217" i="12"/>
  <c r="I738" i="12"/>
  <c r="J497" i="12"/>
  <c r="D251" i="12"/>
  <c r="H232" i="12"/>
  <c r="E315" i="12"/>
  <c r="I706" i="12"/>
  <c r="I199" i="12"/>
  <c r="E274" i="12"/>
  <c r="H440" i="12"/>
  <c r="I220" i="12"/>
  <c r="I367" i="12"/>
  <c r="L113" i="12"/>
  <c r="L431" i="12"/>
  <c r="I131" i="12"/>
  <c r="J410" i="12"/>
  <c r="D250" i="12"/>
  <c r="L76" i="12"/>
  <c r="H542" i="12"/>
  <c r="C731" i="12"/>
  <c r="J269" i="12"/>
  <c r="K428" i="12"/>
  <c r="I216" i="12"/>
  <c r="K407" i="12"/>
  <c r="K162" i="12"/>
  <c r="P22" i="1"/>
  <c r="G376" i="12"/>
  <c r="L393" i="12"/>
  <c r="G500" i="12"/>
  <c r="D276" i="12"/>
  <c r="K653" i="12"/>
  <c r="D302" i="12"/>
  <c r="E190" i="12"/>
  <c r="L374" i="12"/>
  <c r="I154" i="12"/>
  <c r="D325" i="12"/>
  <c r="I304" i="12"/>
  <c r="H133" i="12"/>
  <c r="K29" i="12"/>
  <c r="C619" i="12"/>
  <c r="E191" i="12"/>
  <c r="H78" i="12"/>
  <c r="E417" i="12"/>
  <c r="C167" i="12"/>
  <c r="H354" i="12"/>
  <c r="G43" i="12"/>
  <c r="G214" i="12"/>
  <c r="L231" i="12"/>
  <c r="E291" i="12"/>
  <c r="F127" i="12"/>
  <c r="G24" i="12"/>
  <c r="L548" i="12"/>
  <c r="J542" i="12"/>
  <c r="F621" i="12"/>
  <c r="F397" i="12"/>
  <c r="H632" i="12"/>
  <c r="E524" i="12"/>
  <c r="G524" i="12"/>
  <c r="I492" i="12"/>
  <c r="E820" i="12"/>
  <c r="D523" i="12"/>
  <c r="H382" i="12"/>
  <c r="E325" i="12"/>
  <c r="L271" i="12"/>
  <c r="J227" i="12"/>
  <c r="I655" i="12"/>
  <c r="L492" i="12"/>
  <c r="J248" i="12"/>
  <c r="D214" i="12"/>
  <c r="F632" i="12"/>
  <c r="F491" i="12"/>
  <c r="L247" i="12"/>
  <c r="G665" i="12"/>
  <c r="K767" i="12"/>
  <c r="J543" i="12"/>
  <c r="C890" i="12"/>
  <c r="G607" i="12"/>
  <c r="C766" i="12"/>
  <c r="E498" i="12"/>
  <c r="D731" i="12"/>
  <c r="D618" i="12"/>
  <c r="E637" i="12"/>
  <c r="L583" i="12"/>
  <c r="F826" i="12"/>
  <c r="D375" i="12"/>
  <c r="K726" i="12"/>
  <c r="K541" i="12"/>
  <c r="L458" i="12"/>
  <c r="D536" i="12"/>
  <c r="L445" i="12"/>
  <c r="J339" i="12"/>
  <c r="L303" i="12"/>
  <c r="D271" i="12"/>
  <c r="F270" i="12"/>
  <c r="L201" i="12"/>
  <c r="G63" i="12"/>
  <c r="L197" i="12"/>
  <c r="H499" i="12"/>
  <c r="C554" i="12"/>
  <c r="E458" i="12"/>
  <c r="H360" i="12"/>
  <c r="F516" i="12"/>
  <c r="C811" i="12"/>
  <c r="H364" i="12"/>
  <c r="H358" i="12"/>
  <c r="I327" i="12"/>
  <c r="C573" i="12"/>
  <c r="E566" i="12"/>
  <c r="F416" i="12"/>
  <c r="H430" i="12"/>
  <c r="I566" i="12"/>
  <c r="G731" i="12"/>
  <c r="K952" i="12"/>
  <c r="F590" i="12"/>
  <c r="K542" i="12"/>
  <c r="I344" i="12"/>
  <c r="E802" i="12"/>
  <c r="K439" i="12"/>
  <c r="E489" i="12"/>
  <c r="L561" i="12"/>
  <c r="K682" i="12"/>
  <c r="F507" i="12"/>
  <c r="G435" i="12"/>
  <c r="E314" i="12"/>
  <c r="F906" i="12"/>
  <c r="F669" i="12"/>
  <c r="D619" i="12"/>
  <c r="C638" i="12"/>
  <c r="E424" i="12"/>
  <c r="F558" i="12"/>
  <c r="D487" i="12"/>
  <c r="I757" i="12"/>
  <c r="C397" i="12"/>
  <c r="I392" i="12"/>
  <c r="C339" i="12"/>
  <c r="C377" i="12"/>
  <c r="D596" i="12"/>
  <c r="L515" i="12"/>
  <c r="H491" i="12"/>
  <c r="H396" i="12"/>
  <c r="D437" i="12"/>
  <c r="I395" i="12"/>
  <c r="G652" i="12"/>
  <c r="J231" i="12"/>
  <c r="F224" i="12"/>
  <c r="C179" i="12"/>
  <c r="H55" i="12"/>
  <c r="K85" i="12"/>
  <c r="F176" i="12"/>
  <c r="J215" i="12"/>
  <c r="F220" i="12"/>
  <c r="C175" i="12"/>
  <c r="F126" i="12"/>
  <c r="D247" i="12"/>
  <c r="L396" i="12"/>
  <c r="J459" i="12"/>
  <c r="E158" i="12"/>
  <c r="J118" i="12"/>
  <c r="H230" i="12"/>
  <c r="L440" i="12"/>
  <c r="H152" i="12"/>
  <c r="L221" i="12"/>
  <c r="I195" i="12"/>
  <c r="H131" i="12"/>
  <c r="L219" i="12"/>
  <c r="J38" i="12"/>
  <c r="E62" i="12"/>
  <c r="C641" i="12"/>
  <c r="K161" i="12"/>
  <c r="F103" i="12"/>
  <c r="K194" i="12"/>
  <c r="J318" i="12"/>
  <c r="J451" i="12"/>
  <c r="K569" i="12"/>
  <c r="J20" i="12"/>
  <c r="I238" i="12"/>
  <c r="J209" i="12"/>
  <c r="J140" i="12"/>
  <c r="L227" i="12"/>
  <c r="L45" i="12"/>
  <c r="F31" i="12"/>
  <c r="I149" i="12"/>
  <c r="F291" i="12"/>
  <c r="E197" i="12"/>
  <c r="J228" i="12"/>
  <c r="E223" i="12"/>
  <c r="E82" i="12"/>
  <c r="C673" i="12"/>
  <c r="H647" i="12"/>
  <c r="H761" i="12"/>
  <c r="L388" i="12"/>
  <c r="J570" i="12"/>
  <c r="E326" i="12"/>
  <c r="F617" i="12"/>
  <c r="G663" i="12"/>
  <c r="J442" i="12"/>
  <c r="H568" i="12"/>
  <c r="H371" i="12"/>
  <c r="I508" i="12"/>
  <c r="C482" i="12"/>
  <c r="J478" i="12"/>
  <c r="F373" i="12"/>
  <c r="K392" i="12"/>
  <c r="K430" i="12"/>
  <c r="H428" i="12"/>
  <c r="G372" i="12"/>
  <c r="L391" i="12"/>
  <c r="J428" i="12"/>
  <c r="G615" i="12"/>
  <c r="C257" i="12"/>
  <c r="J240" i="12"/>
  <c r="H408" i="12"/>
  <c r="C206" i="12"/>
  <c r="F393" i="12"/>
  <c r="L277" i="12"/>
  <c r="D205" i="12"/>
  <c r="F453" i="12"/>
  <c r="E304" i="12"/>
  <c r="C227" i="12"/>
  <c r="I156" i="12"/>
  <c r="E382" i="12"/>
  <c r="E200" i="12"/>
  <c r="D117" i="12"/>
  <c r="D341" i="12"/>
  <c r="G480" i="12"/>
  <c r="F227" i="12"/>
  <c r="F135" i="12"/>
  <c r="I66" i="12"/>
  <c r="K426" i="12"/>
  <c r="K658" i="12"/>
  <c r="K264" i="12"/>
  <c r="J150" i="12"/>
  <c r="D80" i="12"/>
  <c r="D698" i="12"/>
  <c r="E653" i="12"/>
  <c r="L371" i="12"/>
  <c r="C202" i="12"/>
  <c r="D384" i="12"/>
  <c r="F273" i="12"/>
  <c r="D201" i="12"/>
  <c r="F437" i="12"/>
  <c r="L298" i="12"/>
  <c r="C223" i="12"/>
  <c r="I152" i="12"/>
  <c r="H423" i="12"/>
  <c r="E252" i="12"/>
  <c r="H166" i="12"/>
  <c r="L109" i="12"/>
  <c r="D25" i="12"/>
  <c r="G74" i="12"/>
  <c r="C391" i="12"/>
  <c r="H426" i="12"/>
  <c r="F424" i="12"/>
  <c r="I223" i="12"/>
  <c r="C515" i="12"/>
  <c r="D361" i="12"/>
  <c r="J279" i="12"/>
  <c r="J222" i="12"/>
  <c r="E707" i="12"/>
  <c r="H410" i="12"/>
  <c r="G306" i="12"/>
  <c r="E246" i="12"/>
  <c r="G193" i="12"/>
  <c r="E142" i="12"/>
  <c r="H389" i="12"/>
  <c r="J235" i="12"/>
  <c r="F158" i="12"/>
  <c r="J102" i="12"/>
  <c r="D357" i="12"/>
  <c r="C44" i="12"/>
  <c r="D313" i="12"/>
  <c r="K198" i="12"/>
  <c r="D137" i="12"/>
  <c r="E84" i="12"/>
  <c r="C33" i="12"/>
  <c r="L337" i="12"/>
  <c r="C713" i="12"/>
  <c r="I306" i="12"/>
  <c r="G195" i="12"/>
  <c r="F134" i="12"/>
  <c r="J81" i="12"/>
  <c r="H333" i="12"/>
  <c r="H458" i="12"/>
  <c r="G555" i="12"/>
  <c r="K179" i="12"/>
  <c r="J142" i="12"/>
  <c r="D382" i="12"/>
  <c r="F156" i="12"/>
  <c r="K49" i="12"/>
  <c r="K104" i="12"/>
  <c r="E227" i="12"/>
  <c r="H98" i="12"/>
  <c r="C261" i="12"/>
  <c r="F624" i="12"/>
  <c r="C299" i="12"/>
  <c r="I191" i="12"/>
  <c r="L130" i="12"/>
  <c r="K78" i="12"/>
  <c r="I27" i="12"/>
  <c r="L297" i="12"/>
  <c r="H772" i="12"/>
  <c r="L154" i="12"/>
  <c r="G21" i="12"/>
  <c r="F413" i="12"/>
  <c r="I125" i="12"/>
  <c r="J293" i="12"/>
  <c r="H327" i="12"/>
  <c r="D372" i="12"/>
  <c r="G125" i="12"/>
  <c r="D85" i="12"/>
  <c r="K286" i="12"/>
  <c r="E125" i="12"/>
  <c r="I22" i="12"/>
  <c r="I521" i="12"/>
  <c r="I181" i="12"/>
  <c r="F71" i="12"/>
  <c r="K169" i="12"/>
  <c r="J469" i="12"/>
  <c r="G267" i="12"/>
  <c r="L173" i="12"/>
  <c r="G116" i="12"/>
  <c r="E65" i="12"/>
  <c r="J78" i="12"/>
  <c r="F194" i="12"/>
  <c r="K365" i="12"/>
  <c r="L114" i="12"/>
  <c r="K317" i="12"/>
  <c r="E282" i="12"/>
  <c r="J88" i="12"/>
  <c r="D195" i="12"/>
  <c r="F197" i="12"/>
  <c r="G314" i="12"/>
  <c r="G101" i="12"/>
  <c r="C337" i="12"/>
  <c r="J107" i="12"/>
  <c r="H362" i="12"/>
  <c r="H113" i="12"/>
  <c r="C402" i="12"/>
  <c r="C526" i="12"/>
  <c r="K760" i="12"/>
  <c r="K195" i="12"/>
  <c r="C161" i="12"/>
  <c r="D419" i="12"/>
  <c r="H165" i="12"/>
  <c r="K57" i="12"/>
  <c r="G142" i="12"/>
  <c r="I244" i="12"/>
  <c r="H106" i="12"/>
  <c r="F19" i="12"/>
  <c r="H764" i="12"/>
  <c r="J309" i="12"/>
  <c r="L196" i="12"/>
  <c r="H135" i="12"/>
  <c r="K82" i="12"/>
  <c r="I31" i="12"/>
  <c r="H347" i="12"/>
  <c r="G58" i="12"/>
  <c r="C150" i="12"/>
  <c r="E119" i="12"/>
  <c r="E668" i="12"/>
  <c r="G80" i="12"/>
  <c r="H278" i="12"/>
  <c r="H158" i="12"/>
  <c r="F61" i="12"/>
  <c r="F496" i="12"/>
  <c r="K394" i="12"/>
  <c r="H73" i="12"/>
  <c r="L178" i="12"/>
  <c r="G464" i="12"/>
  <c r="G77" i="12"/>
  <c r="C549" i="12"/>
  <c r="J145" i="12"/>
  <c r="K274" i="12"/>
  <c r="F434" i="12"/>
  <c r="H367" i="12"/>
  <c r="K220" i="12"/>
  <c r="K294" i="12"/>
  <c r="C26" i="12"/>
  <c r="I157" i="12"/>
  <c r="H425" i="12"/>
  <c r="F21" i="12"/>
  <c r="E260" i="12"/>
  <c r="D242" i="12"/>
  <c r="G30" i="12"/>
  <c r="F122" i="12"/>
  <c r="E271" i="12"/>
  <c r="E445" i="12"/>
  <c r="J333" i="12"/>
  <c r="F106" i="12"/>
  <c r="D153" i="12"/>
  <c r="F469" i="12"/>
  <c r="F145" i="12"/>
  <c r="L88" i="12"/>
  <c r="E185" i="12"/>
  <c r="K262" i="12"/>
  <c r="F78" i="12"/>
  <c r="C204" i="12"/>
  <c r="L274" i="12"/>
  <c r="H121" i="12"/>
  <c r="D164" i="12"/>
  <c r="F391" i="12"/>
  <c r="J75" i="12"/>
  <c r="D178" i="12"/>
  <c r="L167" i="12"/>
  <c r="D240" i="12"/>
  <c r="E70" i="12"/>
  <c r="C79" i="12"/>
  <c r="D415" i="12"/>
  <c r="D535" i="12"/>
  <c r="L136" i="12"/>
  <c r="E109" i="12"/>
  <c r="I425" i="12"/>
  <c r="E22" i="12"/>
  <c r="H101" i="12"/>
  <c r="J39" i="12"/>
  <c r="J611" i="12"/>
  <c r="D99" i="12"/>
  <c r="C220" i="12"/>
  <c r="E377" i="12"/>
  <c r="C633" i="12"/>
  <c r="C476" i="12"/>
  <c r="E605" i="12"/>
  <c r="I499" i="12"/>
  <c r="L379" i="12"/>
  <c r="L680" i="12"/>
  <c r="F531" i="12"/>
  <c r="G717" i="12"/>
  <c r="D552" i="12"/>
  <c r="L668" i="12"/>
  <c r="E380" i="12"/>
  <c r="F805" i="12"/>
  <c r="D574" i="12"/>
  <c r="D554" i="12"/>
  <c r="F616" i="12"/>
  <c r="D473" i="12"/>
  <c r="E757" i="12"/>
  <c r="L239" i="12"/>
  <c r="D202" i="12"/>
  <c r="D429" i="12"/>
  <c r="J441" i="12"/>
  <c r="J630" i="12"/>
  <c r="J622" i="12"/>
  <c r="L426" i="12"/>
  <c r="D440" i="12"/>
  <c r="D623" i="12"/>
  <c r="F213" i="12"/>
  <c r="E286" i="12"/>
  <c r="D328" i="12"/>
  <c r="K553" i="12"/>
  <c r="I248" i="12"/>
  <c r="L384" i="12"/>
  <c r="G201" i="12"/>
  <c r="I290" i="12"/>
  <c r="H91" i="12"/>
  <c r="L344" i="12"/>
  <c r="E108" i="12"/>
  <c r="G235" i="12"/>
  <c r="I209" i="12"/>
  <c r="H54" i="12"/>
  <c r="L301" i="12"/>
  <c r="F533" i="12"/>
  <c r="D244" i="12"/>
  <c r="K375" i="12"/>
  <c r="G197" i="12"/>
  <c r="I338" i="12"/>
  <c r="H144" i="12"/>
  <c r="H244" i="12"/>
  <c r="D311" i="12"/>
  <c r="J281" i="12"/>
  <c r="G436" i="12"/>
  <c r="K257" i="12"/>
  <c r="F527" i="12"/>
  <c r="K282" i="12"/>
  <c r="E174" i="12"/>
  <c r="E311" i="12"/>
  <c r="F136" i="12"/>
  <c r="L187" i="12"/>
  <c r="J266" i="12"/>
  <c r="E116" i="12"/>
  <c r="D632" i="12"/>
  <c r="F448" i="12"/>
  <c r="K170" i="12"/>
  <c r="H62" i="12"/>
  <c r="G293" i="12"/>
  <c r="L454" i="12"/>
  <c r="E261" i="12"/>
  <c r="J587" i="12"/>
  <c r="D168" i="12"/>
  <c r="E144" i="12"/>
  <c r="I254" i="12"/>
  <c r="K110" i="12"/>
  <c r="F68" i="12"/>
  <c r="K309" i="12"/>
  <c r="G210" i="12"/>
  <c r="D74" i="12"/>
  <c r="C460" i="12"/>
  <c r="L573" i="12"/>
  <c r="K422" i="12"/>
  <c r="I701" i="12"/>
  <c r="C424" i="12"/>
  <c r="L591" i="12"/>
  <c r="C441" i="12"/>
  <c r="H487" i="12"/>
  <c r="D447" i="12"/>
  <c r="K399" i="12"/>
  <c r="C566" i="12"/>
  <c r="F555" i="12"/>
  <c r="L550" i="12"/>
  <c r="H392" i="12"/>
  <c r="D411" i="12"/>
  <c r="I491" i="12"/>
  <c r="F488" i="12"/>
  <c r="I391" i="12"/>
  <c r="E410" i="12"/>
  <c r="G488" i="12"/>
  <c r="H200" i="12"/>
  <c r="I271" i="12"/>
  <c r="K260" i="12"/>
  <c r="J493" i="12"/>
  <c r="C234" i="12"/>
  <c r="C357" i="12"/>
  <c r="I188" i="12"/>
  <c r="F261" i="12"/>
  <c r="D69" i="12"/>
  <c r="F300" i="12"/>
  <c r="G95" i="12"/>
  <c r="F153" i="12"/>
  <c r="C189" i="12"/>
  <c r="J41" i="12"/>
  <c r="H242" i="12"/>
  <c r="J477" i="12"/>
  <c r="L229" i="12"/>
  <c r="C349" i="12"/>
  <c r="I184" i="12"/>
  <c r="K304" i="12"/>
  <c r="I133" i="12"/>
  <c r="H172" i="12"/>
  <c r="J272" i="12"/>
  <c r="K248" i="12"/>
  <c r="I411" i="12"/>
  <c r="K246" i="12"/>
  <c r="F485" i="12"/>
  <c r="K271" i="12"/>
  <c r="I164" i="12"/>
  <c r="L286" i="12"/>
  <c r="F125" i="12"/>
  <c r="I139" i="12"/>
  <c r="K244" i="12"/>
  <c r="I106" i="12"/>
  <c r="H498" i="12"/>
  <c r="I396" i="12"/>
  <c r="L159" i="12"/>
  <c r="L52" i="12"/>
  <c r="I249" i="12"/>
  <c r="G292" i="12"/>
  <c r="F219" i="12"/>
  <c r="C407" i="12"/>
  <c r="D146" i="12"/>
  <c r="I105" i="12"/>
  <c r="J232" i="12"/>
  <c r="E101" i="12"/>
  <c r="J50" i="12"/>
  <c r="E249" i="12"/>
  <c r="K610" i="12"/>
  <c r="E491" i="12"/>
  <c r="H414" i="12"/>
  <c r="H674" i="12"/>
  <c r="I393" i="12"/>
  <c r="F766" i="12"/>
  <c r="E428" i="12"/>
  <c r="J474" i="12"/>
  <c r="K857" i="12"/>
  <c r="E395" i="12"/>
  <c r="G546" i="12"/>
  <c r="E538" i="12"/>
  <c r="G534" i="12"/>
  <c r="L387" i="12"/>
  <c r="H407" i="12"/>
  <c r="K478" i="12"/>
  <c r="H475" i="12"/>
  <c r="C387" i="12"/>
  <c r="H406" i="12"/>
  <c r="I475" i="12"/>
  <c r="I705" i="12"/>
  <c r="C268" i="12"/>
  <c r="D246" i="12"/>
  <c r="D468" i="12"/>
  <c r="J230" i="12"/>
  <c r="I350" i="12"/>
  <c r="E182" i="12"/>
  <c r="C254" i="12"/>
  <c r="J62" i="12"/>
  <c r="C285" i="12"/>
  <c r="E92" i="12"/>
  <c r="J138" i="12"/>
  <c r="H180" i="12"/>
  <c r="H38" i="12"/>
  <c r="H228" i="12"/>
  <c r="D452" i="12"/>
  <c r="J226" i="12"/>
  <c r="I342" i="12"/>
  <c r="E178" i="12"/>
  <c r="E296" i="12"/>
  <c r="L129" i="12"/>
  <c r="C157" i="12"/>
  <c r="L259" i="12"/>
  <c r="E244" i="12"/>
  <c r="F404" i="12"/>
  <c r="E243" i="12"/>
  <c r="H472" i="12"/>
  <c r="E268" i="12"/>
  <c r="G161" i="12"/>
  <c r="I279" i="12"/>
  <c r="L121" i="12"/>
  <c r="E123" i="12"/>
  <c r="G237" i="12"/>
  <c r="G103" i="12"/>
  <c r="H466" i="12"/>
  <c r="C382" i="12"/>
  <c r="E156" i="12"/>
  <c r="J49" i="12"/>
  <c r="L234" i="12"/>
  <c r="E263" i="12"/>
  <c r="H206" i="12"/>
  <c r="D374" i="12"/>
  <c r="K138" i="12"/>
  <c r="E95" i="12"/>
  <c r="I416" i="12"/>
  <c r="G473" i="12"/>
  <c r="C702" i="12"/>
  <c r="G573" i="12"/>
  <c r="G373" i="12"/>
  <c r="G559" i="12"/>
  <c r="G460" i="12"/>
  <c r="J577" i="12"/>
  <c r="C425" i="12"/>
  <c r="C552" i="12"/>
  <c r="K382" i="12"/>
  <c r="H326" i="12"/>
  <c r="L772" i="12"/>
  <c r="H656" i="12"/>
  <c r="C347" i="12"/>
  <c r="J636" i="12"/>
  <c r="G753" i="12"/>
  <c r="H252" i="12"/>
  <c r="G257" i="12"/>
  <c r="I390" i="12"/>
  <c r="I315" i="12"/>
  <c r="L382" i="12"/>
  <c r="F830" i="12"/>
  <c r="F736" i="12"/>
  <c r="K845" i="12"/>
  <c r="I487" i="12"/>
  <c r="F446" i="12"/>
  <c r="H523" i="12"/>
  <c r="F365" i="12"/>
  <c r="F290" i="12"/>
  <c r="E225" i="12"/>
  <c r="D984" i="12"/>
  <c r="F553" i="12"/>
  <c r="I334" i="12"/>
  <c r="I101" i="12"/>
  <c r="J33" i="12"/>
  <c r="G189" i="12"/>
  <c r="E51" i="12"/>
  <c r="I263" i="12"/>
  <c r="I117" i="12"/>
  <c r="J48" i="12"/>
  <c r="I417" i="12"/>
  <c r="J736" i="12"/>
  <c r="C660" i="12"/>
  <c r="J345" i="12"/>
  <c r="H318" i="12"/>
  <c r="L316" i="12"/>
  <c r="C289" i="12"/>
  <c r="L185" i="12"/>
  <c r="I140" i="12"/>
  <c r="H197" i="12"/>
  <c r="G47" i="12"/>
  <c r="G132" i="12"/>
  <c r="J270" i="12"/>
  <c r="L181" i="12"/>
  <c r="I136" i="12"/>
  <c r="D97" i="12"/>
  <c r="F315" i="12"/>
  <c r="H335" i="12"/>
  <c r="F381" i="12"/>
  <c r="G129" i="12"/>
  <c r="D89" i="12"/>
  <c r="J181" i="12"/>
  <c r="F222" i="12"/>
  <c r="D120" i="12"/>
  <c r="H379" i="12"/>
  <c r="D127" i="12"/>
  <c r="L72" i="12"/>
  <c r="K174" i="12"/>
  <c r="H198" i="12"/>
  <c r="I287" i="12"/>
  <c r="I285" i="12"/>
  <c r="G99" i="12"/>
  <c r="J45" i="12"/>
  <c r="F159" i="12"/>
  <c r="K137" i="12"/>
  <c r="G207" i="12"/>
  <c r="L232" i="12"/>
  <c r="G260" i="12"/>
  <c r="C416" i="12"/>
  <c r="E136" i="12"/>
  <c r="L80" i="12"/>
  <c r="L179" i="12"/>
  <c r="D227" i="12"/>
  <c r="F303" i="12"/>
  <c r="L22" i="12"/>
  <c r="G127" i="12"/>
  <c r="I108" i="12"/>
  <c r="F95" i="12"/>
  <c r="K216" i="12"/>
  <c r="E402" i="12"/>
  <c r="C244" i="12"/>
  <c r="E40" i="12"/>
  <c r="H92" i="12"/>
  <c r="E114" i="12"/>
  <c r="F66" i="12"/>
  <c r="L21" i="12"/>
  <c r="L216" i="12"/>
  <c r="K307" i="12"/>
  <c r="J558" i="12"/>
  <c r="K823" i="12"/>
  <c r="C367" i="12"/>
  <c r="D462" i="12"/>
  <c r="F475" i="12"/>
  <c r="E378" i="12"/>
  <c r="F377" i="12"/>
  <c r="E555" i="12"/>
  <c r="E166" i="12"/>
  <c r="C73" i="12"/>
  <c r="L481" i="12"/>
  <c r="E162" i="12"/>
  <c r="E527" i="12"/>
  <c r="J426" i="12"/>
  <c r="D109" i="12"/>
  <c r="J388" i="12"/>
  <c r="H183" i="12"/>
  <c r="F111" i="12"/>
  <c r="D21" i="12"/>
  <c r="J563" i="12"/>
  <c r="J421" i="12"/>
  <c r="D595" i="12"/>
  <c r="G377" i="12"/>
  <c r="K348" i="12"/>
  <c r="D485" i="12"/>
  <c r="J198" i="12"/>
  <c r="I308" i="12"/>
  <c r="D147" i="12"/>
  <c r="J194" i="12"/>
  <c r="J106" i="12"/>
  <c r="J354" i="12"/>
  <c r="C139" i="12"/>
  <c r="H194" i="12"/>
  <c r="I130" i="12"/>
  <c r="C149" i="12"/>
  <c r="F187" i="12"/>
  <c r="K483" i="12"/>
  <c r="I413" i="12"/>
  <c r="J567" i="12"/>
  <c r="D370" i="12"/>
  <c r="G342" i="12"/>
  <c r="F229" i="12"/>
  <c r="E560" i="12"/>
  <c r="L266" i="12"/>
  <c r="G217" i="12"/>
  <c r="J110" i="12"/>
  <c r="F124" i="12"/>
  <c r="K242" i="12"/>
  <c r="E485" i="12"/>
  <c r="G262" i="12"/>
  <c r="G213" i="12"/>
  <c r="E159" i="12"/>
  <c r="F362" i="12"/>
  <c r="F487" i="12"/>
  <c r="D616" i="12"/>
  <c r="C187" i="12"/>
  <c r="L150" i="12"/>
  <c r="D296" i="12"/>
  <c r="I26" i="12"/>
  <c r="L186" i="12"/>
  <c r="K387" i="12"/>
  <c r="L328" i="12"/>
  <c r="I201" i="12"/>
  <c r="H506" i="12"/>
  <c r="F374" i="12"/>
  <c r="G571" i="12"/>
  <c r="J487" i="12"/>
  <c r="K502" i="12"/>
  <c r="J481" i="12"/>
  <c r="F440" i="12"/>
  <c r="K362" i="12"/>
  <c r="L381" i="12"/>
  <c r="K406" i="12"/>
  <c r="K404" i="12"/>
  <c r="C362" i="12"/>
  <c r="L380" i="12"/>
  <c r="L404" i="12"/>
  <c r="K559" i="12"/>
  <c r="F253" i="12"/>
  <c r="C691" i="12"/>
  <c r="I423" i="12"/>
  <c r="L217" i="12"/>
  <c r="C325" i="12"/>
  <c r="G169" i="12"/>
  <c r="K225" i="12"/>
  <c r="J34" i="12"/>
  <c r="J255" i="12"/>
  <c r="G79" i="12"/>
  <c r="C80" i="12"/>
  <c r="H251" i="12"/>
  <c r="G133" i="12"/>
  <c r="J297" i="12"/>
  <c r="C374" i="12"/>
  <c r="L85" i="12"/>
  <c r="G196" i="12"/>
  <c r="E352" i="12"/>
  <c r="H66" i="12"/>
  <c r="I123" i="12"/>
  <c r="L470" i="12"/>
  <c r="D340" i="12"/>
  <c r="D558" i="12"/>
  <c r="E202" i="12"/>
  <c r="D436" i="12"/>
  <c r="C61" i="12"/>
  <c r="C252" i="12"/>
  <c r="L20" i="12"/>
  <c r="L313" i="12"/>
  <c r="F137" i="12"/>
  <c r="E33" i="12"/>
  <c r="K64" i="12"/>
  <c r="I32" i="12"/>
  <c r="F142" i="12"/>
  <c r="H398" i="12"/>
  <c r="K156" i="12"/>
  <c r="C164" i="12"/>
  <c r="I170" i="12"/>
  <c r="G263" i="12"/>
  <c r="E278" i="12"/>
  <c r="F164" i="12"/>
  <c r="E96" i="12"/>
  <c r="E351" i="12"/>
  <c r="F43" i="12"/>
  <c r="L386" i="12"/>
  <c r="H157" i="12"/>
  <c r="K50" i="12"/>
  <c r="F132" i="12"/>
  <c r="E104" i="12"/>
  <c r="C162" i="12"/>
  <c r="J52" i="12"/>
  <c r="C178" i="12"/>
  <c r="K144" i="12"/>
  <c r="F58" i="12"/>
  <c r="I126" i="12"/>
  <c r="G57" i="12"/>
  <c r="C309" i="12"/>
  <c r="C112" i="12"/>
  <c r="H387" i="12"/>
  <c r="F93" i="12"/>
  <c r="F525" i="12"/>
  <c r="E207" i="12"/>
  <c r="D107" i="12"/>
  <c r="F172" i="12"/>
  <c r="L194" i="12"/>
  <c r="K211" i="12"/>
  <c r="J454" i="12"/>
  <c r="H229" i="12"/>
  <c r="K72" i="12"/>
  <c r="C75" i="12"/>
  <c r="C35" i="12"/>
  <c r="D51" i="12"/>
  <c r="I56" i="12"/>
  <c r="J96" i="12"/>
  <c r="F139" i="12"/>
  <c r="L438" i="12"/>
  <c r="D87" i="12"/>
  <c r="E31" i="12"/>
  <c r="D200" i="12"/>
  <c r="D20" i="12"/>
  <c r="K70" i="12"/>
  <c r="F110" i="12"/>
  <c r="I137" i="12"/>
  <c r="J429" i="12"/>
  <c r="I190" i="12"/>
  <c r="F271" i="12"/>
  <c r="H597" i="12"/>
  <c r="L98" i="12"/>
  <c r="O19" i="1"/>
  <c r="J157" i="12"/>
  <c r="D23" i="12"/>
  <c r="C294" i="12"/>
  <c r="C288" i="12"/>
  <c r="I177" i="12"/>
  <c r="G564" i="12"/>
  <c r="C203" i="12"/>
  <c r="F351" i="12"/>
  <c r="K212" i="12"/>
  <c r="K499" i="12"/>
  <c r="H450" i="12"/>
  <c r="K62" i="12"/>
  <c r="H108" i="12"/>
  <c r="I116" i="12"/>
  <c r="L245" i="12"/>
  <c r="D285" i="12"/>
  <c r="D216" i="12"/>
  <c r="J399" i="12"/>
  <c r="F144" i="12"/>
  <c r="E103" i="12"/>
  <c r="D231" i="12"/>
  <c r="G100" i="12"/>
  <c r="D49" i="12"/>
  <c r="K243" i="12"/>
  <c r="F109" i="12"/>
  <c r="E46" i="12"/>
  <c r="H100" i="12"/>
  <c r="L58" i="12"/>
  <c r="J64" i="12"/>
  <c r="E38" i="12"/>
  <c r="F340" i="12"/>
  <c r="K131" i="12"/>
  <c r="D294" i="12"/>
  <c r="K25" i="12"/>
  <c r="K185" i="12"/>
  <c r="E176" i="12"/>
  <c r="C271" i="12"/>
  <c r="C118" i="12"/>
  <c r="D81" i="12"/>
  <c r="J346" i="12"/>
  <c r="C188" i="12"/>
  <c r="J82" i="12"/>
  <c r="E356" i="12"/>
  <c r="K221" i="12"/>
  <c r="C24" i="12"/>
  <c r="E251" i="12"/>
  <c r="L309" i="12"/>
  <c r="H138" i="12"/>
  <c r="G123" i="12"/>
  <c r="C173" i="12"/>
  <c r="K67" i="12"/>
  <c r="H218" i="12"/>
  <c r="D154" i="12"/>
  <c r="C67" i="12"/>
  <c r="H148" i="12"/>
  <c r="C115" i="12"/>
  <c r="E66" i="12"/>
  <c r="C120" i="12"/>
  <c r="H114" i="12"/>
  <c r="G112" i="12"/>
  <c r="L190" i="12"/>
  <c r="G238" i="12"/>
  <c r="F45" i="12"/>
  <c r="C286" i="12"/>
  <c r="H451" i="12"/>
  <c r="L23" i="12"/>
  <c r="E699" i="12"/>
  <c r="I258" i="12"/>
  <c r="D31" i="12"/>
  <c r="D177" i="12"/>
  <c r="K33" i="12"/>
  <c r="L361" i="12"/>
  <c r="F479" i="12"/>
  <c r="J68" i="12"/>
  <c r="D34" i="12"/>
  <c r="D141" i="12"/>
  <c r="L111" i="12"/>
  <c r="C142" i="12"/>
  <c r="K285" i="12"/>
  <c r="C518" i="12"/>
  <c r="K349" i="12"/>
  <c r="L110" i="12"/>
  <c r="D163" i="12"/>
  <c r="J57" i="12"/>
  <c r="G390" i="12"/>
  <c r="I275" i="12"/>
  <c r="G261" i="12"/>
  <c r="I322" i="12"/>
  <c r="G119" i="12"/>
  <c r="J65" i="12"/>
  <c r="J793" i="12"/>
  <c r="F226" i="12"/>
  <c r="F44" i="12"/>
  <c r="I36" i="12"/>
  <c r="H269" i="12"/>
  <c r="D433" i="12"/>
  <c r="H111" i="12"/>
  <c r="L139" i="12"/>
  <c r="G42" i="12"/>
  <c r="D84" i="12"/>
  <c r="D524" i="12"/>
  <c r="C182" i="12"/>
  <c r="I71" i="12"/>
  <c r="L240" i="12"/>
  <c r="C133" i="12"/>
  <c r="I330" i="12"/>
  <c r="C312" i="12"/>
  <c r="L383" i="12"/>
  <c r="D413" i="12"/>
  <c r="F445" i="12"/>
  <c r="K645" i="12"/>
  <c r="H199" i="12"/>
  <c r="H192" i="12"/>
  <c r="J180" i="12"/>
  <c r="F214" i="12"/>
  <c r="F119" i="12"/>
  <c r="C60" i="12"/>
  <c r="J208" i="12"/>
  <c r="E89" i="12"/>
  <c r="F28" i="12"/>
  <c r="K357" i="12"/>
  <c r="C125" i="12"/>
  <c r="C395" i="12"/>
  <c r="D95" i="12"/>
  <c r="H540" i="12"/>
  <c r="F215" i="12"/>
  <c r="G109" i="12"/>
  <c r="C165" i="12"/>
  <c r="C278" i="12"/>
  <c r="I357" i="12"/>
  <c r="I51" i="12"/>
  <c r="C43" i="12"/>
  <c r="F343" i="12"/>
  <c r="D538" i="12"/>
  <c r="G165" i="12"/>
  <c r="K615" i="12"/>
  <c r="E435" i="12"/>
  <c r="F112" i="12"/>
  <c r="F403" i="12"/>
  <c r="F196" i="12"/>
  <c r="J117" i="12"/>
  <c r="L141" i="12"/>
  <c r="E79" i="12"/>
  <c r="H376" i="12"/>
  <c r="K701" i="12"/>
  <c r="C215" i="12"/>
  <c r="K486" i="12"/>
  <c r="G67" i="12"/>
  <c r="I266" i="12"/>
  <c r="D24" i="12"/>
  <c r="J326" i="12"/>
  <c r="C141" i="12"/>
  <c r="G36" i="12"/>
  <c r="C76" i="12"/>
  <c r="C39" i="12"/>
  <c r="E152" i="12"/>
  <c r="D458" i="12"/>
  <c r="J166" i="12"/>
  <c r="F173" i="12"/>
  <c r="E181" i="12"/>
  <c r="K332" i="12"/>
  <c r="L292" i="12"/>
  <c r="E259" i="12"/>
  <c r="I102" i="12"/>
  <c r="F378" i="12"/>
  <c r="L48" i="12"/>
  <c r="H401" i="12"/>
  <c r="D161" i="12"/>
  <c r="C54" i="12"/>
  <c r="D145" i="12"/>
  <c r="J130" i="12"/>
  <c r="J176" i="12"/>
  <c r="D70" i="12"/>
  <c r="F231" i="12"/>
  <c r="G159" i="12"/>
  <c r="F69" i="12"/>
  <c r="E153" i="12"/>
  <c r="D66" i="12"/>
  <c r="E746" i="12"/>
  <c r="D166" i="12"/>
  <c r="C490" i="12"/>
  <c r="E110" i="12"/>
  <c r="H728" i="12"/>
  <c r="K232" i="12"/>
  <c r="D118" i="12"/>
  <c r="D194" i="12"/>
  <c r="H226" i="12"/>
  <c r="F267" i="12"/>
  <c r="I183" i="12"/>
  <c r="E258" i="12"/>
  <c r="K120" i="12"/>
  <c r="I189" i="12"/>
  <c r="I64" i="12"/>
  <c r="I72" i="12"/>
  <c r="L79" i="12"/>
  <c r="H109" i="12"/>
  <c r="L153" i="12"/>
  <c r="C153" i="12"/>
  <c r="F169" i="12"/>
  <c r="G503" i="12"/>
  <c r="E141" i="12"/>
  <c r="J167" i="12"/>
  <c r="F248" i="12"/>
  <c r="J349" i="12"/>
  <c r="F260" i="12"/>
  <c r="I33" i="12"/>
  <c r="L175" i="12"/>
  <c r="J234" i="12"/>
  <c r="L74" i="12"/>
  <c r="D98" i="12"/>
  <c r="I99" i="12"/>
  <c r="D262" i="12"/>
  <c r="G113" i="12"/>
  <c r="H128" i="12"/>
  <c r="H196" i="12"/>
  <c r="D293" i="12"/>
  <c r="L145" i="12"/>
  <c r="I25" i="12"/>
  <c r="F163" i="12"/>
  <c r="C217" i="12"/>
  <c r="H57" i="12"/>
  <c r="D55" i="12"/>
  <c r="I35" i="12"/>
  <c r="D152" i="12"/>
  <c r="J23" i="12"/>
  <c r="D62" i="12"/>
  <c r="H82" i="12"/>
  <c r="L166" i="12"/>
  <c r="G775" i="12"/>
  <c r="K383" i="12"/>
  <c r="J124" i="12"/>
  <c r="C177" i="12"/>
  <c r="E312" i="12"/>
  <c r="G339" i="12"/>
  <c r="G299" i="12"/>
  <c r="D132" i="12"/>
  <c r="E204" i="12"/>
  <c r="I252" i="12"/>
  <c r="E280" i="12"/>
  <c r="C181" i="12"/>
  <c r="H68" i="12"/>
  <c r="E118" i="12"/>
  <c r="L294" i="12"/>
  <c r="H93" i="12"/>
  <c r="E413" i="12"/>
  <c r="K133" i="12"/>
  <c r="K36" i="12"/>
  <c r="F359" i="12"/>
  <c r="K88" i="12"/>
  <c r="G289" i="12"/>
  <c r="L55" i="12"/>
  <c r="D142" i="12"/>
  <c r="I169" i="12"/>
  <c r="E299" i="12"/>
  <c r="F848" i="12"/>
  <c r="E240" i="12"/>
  <c r="I28" i="12"/>
  <c r="L47" i="12"/>
  <c r="G61" i="12"/>
  <c r="J221" i="12"/>
  <c r="K311" i="12"/>
  <c r="E284" i="12"/>
  <c r="H129" i="12"/>
  <c r="E102" i="12"/>
  <c r="G392" i="12"/>
  <c r="L165" i="12"/>
  <c r="D316" i="12"/>
  <c r="L156" i="12"/>
  <c r="F22" i="12"/>
  <c r="H36" i="12"/>
  <c r="C457" i="12"/>
  <c r="J133" i="12"/>
  <c r="K153" i="12"/>
  <c r="K189" i="12"/>
  <c r="H513" i="12"/>
  <c r="H337" i="12"/>
  <c r="I259" i="12"/>
  <c r="D101" i="12"/>
  <c r="G222" i="12"/>
  <c r="C255" i="12"/>
  <c r="L151" i="12"/>
  <c r="J461" i="12"/>
  <c r="I143" i="12"/>
  <c r="E20" i="12"/>
  <c r="H290" i="12"/>
  <c r="H79" i="12"/>
  <c r="H260" i="12"/>
  <c r="D238" i="12"/>
  <c r="G117" i="12"/>
  <c r="C311" i="12"/>
  <c r="P23" i="1"/>
  <c r="J438" i="12"/>
  <c r="J84" i="12"/>
  <c r="I160" i="12"/>
  <c r="J126" i="12"/>
  <c r="F369" i="12"/>
  <c r="E432" i="12"/>
  <c r="K354" i="12"/>
  <c r="C326" i="12"/>
  <c r="C310" i="12"/>
  <c r="D229" i="12"/>
  <c r="J457" i="12"/>
  <c r="I586" i="12"/>
  <c r="F379" i="12"/>
  <c r="L348" i="12"/>
  <c r="K589" i="12"/>
  <c r="G220" i="12"/>
  <c r="D298" i="12"/>
  <c r="C145" i="12"/>
  <c r="C372" i="12"/>
  <c r="E569" i="12"/>
  <c r="H216" i="12"/>
  <c r="E381" i="12"/>
  <c r="I399" i="12"/>
  <c r="L97" i="12"/>
  <c r="E290" i="12"/>
  <c r="K306" i="12"/>
  <c r="G203" i="12"/>
  <c r="F480" i="12"/>
  <c r="J115" i="12"/>
  <c r="D29" i="12"/>
  <c r="H58" i="12"/>
  <c r="K58" i="12"/>
  <c r="J243" i="12"/>
  <c r="L285" i="12"/>
  <c r="C509" i="12"/>
  <c r="E83" i="12"/>
  <c r="G188" i="12"/>
  <c r="G288" i="12"/>
  <c r="D204" i="12"/>
  <c r="G151" i="12"/>
  <c r="L256" i="12"/>
  <c r="H291" i="12"/>
  <c r="K597" i="12"/>
  <c r="J32" i="12"/>
  <c r="J437" i="12"/>
  <c r="L43" i="12"/>
  <c r="J158" i="12"/>
  <c r="D90" i="12"/>
  <c r="F108" i="12"/>
  <c r="G136" i="12"/>
  <c r="D111" i="12"/>
  <c r="D50" i="12"/>
  <c r="K200" i="12"/>
  <c r="K214" i="12"/>
  <c r="K321" i="12"/>
  <c r="E218" i="12"/>
  <c r="E340" i="12"/>
  <c r="K163" i="12"/>
  <c r="K41" i="12"/>
  <c r="F289" i="12"/>
  <c r="H525" i="12"/>
  <c r="F299" i="12"/>
  <c r="F141" i="12"/>
  <c r="E590" i="12"/>
  <c r="H30" i="12"/>
  <c r="H146" i="12"/>
  <c r="G27" i="12"/>
  <c r="H64" i="12"/>
  <c r="H53" i="12"/>
  <c r="F463" i="12"/>
  <c r="H330" i="12"/>
  <c r="G162" i="12"/>
  <c r="C332" i="12"/>
  <c r="H28" i="12"/>
  <c r="D46" i="12"/>
  <c r="K115" i="12"/>
  <c r="E229" i="12"/>
  <c r="E45" i="12"/>
  <c r="J317" i="12"/>
  <c r="H483" i="12"/>
  <c r="J147" i="12"/>
  <c r="J247" i="12"/>
  <c r="L448" i="12"/>
  <c r="H174" i="12"/>
  <c r="K46" i="12"/>
  <c r="H231" i="12"/>
  <c r="F360" i="12"/>
  <c r="J224" i="12"/>
  <c r="C225" i="12"/>
  <c r="L38" i="12"/>
  <c r="H56" i="12"/>
  <c r="F635" i="12"/>
  <c r="F177" i="12"/>
  <c r="K114" i="12"/>
  <c r="H59" i="12"/>
  <c r="K646" i="12"/>
  <c r="J119" i="12"/>
  <c r="G158" i="12"/>
  <c r="J25" i="12"/>
  <c r="F232" i="12"/>
  <c r="E582" i="12"/>
  <c r="J26" i="12"/>
  <c r="K345" i="12"/>
  <c r="H467" i="12"/>
  <c r="F170" i="12"/>
  <c r="E106" i="12"/>
  <c r="E163" i="12"/>
  <c r="G327" i="12"/>
  <c r="G146" i="12"/>
  <c r="D100" i="12"/>
  <c r="I79" i="12"/>
  <c r="L488" i="12"/>
  <c r="F50" i="12"/>
  <c r="H49" i="12"/>
  <c r="D321" i="12"/>
  <c r="I349" i="12"/>
  <c r="K245" i="12"/>
  <c r="J301" i="12"/>
  <c r="H71" i="12"/>
  <c r="I205" i="12"/>
  <c r="H236" i="12"/>
  <c r="J205" i="12"/>
  <c r="C138" i="12"/>
  <c r="H161" i="12"/>
  <c r="I245" i="12"/>
  <c r="H20" i="12"/>
  <c r="C85" i="12"/>
  <c r="K134" i="12"/>
  <c r="I429" i="12"/>
  <c r="C100" i="12"/>
  <c r="J24" i="12"/>
  <c r="H24" i="12"/>
  <c r="I317" i="12"/>
  <c r="F175" i="12"/>
  <c r="J44" i="12"/>
  <c r="L510" i="12"/>
  <c r="I167" i="12"/>
  <c r="I683" i="12"/>
  <c r="K736" i="12"/>
  <c r="D570" i="12"/>
  <c r="E309" i="12"/>
  <c r="K412" i="12"/>
  <c r="C237" i="12"/>
  <c r="K219" i="12"/>
  <c r="G664" i="12"/>
  <c r="F221" i="12"/>
  <c r="G352" i="12"/>
  <c r="I657" i="12"/>
  <c r="E483" i="12"/>
  <c r="D532" i="12"/>
  <c r="C922" i="12"/>
  <c r="D454" i="12"/>
  <c r="E554" i="12"/>
  <c r="J371" i="12"/>
  <c r="L257" i="12"/>
  <c r="E551" i="12"/>
  <c r="H102" i="12"/>
  <c r="D61" i="12"/>
  <c r="L486" i="12"/>
  <c r="J97" i="12"/>
  <c r="E149" i="12"/>
  <c r="I54" i="12"/>
  <c r="L132" i="12"/>
  <c r="K89" i="12"/>
  <c r="G147" i="12"/>
  <c r="E63" i="12"/>
  <c r="H521" i="12"/>
  <c r="C388" i="12"/>
  <c r="E476" i="12"/>
  <c r="C344" i="12"/>
  <c r="K316" i="12"/>
  <c r="L434" i="12"/>
  <c r="C606" i="12"/>
  <c r="L406" i="12"/>
  <c r="E316" i="12"/>
  <c r="D371" i="12"/>
  <c r="L321" i="12"/>
  <c r="D64" i="12"/>
  <c r="K570" i="12"/>
  <c r="J397" i="12"/>
  <c r="E364" i="12"/>
  <c r="E302" i="12"/>
  <c r="I313" i="12"/>
  <c r="D265" i="12"/>
  <c r="D290" i="12"/>
  <c r="G335" i="12"/>
  <c r="E237" i="12"/>
  <c r="I122" i="12"/>
  <c r="J499" i="12"/>
  <c r="L68" i="12"/>
  <c r="I128" i="12"/>
  <c r="E24" i="12"/>
  <c r="H173" i="12"/>
  <c r="E117" i="12"/>
  <c r="I376" i="12"/>
  <c r="C91" i="12"/>
  <c r="G319" i="12"/>
  <c r="D431" i="12"/>
  <c r="E115" i="12"/>
  <c r="I103" i="12"/>
  <c r="K263" i="12"/>
  <c r="L54" i="12"/>
  <c r="D67" i="12"/>
  <c r="F62" i="12"/>
  <c r="I144" i="12"/>
  <c r="E32" i="12"/>
  <c r="D192" i="12"/>
  <c r="E121" i="12"/>
  <c r="D484" i="12"/>
  <c r="E29" i="12"/>
  <c r="J278" i="12"/>
  <c r="C275" i="12"/>
  <c r="K157" i="12"/>
  <c r="H189" i="12"/>
  <c r="I289" i="12"/>
  <c r="H77" i="12"/>
  <c r="H72" i="12"/>
  <c r="D219" i="12"/>
  <c r="J120" i="12"/>
  <c r="F251" i="12"/>
  <c r="D180" i="12"/>
  <c r="L414" i="12"/>
  <c r="I68" i="12"/>
  <c r="F54" i="12"/>
  <c r="C670" i="12"/>
  <c r="G519" i="12"/>
  <c r="J506" i="12"/>
  <c r="H419" i="12"/>
  <c r="L432" i="12"/>
  <c r="H399" i="12"/>
  <c r="I397" i="12"/>
  <c r="E415" i="12"/>
  <c r="C213" i="12"/>
  <c r="I65" i="12"/>
  <c r="D406" i="12"/>
  <c r="K266" i="12"/>
  <c r="C230" i="12"/>
  <c r="I253" i="12"/>
  <c r="E71" i="12"/>
  <c r="K328" i="12"/>
  <c r="C172" i="12"/>
  <c r="I45" i="12"/>
  <c r="F174" i="12"/>
  <c r="C711" i="12"/>
  <c r="H567" i="12"/>
  <c r="K458" i="12"/>
  <c r="E337" i="12"/>
  <c r="G336" i="12"/>
  <c r="D626" i="12"/>
  <c r="C300" i="12"/>
  <c r="L220" i="12"/>
  <c r="C557" i="12"/>
  <c r="J294" i="12"/>
  <c r="K60" i="12"/>
  <c r="H219" i="12"/>
  <c r="C229" i="12"/>
  <c r="C81" i="12"/>
  <c r="F282" i="12"/>
  <c r="K76" i="12"/>
  <c r="I75" i="12"/>
  <c r="D657" i="12"/>
  <c r="J554" i="12"/>
  <c r="H393" i="12"/>
  <c r="C334" i="12"/>
  <c r="E333" i="12"/>
  <c r="F472" i="12"/>
  <c r="G326" i="12"/>
  <c r="H195" i="12"/>
  <c r="E150" i="12"/>
  <c r="K251" i="12"/>
  <c r="C57" i="12"/>
  <c r="G143" i="12"/>
  <c r="K300" i="12"/>
  <c r="H191" i="12"/>
  <c r="E146" i="12"/>
  <c r="H103" i="12"/>
  <c r="H366" i="12"/>
  <c r="F348" i="12"/>
  <c r="L395" i="12"/>
  <c r="K135" i="12"/>
  <c r="F96" i="12"/>
  <c r="F190" i="12"/>
  <c r="F279" i="12"/>
  <c r="L126" i="12"/>
  <c r="J443" i="12"/>
  <c r="J141" i="12"/>
  <c r="J85" i="12"/>
  <c r="E625" i="12"/>
  <c r="D465" i="12"/>
  <c r="J694" i="12"/>
  <c r="F349" i="12"/>
  <c r="H739" i="12"/>
  <c r="F310" i="12"/>
  <c r="K324" i="12"/>
  <c r="I311" i="12"/>
  <c r="J328" i="12"/>
  <c r="D304" i="12"/>
  <c r="L302" i="12"/>
  <c r="K310" i="12"/>
  <c r="L327" i="12"/>
  <c r="C303" i="12"/>
  <c r="G426" i="12"/>
  <c r="F451" i="12"/>
  <c r="J259" i="12"/>
  <c r="H351" i="12"/>
  <c r="J182" i="12"/>
  <c r="F277" i="12"/>
  <c r="G137" i="12"/>
  <c r="D171" i="12"/>
  <c r="J160" i="12"/>
  <c r="G192" i="12"/>
  <c r="E44" i="12"/>
  <c r="L418" i="12"/>
  <c r="H343" i="12"/>
  <c r="K217" i="12"/>
  <c r="I207" i="12"/>
  <c r="I228" i="12"/>
  <c r="E493" i="12"/>
  <c r="G268" i="12"/>
  <c r="F64" i="12"/>
  <c r="G531" i="12"/>
  <c r="G72" i="12"/>
  <c r="I135" i="12"/>
  <c r="K154" i="12"/>
  <c r="K289" i="12"/>
  <c r="C432" i="12"/>
  <c r="I257" i="12"/>
  <c r="J551" i="12"/>
  <c r="F166" i="12"/>
  <c r="H140" i="12"/>
  <c r="K252" i="12"/>
  <c r="C110" i="12"/>
  <c r="J66" i="12"/>
  <c r="H303" i="12"/>
  <c r="D198" i="12"/>
  <c r="K71" i="12"/>
  <c r="J155" i="12"/>
  <c r="H84" i="12"/>
  <c r="F90" i="12"/>
  <c r="F94" i="12"/>
  <c r="J425" i="12"/>
  <c r="E170" i="12"/>
  <c r="L360" i="12"/>
  <c r="C45" i="12"/>
  <c r="I217" i="12"/>
  <c r="C239" i="12"/>
  <c r="C293" i="12"/>
  <c r="E128" i="12"/>
  <c r="E25" i="12"/>
  <c r="G358" i="12"/>
  <c r="I385" i="12"/>
  <c r="K54" i="12"/>
  <c r="G49" i="12"/>
  <c r="K352" i="12"/>
  <c r="H52" i="12"/>
  <c r="G346" i="12"/>
  <c r="L416" i="12"/>
  <c r="L200" i="12"/>
  <c r="J225" i="12"/>
  <c r="F236" i="12"/>
  <c r="C119" i="12"/>
  <c r="K39" i="12"/>
  <c r="D196" i="12"/>
  <c r="F101" i="12"/>
  <c r="I269" i="12"/>
  <c r="J123" i="12"/>
  <c r="E98" i="12"/>
  <c r="L49" i="12"/>
  <c r="H142" i="12"/>
  <c r="D140" i="12"/>
  <c r="I221" i="12"/>
  <c r="L276" i="12"/>
  <c r="H117" i="12"/>
  <c r="C321" i="12"/>
  <c r="G569" i="12"/>
  <c r="H41" i="12"/>
  <c r="G33" i="12"/>
  <c r="I278" i="12"/>
  <c r="I44" i="12"/>
  <c r="F228" i="12"/>
  <c r="G59" i="12"/>
  <c r="K516" i="12"/>
  <c r="L41" i="12"/>
  <c r="G29" i="12"/>
  <c r="I52" i="12"/>
  <c r="D165" i="12"/>
  <c r="L122" i="12"/>
  <c r="J168" i="12"/>
  <c r="D312" i="12"/>
  <c r="C627" i="12"/>
  <c r="I387" i="12"/>
  <c r="D119" i="12"/>
  <c r="F183" i="12"/>
  <c r="L92" i="12"/>
  <c r="H488" i="12"/>
  <c r="J46" i="12"/>
  <c r="J290" i="12"/>
  <c r="F436" i="12"/>
  <c r="D148" i="12"/>
  <c r="F91" i="12"/>
  <c r="C69" i="12"/>
  <c r="L261" i="12"/>
  <c r="L73" i="12"/>
  <c r="H60" i="12"/>
  <c r="J433" i="12"/>
  <c r="D482" i="12"/>
  <c r="G124" i="12"/>
  <c r="E147" i="12"/>
  <c r="I69" i="12"/>
  <c r="H90" i="12"/>
  <c r="C556" i="12"/>
  <c r="F186" i="12"/>
  <c r="K74" i="12"/>
  <c r="F268" i="12"/>
  <c r="L142" i="12"/>
  <c r="J365" i="12"/>
  <c r="L429" i="12"/>
  <c r="F425" i="12"/>
  <c r="H464" i="12"/>
  <c r="D518" i="12"/>
  <c r="I512" i="12"/>
  <c r="F212" i="12"/>
  <c r="I214" i="12"/>
  <c r="E189" i="12"/>
  <c r="C272" i="12"/>
  <c r="C126" i="12"/>
  <c r="C72" i="12"/>
  <c r="D215" i="12"/>
  <c r="G92" i="12"/>
  <c r="L33" i="12"/>
  <c r="C135" i="12"/>
  <c r="G180" i="12"/>
  <c r="I510" i="12"/>
  <c r="H112" i="12"/>
  <c r="E23" i="12"/>
  <c r="I236" i="12"/>
  <c r="L119" i="12"/>
  <c r="L174" i="12"/>
  <c r="C279" i="12"/>
  <c r="C507" i="12"/>
  <c r="G64" i="12"/>
  <c r="E94" i="12"/>
  <c r="J387" i="12"/>
  <c r="J60" i="12"/>
  <c r="G380" i="12"/>
  <c r="C458" i="12"/>
  <c r="K63" i="12"/>
  <c r="F243" i="12"/>
  <c r="I174" i="12"/>
  <c r="H151" i="12"/>
  <c r="G48" i="12"/>
  <c r="J95" i="12"/>
  <c r="K103" i="12"/>
  <c r="K333" i="12"/>
  <c r="D179" i="12"/>
  <c r="G223" i="12"/>
  <c r="K320" i="12"/>
  <c r="C201" i="12"/>
  <c r="J169" i="12"/>
  <c r="K188" i="12"/>
  <c r="K147" i="12"/>
  <c r="K308" i="12"/>
  <c r="C198" i="12"/>
  <c r="H582" i="12"/>
  <c r="D22" i="12"/>
  <c r="G369" i="12"/>
  <c r="G26" i="12"/>
  <c r="K43" i="12"/>
  <c r="L83" i="12"/>
  <c r="J189" i="12"/>
  <c r="C192" i="12"/>
  <c r="J254" i="12"/>
  <c r="I76" i="12"/>
  <c r="K91" i="12"/>
  <c r="F347" i="12"/>
  <c r="I200" i="12"/>
  <c r="L323" i="12"/>
  <c r="I542" i="12"/>
  <c r="C140" i="12"/>
  <c r="F738" i="12"/>
  <c r="E310" i="12"/>
  <c r="G175" i="12"/>
  <c r="L152" i="12"/>
  <c r="C116" i="12"/>
  <c r="E729" i="12"/>
  <c r="G232" i="12"/>
  <c r="F256" i="12"/>
  <c r="K80" i="12"/>
  <c r="I86" i="12"/>
  <c r="C313" i="12"/>
  <c r="L36" i="12"/>
  <c r="D365" i="12"/>
  <c r="C152" i="12"/>
  <c r="C46" i="12"/>
  <c r="K112" i="12"/>
  <c r="J63" i="12"/>
  <c r="F182" i="12"/>
  <c r="D30" i="12"/>
  <c r="E199" i="12"/>
  <c r="I210" i="12"/>
  <c r="F223" i="12"/>
  <c r="G264" i="12"/>
  <c r="I358" i="12"/>
  <c r="J70" i="12"/>
  <c r="K121" i="12"/>
  <c r="D493" i="12"/>
  <c r="D68" i="12"/>
  <c r="L456" i="12"/>
  <c r="D172" i="12"/>
  <c r="I63" i="12"/>
  <c r="J185" i="12"/>
  <c r="F239" i="12"/>
  <c r="I243" i="12"/>
  <c r="F121" i="12"/>
  <c r="G45" i="12"/>
  <c r="I202" i="12"/>
  <c r="D103" i="12"/>
  <c r="F280" i="12"/>
  <c r="J91" i="12"/>
  <c r="L281" i="12"/>
  <c r="D44" i="12"/>
  <c r="D135" i="12"/>
  <c r="K166" i="12"/>
  <c r="J76" i="12"/>
  <c r="G413" i="12"/>
  <c r="D274" i="12"/>
  <c r="E233" i="12"/>
  <c r="E257" i="12"/>
  <c r="C84" i="12"/>
  <c r="I341" i="12"/>
  <c r="E188" i="12"/>
  <c r="I57" i="12"/>
  <c r="G88" i="12"/>
  <c r="H185" i="12"/>
  <c r="F185" i="12"/>
  <c r="L305" i="12"/>
  <c r="H536" i="12"/>
  <c r="E272" i="12"/>
  <c r="D709" i="12"/>
  <c r="I173" i="12"/>
  <c r="E155" i="12"/>
  <c r="D260" i="12"/>
  <c r="E113" i="12"/>
  <c r="F72" i="12"/>
  <c r="I333" i="12"/>
  <c r="C251" i="12"/>
  <c r="H80" i="12"/>
  <c r="D175" i="12"/>
  <c r="J92" i="12"/>
  <c r="C99" i="12"/>
  <c r="F105" i="12"/>
  <c r="F471" i="12"/>
  <c r="C183" i="12"/>
  <c r="G389" i="12"/>
  <c r="G51" i="12"/>
  <c r="G230" i="12"/>
  <c r="D270" i="12"/>
  <c r="D301" i="12"/>
  <c r="L131" i="12"/>
  <c r="G28" i="12"/>
  <c r="D360" i="12"/>
  <c r="K575" i="12"/>
  <c r="I67" i="12"/>
  <c r="I100" i="12"/>
  <c r="D417" i="12"/>
  <c r="C63" i="12"/>
  <c r="E391" i="12"/>
  <c r="D477" i="12"/>
  <c r="K234" i="12"/>
  <c r="E283" i="12"/>
  <c r="I265" i="12"/>
  <c r="J137" i="12"/>
  <c r="C71" i="12"/>
  <c r="D220" i="12"/>
  <c r="K111" i="12"/>
  <c r="F327" i="12"/>
  <c r="D133" i="12"/>
  <c r="D115" i="12"/>
  <c r="J179" i="12"/>
  <c r="J171" i="12"/>
  <c r="J154" i="12"/>
  <c r="F297" i="12"/>
  <c r="C324" i="12"/>
  <c r="L155" i="12"/>
  <c r="E19" i="12"/>
  <c r="L51" i="12"/>
  <c r="C297" i="12"/>
  <c r="E359" i="12"/>
  <c r="C541" i="12"/>
  <c r="H76" i="12"/>
  <c r="G198" i="12"/>
  <c r="G138" i="12"/>
  <c r="F49" i="12"/>
  <c r="H346" i="12"/>
  <c r="E373" i="12"/>
  <c r="E42" i="12"/>
  <c r="F181" i="12"/>
  <c r="G128" i="12"/>
  <c r="C649" i="12"/>
  <c r="H202" i="12"/>
  <c r="H424" i="12"/>
  <c r="F113" i="12"/>
  <c r="F380" i="12"/>
  <c r="C156" i="12"/>
  <c r="J27" i="12"/>
  <c r="K95" i="12"/>
  <c r="I83" i="12"/>
  <c r="E228" i="12"/>
  <c r="H29" i="12"/>
  <c r="I382" i="12"/>
  <c r="G560" i="12"/>
  <c r="G178" i="12"/>
  <c r="E269" i="12"/>
  <c r="L228" i="12"/>
  <c r="J54" i="12"/>
  <c r="G73" i="12"/>
  <c r="G194" i="12"/>
  <c r="J233" i="12"/>
  <c r="E343" i="12"/>
  <c r="K168" i="12"/>
  <c r="G612" i="12"/>
  <c r="C58" i="12"/>
  <c r="J555" i="12"/>
  <c r="I359" i="12"/>
  <c r="I318" i="12"/>
  <c r="J311" i="12"/>
  <c r="G250" i="12"/>
  <c r="E165" i="12"/>
  <c r="F743" i="12"/>
  <c r="C386" i="12"/>
  <c r="K376" i="12"/>
  <c r="I242" i="12"/>
  <c r="D128" i="12"/>
  <c r="C488" i="12"/>
  <c r="D344" i="12"/>
  <c r="J378" i="12"/>
  <c r="H214" i="12"/>
  <c r="C525" i="12"/>
  <c r="G287" i="12"/>
  <c r="E217" i="12"/>
  <c r="L238" i="12"/>
  <c r="L604" i="12"/>
  <c r="L788" i="12"/>
  <c r="I49" i="12"/>
  <c r="E396" i="12"/>
  <c r="D463" i="12"/>
  <c r="I363" i="12"/>
  <c r="D448" i="12"/>
  <c r="E665" i="12"/>
  <c r="H446" i="12"/>
  <c r="E577" i="12"/>
  <c r="G298" i="12"/>
  <c r="G111" i="12"/>
  <c r="K272" i="12"/>
  <c r="E68" i="12"/>
  <c r="D183" i="12"/>
  <c r="C579" i="12"/>
  <c r="E112" i="12"/>
  <c r="J424" i="12"/>
  <c r="D167" i="12"/>
  <c r="F131" i="12"/>
  <c r="F301" i="12"/>
  <c r="J131" i="12"/>
  <c r="J93" i="12"/>
  <c r="D281" i="12"/>
  <c r="H40" i="12"/>
  <c r="K23" i="12"/>
  <c r="K149" i="12"/>
  <c r="I218" i="12"/>
  <c r="E242" i="12"/>
  <c r="H47" i="12"/>
  <c r="G170" i="12"/>
  <c r="E215" i="12"/>
  <c r="C111" i="12"/>
  <c r="C273" i="12"/>
  <c r="E518" i="12"/>
  <c r="C107" i="12"/>
  <c r="K40" i="12"/>
  <c r="D608" i="12"/>
  <c r="I73" i="12"/>
  <c r="C114" i="12"/>
  <c r="J409" i="12"/>
  <c r="H225" i="12"/>
  <c r="I23" i="12"/>
  <c r="F114" i="12"/>
  <c r="J134" i="12"/>
  <c r="G234" i="12"/>
  <c r="H288" i="12"/>
  <c r="K92" i="12"/>
  <c r="J47" i="12"/>
  <c r="J28" i="12"/>
  <c r="L77" i="12"/>
  <c r="H48" i="12"/>
  <c r="D43" i="12"/>
  <c r="E507" i="12"/>
  <c r="K438" i="12"/>
  <c r="G647" i="12"/>
  <c r="L78" i="12"/>
  <c r="F195" i="12"/>
  <c r="L118" i="12"/>
  <c r="C242" i="12"/>
  <c r="L582" i="12"/>
  <c r="C216" i="12"/>
  <c r="G177" i="12"/>
  <c r="I368" i="12"/>
  <c r="L107" i="12"/>
  <c r="F203" i="12"/>
  <c r="C92" i="12"/>
  <c r="H43" i="12"/>
  <c r="E50" i="12"/>
  <c r="J314" i="12"/>
  <c r="G19" i="12"/>
  <c r="J263" i="12"/>
  <c r="H271" i="12"/>
  <c r="D297" i="12"/>
  <c r="K287" i="12"/>
  <c r="L50" i="12"/>
  <c r="C317" i="12"/>
  <c r="J257" i="12"/>
  <c r="H201" i="12"/>
  <c r="J265" i="12"/>
  <c r="D57" i="12"/>
  <c r="L64" i="12"/>
  <c r="F179" i="12"/>
  <c r="G291" i="12"/>
  <c r="F346" i="12"/>
  <c r="D158" i="12"/>
  <c r="I642" i="12"/>
  <c r="H95" i="12"/>
  <c r="C340" i="12"/>
  <c r="J135" i="12"/>
  <c r="D77" i="12"/>
  <c r="K20" i="12"/>
  <c r="L46" i="12"/>
  <c r="H44" i="12"/>
  <c r="H139" i="12"/>
  <c r="J870" i="12"/>
  <c r="J100" i="12"/>
  <c r="G32" i="12"/>
  <c r="I409" i="12"/>
  <c r="K119" i="12"/>
  <c r="L87" i="12"/>
  <c r="J67" i="12"/>
  <c r="C209" i="12"/>
  <c r="F293" i="12"/>
  <c r="F344" i="12"/>
  <c r="I88" i="12"/>
  <c r="E143" i="12"/>
  <c r="L90" i="12"/>
  <c r="D36" i="12"/>
  <c r="J111" i="12"/>
  <c r="E716" i="12"/>
  <c r="F706" i="12"/>
  <c r="I587" i="12"/>
  <c r="J778" i="12"/>
  <c r="K431" i="12"/>
  <c r="D236" i="12"/>
  <c r="G437" i="12"/>
  <c r="E454" i="12"/>
  <c r="D480" i="12"/>
  <c r="C370" i="12"/>
  <c r="J627" i="12"/>
  <c r="K507" i="12"/>
  <c r="K435" i="12"/>
  <c r="E672" i="12"/>
  <c r="D593" i="12"/>
  <c r="D497" i="12"/>
  <c r="H329" i="12"/>
  <c r="H289" i="12"/>
  <c r="E529" i="12"/>
  <c r="E221" i="12"/>
  <c r="H212" i="12"/>
  <c r="D45" i="12"/>
  <c r="F245" i="12"/>
  <c r="G102" i="12"/>
  <c r="D300" i="12"/>
  <c r="K146" i="12"/>
  <c r="F39" i="12"/>
  <c r="I138" i="12"/>
  <c r="L75" i="12"/>
  <c r="G528" i="12"/>
  <c r="J704" i="12"/>
  <c r="D326" i="12"/>
  <c r="E321" i="12"/>
  <c r="G320" i="12"/>
  <c r="L476" i="12"/>
  <c r="L357" i="12"/>
  <c r="I284" i="12"/>
  <c r="J174" i="12"/>
  <c r="J196" i="12"/>
  <c r="D461" i="12"/>
  <c r="L444" i="12"/>
  <c r="L349" i="12"/>
  <c r="D280" i="12"/>
  <c r="E224" i="12"/>
  <c r="I319" i="12"/>
  <c r="K210" i="12"/>
  <c r="L209" i="12"/>
  <c r="K231" i="12"/>
  <c r="K209" i="12"/>
  <c r="J521" i="12"/>
  <c r="G71" i="12"/>
  <c r="J275" i="12"/>
  <c r="H310" i="12"/>
  <c r="F88" i="12"/>
  <c r="E536" i="12"/>
  <c r="D476" i="12"/>
  <c r="C66" i="12"/>
  <c r="J116" i="12"/>
  <c r="I292" i="12"/>
  <c r="D203" i="12"/>
  <c r="C364" i="12"/>
  <c r="E394" i="12"/>
  <c r="G52" i="12"/>
  <c r="I80" i="12"/>
  <c r="D79" i="12"/>
  <c r="G247" i="12"/>
  <c r="I459" i="12"/>
  <c r="D105" i="12"/>
  <c r="G684" i="12"/>
  <c r="H509" i="12"/>
  <c r="C70" i="12"/>
  <c r="J396" i="12"/>
  <c r="I159" i="12"/>
  <c r="H247" i="12"/>
  <c r="F464" i="12"/>
  <c r="J523" i="12"/>
  <c r="I286" i="12"/>
  <c r="H126" i="12"/>
  <c r="E184" i="12"/>
  <c r="D83" i="12"/>
  <c r="H125" i="12"/>
  <c r="H85" i="12"/>
  <c r="L31" i="12"/>
  <c r="H37" i="12"/>
  <c r="G420" i="12"/>
  <c r="D42" i="12"/>
  <c r="J156" i="12"/>
  <c r="C500" i="12"/>
  <c r="F438" i="12"/>
  <c r="C550" i="12"/>
  <c r="I476" i="12"/>
  <c r="J430" i="12"/>
  <c r="H397" i="12"/>
  <c r="G542" i="12"/>
  <c r="H211" i="12"/>
  <c r="H27" i="12"/>
  <c r="J161" i="12"/>
  <c r="H207" i="12"/>
  <c r="F116" i="12"/>
  <c r="C375" i="12"/>
  <c r="I148" i="12"/>
  <c r="F211" i="12"/>
  <c r="I141" i="12"/>
  <c r="L170" i="12"/>
  <c r="J200" i="12"/>
  <c r="K548" i="12"/>
  <c r="D338" i="12"/>
  <c r="C323" i="12"/>
  <c r="L419" i="12"/>
  <c r="F354" i="12"/>
  <c r="H353" i="12"/>
  <c r="E379" i="12"/>
  <c r="G153" i="12"/>
  <c r="E60" i="12"/>
  <c r="I345" i="12"/>
  <c r="G149" i="12"/>
  <c r="K395" i="12"/>
  <c r="E403" i="12"/>
  <c r="H99" i="12"/>
  <c r="H306" i="12"/>
  <c r="L494" i="12"/>
  <c r="D92" i="12"/>
  <c r="K273" i="12"/>
  <c r="L334" i="12"/>
  <c r="G656" i="12"/>
  <c r="J415" i="12"/>
  <c r="D351" i="12"/>
  <c r="F350" i="12"/>
  <c r="D306" i="12"/>
  <c r="K749" i="12"/>
  <c r="L430" i="12"/>
  <c r="K341" i="12"/>
  <c r="C415" i="12"/>
  <c r="C396" i="12"/>
  <c r="H70" i="12"/>
  <c r="I674" i="12"/>
  <c r="F420" i="12"/>
  <c r="E393" i="12"/>
  <c r="H363" i="12"/>
  <c r="K364" i="12"/>
  <c r="G272" i="12"/>
  <c r="K297" i="12"/>
  <c r="C361" i="12"/>
  <c r="L293" i="12"/>
  <c r="K129" i="12"/>
  <c r="C563" i="12"/>
  <c r="F75" i="12"/>
  <c r="E154" i="12"/>
  <c r="C37" i="12"/>
  <c r="F206" i="12"/>
  <c r="K579" i="12"/>
  <c r="H519" i="12"/>
  <c r="L543" i="12"/>
  <c r="J423" i="12"/>
  <c r="C358" i="12"/>
  <c r="I443" i="12"/>
  <c r="C446" i="12"/>
  <c r="K562" i="12"/>
  <c r="H277" i="12"/>
  <c r="F244" i="12"/>
  <c r="H434" i="12"/>
  <c r="I559" i="12"/>
  <c r="J276" i="12"/>
  <c r="G254" i="12"/>
  <c r="E347" i="12"/>
  <c r="L291" i="12"/>
  <c r="K218" i="12"/>
  <c r="H292" i="12"/>
  <c r="G505" i="12"/>
  <c r="K240" i="12"/>
  <c r="H448" i="12"/>
  <c r="K130" i="12"/>
  <c r="C635" i="12"/>
  <c r="L149" i="12"/>
  <c r="E543" i="12"/>
  <c r="K128" i="12"/>
  <c r="J178" i="12"/>
  <c r="L93" i="12"/>
  <c r="D329" i="12"/>
  <c r="E126" i="12"/>
  <c r="H177" i="12"/>
  <c r="L116" i="12"/>
  <c r="E120" i="12"/>
  <c r="K283" i="12"/>
  <c r="E21" i="12"/>
  <c r="I40" i="12"/>
  <c r="C540" i="12"/>
  <c r="F180" i="12"/>
  <c r="F168" i="12"/>
  <c r="D169" i="12"/>
  <c r="L157" i="12"/>
  <c r="J109" i="12"/>
  <c r="E43" i="12"/>
  <c r="D199" i="12"/>
  <c r="G84" i="12"/>
  <c r="H19" i="12"/>
  <c r="E172" i="12"/>
  <c r="G525" i="12"/>
  <c r="D75" i="12"/>
  <c r="C20" i="12"/>
  <c r="G22" i="12"/>
  <c r="D27" i="12"/>
  <c r="D359" i="12"/>
  <c r="E253" i="12"/>
  <c r="H300" i="12"/>
  <c r="H222" i="12"/>
  <c r="F414" i="12"/>
  <c r="C148" i="12"/>
  <c r="K108" i="12"/>
  <c r="H234" i="12"/>
  <c r="C102" i="12"/>
  <c r="F52" i="12"/>
  <c r="K296" i="12"/>
  <c r="H50" i="12"/>
  <c r="K148" i="12"/>
  <c r="H169" i="12"/>
  <c r="G85" i="12"/>
  <c r="L320" i="12"/>
  <c r="I158" i="12"/>
  <c r="I213" i="12"/>
  <c r="G53" i="12"/>
  <c r="H422" i="12"/>
  <c r="K102" i="12"/>
  <c r="G362" i="12"/>
  <c r="F25" i="12"/>
  <c r="C95" i="12"/>
  <c r="D877" i="12"/>
  <c r="L26" i="12"/>
  <c r="J80" i="12"/>
  <c r="D222" i="12"/>
  <c r="L212" i="12"/>
  <c r="F23" i="12"/>
  <c r="E61" i="12"/>
  <c r="I112" i="12"/>
  <c r="E140" i="12"/>
  <c r="D380" i="12"/>
  <c r="C193" i="12"/>
  <c r="I276" i="12"/>
  <c r="K372" i="12"/>
  <c r="L254" i="12"/>
  <c r="J191" i="12"/>
  <c r="G218" i="12"/>
  <c r="C199" i="12"/>
  <c r="H743" i="12"/>
  <c r="D223" i="12"/>
  <c r="I61" i="12"/>
  <c r="D122" i="12"/>
  <c r="G25" i="12"/>
  <c r="L42" i="12"/>
  <c r="F65" i="12"/>
  <c r="L94" i="12"/>
  <c r="H210" i="12"/>
  <c r="F240" i="12"/>
  <c r="E273" i="12"/>
  <c r="F85" i="12"/>
  <c r="L106" i="12"/>
  <c r="L275" i="12"/>
  <c r="E236" i="12"/>
  <c r="H438" i="12"/>
  <c r="D181" i="12"/>
  <c r="E169" i="12"/>
  <c r="I42" i="12"/>
  <c r="D779" i="12"/>
  <c r="E270" i="12"/>
  <c r="E171" i="12"/>
  <c r="H181" i="12"/>
  <c r="K87" i="12"/>
  <c r="K247" i="12"/>
  <c r="L270" i="12"/>
  <c r="C136" i="12"/>
  <c r="C93" i="12"/>
  <c r="G338" i="12"/>
  <c r="L40" i="12"/>
  <c r="I379" i="12"/>
  <c r="I155" i="12"/>
  <c r="E49" i="12"/>
  <c r="D124" i="12"/>
  <c r="L71" i="12"/>
  <c r="K193" i="12"/>
  <c r="J51" i="12"/>
  <c r="G215" i="12"/>
  <c r="D228" i="12"/>
  <c r="L241" i="12"/>
  <c r="H334" i="12"/>
  <c r="K386" i="12"/>
  <c r="F92" i="12"/>
  <c r="L128" i="12"/>
  <c r="C553" i="12"/>
  <c r="H74" i="12"/>
  <c r="H482" i="12"/>
  <c r="J175" i="12"/>
  <c r="K66" i="12"/>
  <c r="J204" i="12"/>
  <c r="E298" i="12"/>
  <c r="L272" i="12"/>
  <c r="F140" i="12"/>
  <c r="J79" i="12"/>
  <c r="K224" i="12"/>
  <c r="D114" i="12"/>
  <c r="L352" i="12"/>
  <c r="L99" i="12"/>
  <c r="C365" i="12"/>
  <c r="J69" i="12"/>
  <c r="C190" i="12"/>
  <c r="J187" i="12"/>
  <c r="I104" i="12"/>
  <c r="C356" i="12"/>
  <c r="H168" i="12"/>
  <c r="G226" i="12"/>
  <c r="F26" i="12"/>
  <c r="L189" i="12"/>
  <c r="G655" i="12"/>
  <c r="L375" i="12"/>
  <c r="F24" i="12"/>
  <c r="C27" i="12"/>
  <c r="J35" i="12"/>
  <c r="K145" i="12"/>
  <c r="J103" i="12"/>
  <c r="J146" i="12"/>
  <c r="E195" i="12"/>
  <c r="F41" i="12"/>
  <c r="G121" i="12"/>
  <c r="D94" i="12"/>
  <c r="E67" i="12"/>
  <c r="D108" i="12"/>
  <c r="C122" i="12"/>
  <c r="H188" i="12"/>
  <c r="C233" i="12"/>
  <c r="L70" i="12"/>
  <c r="D282" i="12"/>
  <c r="C434" i="12"/>
  <c r="F38" i="12"/>
  <c r="J136" i="12"/>
  <c r="J83" i="12"/>
  <c r="J188" i="12"/>
  <c r="F42" i="12"/>
  <c r="C28" i="12"/>
  <c r="I549" i="12"/>
  <c r="G351" i="12"/>
  <c r="H296" i="12"/>
  <c r="H286" i="12"/>
  <c r="H209" i="12"/>
  <c r="L473" i="12"/>
  <c r="G576" i="12"/>
  <c r="K158" i="12"/>
  <c r="C98" i="12"/>
  <c r="J229" i="12"/>
  <c r="E196" i="12"/>
  <c r="H380" i="12"/>
  <c r="C151" i="12"/>
  <c r="H322" i="12"/>
  <c r="G35" i="12"/>
  <c r="I198" i="12"/>
  <c r="L199" i="12"/>
  <c r="C282" i="12"/>
  <c r="K122" i="12"/>
  <c r="G20" i="12"/>
  <c r="L457" i="12"/>
  <c r="K31" i="12"/>
  <c r="D106" i="12"/>
  <c r="G269" i="12"/>
  <c r="F118" i="12"/>
  <c r="K124" i="12"/>
  <c r="C132" i="12"/>
  <c r="G200" i="12"/>
  <c r="G221" i="12"/>
  <c r="G514" i="12"/>
  <c r="I70" i="12"/>
  <c r="L273" i="12"/>
  <c r="H26" i="12"/>
  <c r="D333" i="12"/>
  <c r="K142" i="12"/>
  <c r="C38" i="12"/>
  <c r="G82" i="12"/>
  <c r="L472" i="12"/>
  <c r="C106" i="12"/>
  <c r="D391" i="12"/>
  <c r="L34" i="12"/>
  <c r="F97" i="12"/>
  <c r="D19" i="12"/>
  <c r="J31" i="12"/>
  <c r="L27" i="12"/>
  <c r="H182" i="12"/>
  <c r="H390" i="12"/>
  <c r="G199" i="12"/>
  <c r="F37" i="12"/>
  <c r="F165" i="12"/>
  <c r="L213" i="12"/>
  <c r="H119" i="12"/>
  <c r="F382" i="12"/>
  <c r="K151" i="12"/>
  <c r="J217" i="12"/>
  <c r="E145" i="12"/>
  <c r="H178" i="12"/>
  <c r="L329" i="12"/>
  <c r="E37" i="12"/>
  <c r="H65" i="12"/>
  <c r="F82" i="12"/>
  <c r="D193" i="12"/>
  <c r="C184" i="12"/>
  <c r="G176" i="12"/>
  <c r="D191" i="12"/>
  <c r="D116" i="12"/>
  <c r="G54" i="12"/>
  <c r="H205" i="12"/>
  <c r="I87" i="12"/>
  <c r="L25" i="12"/>
  <c r="G182" i="12"/>
  <c r="I671" i="12"/>
  <c r="J19" i="12"/>
  <c r="K32" i="12"/>
  <c r="K28" i="12"/>
  <c r="H33" i="12"/>
  <c r="J416" i="12"/>
  <c r="K267" i="12"/>
  <c r="C345" i="12"/>
  <c r="I235" i="12"/>
  <c r="D460" i="12"/>
  <c r="F155" i="12"/>
  <c r="I121" i="12"/>
  <c r="K241" i="12"/>
  <c r="E105" i="12"/>
  <c r="L57" i="12"/>
  <c r="D394" i="12"/>
  <c r="D76" i="12"/>
  <c r="D211" i="12"/>
  <c r="K190" i="12"/>
  <c r="J108" i="12"/>
  <c r="I362" i="12"/>
  <c r="E173" i="12"/>
  <c r="K229" i="12"/>
  <c r="F70" i="12"/>
  <c r="C21" i="12"/>
  <c r="I115" i="12"/>
  <c r="G41" i="12"/>
  <c r="D58" i="12"/>
  <c r="H105" i="12"/>
  <c r="H25" i="12"/>
  <c r="D47" i="12"/>
  <c r="G89" i="12"/>
  <c r="G34" i="12"/>
  <c r="H268" i="12"/>
  <c r="D40" i="12"/>
  <c r="K86" i="12"/>
  <c r="G130" i="12"/>
  <c r="H159" i="12"/>
  <c r="F557" i="12"/>
  <c r="C212" i="12"/>
  <c r="G301" i="12"/>
  <c r="H496" i="12"/>
  <c r="F149" i="12"/>
  <c r="K277" i="12"/>
  <c r="I503" i="12"/>
  <c r="L62" i="12"/>
  <c r="F160" i="12"/>
  <c r="H248" i="12"/>
  <c r="L180" i="12"/>
  <c r="L489" i="12"/>
  <c r="J470" i="12"/>
  <c r="D71" i="12"/>
  <c r="H160" i="12"/>
  <c r="L67" i="12"/>
  <c r="E54" i="12"/>
  <c r="C474" i="12"/>
  <c r="E179" i="12"/>
  <c r="L699" i="12"/>
  <c r="G150" i="12"/>
  <c r="J164" i="12"/>
  <c r="D151" i="12"/>
  <c r="C384" i="12"/>
  <c r="F402" i="12"/>
  <c r="I60" i="12"/>
  <c r="L133" i="12"/>
  <c r="J59" i="12"/>
  <c r="L336" i="12"/>
  <c r="C117" i="12"/>
  <c r="L86" i="12"/>
  <c r="J289" i="12"/>
  <c r="J112" i="12"/>
  <c r="I427" i="12"/>
  <c r="G96" i="12"/>
  <c r="F199" i="12"/>
  <c r="K256" i="12"/>
  <c r="F30" i="12"/>
  <c r="L59" i="12"/>
  <c r="L35" i="12"/>
  <c r="L208" i="12"/>
  <c r="H323" i="12"/>
  <c r="L95" i="12"/>
  <c r="J305" i="12"/>
  <c r="G409" i="12"/>
  <c r="J149" i="12"/>
  <c r="I109" i="12"/>
  <c r="D86" i="12"/>
  <c r="D78" i="12"/>
  <c r="G231" i="12"/>
  <c r="E293" i="12"/>
  <c r="L123" i="12"/>
  <c r="K476" i="12"/>
  <c r="F473" i="12"/>
  <c r="L525" i="12"/>
  <c r="K223" i="12"/>
  <c r="D758" i="12"/>
  <c r="G494" i="12"/>
  <c r="K384" i="12"/>
  <c r="C383" i="12"/>
  <c r="E720" i="12"/>
  <c r="C718" i="12"/>
  <c r="E368" i="12"/>
  <c r="L599" i="12"/>
  <c r="H537" i="12"/>
  <c r="F321" i="12"/>
  <c r="G273" i="12"/>
  <c r="G366" i="12"/>
  <c r="G50" i="12"/>
  <c r="C531" i="12"/>
  <c r="H298" i="12"/>
  <c r="G155" i="12"/>
  <c r="K81" i="12"/>
  <c r="D174" i="12"/>
  <c r="E161" i="12"/>
  <c r="H45" i="12"/>
  <c r="J315" i="12"/>
  <c r="G397" i="12"/>
  <c r="F338" i="12"/>
  <c r="G410" i="12"/>
  <c r="K207" i="12"/>
  <c r="K117" i="12"/>
  <c r="L373" i="12"/>
  <c r="K203" i="12"/>
  <c r="J336" i="12"/>
  <c r="I180" i="12"/>
  <c r="F281" i="12"/>
  <c r="L333" i="12"/>
  <c r="J183" i="12"/>
  <c r="K336" i="12"/>
  <c r="I151" i="12"/>
  <c r="H136" i="12"/>
  <c r="L365" i="12"/>
  <c r="G278" i="12"/>
  <c r="C32" i="12"/>
  <c r="J152" i="12"/>
  <c r="E175" i="12"/>
  <c r="I29" i="12"/>
  <c r="K508" i="12"/>
  <c r="I463" i="12"/>
  <c r="G764" i="12"/>
  <c r="K358" i="12"/>
  <c r="G248" i="12"/>
  <c r="K100" i="12"/>
  <c r="I90" i="12"/>
  <c r="E85" i="12"/>
  <c r="K515" i="12"/>
  <c r="H350" i="12"/>
  <c r="G191" i="12"/>
  <c r="L244" i="12"/>
  <c r="E685" i="12"/>
  <c r="I567" i="12"/>
  <c r="L928" i="12"/>
  <c r="H342" i="12"/>
  <c r="C292" i="12"/>
  <c r="E187" i="12"/>
  <c r="F514" i="12"/>
  <c r="H369" i="12"/>
  <c r="I237" i="12"/>
  <c r="E47" i="12"/>
  <c r="F216" i="12"/>
  <c r="I222" i="12"/>
  <c r="K77" i="12"/>
  <c r="G290" i="12"/>
  <c r="J114" i="12"/>
  <c r="L766" i="12"/>
  <c r="E470" i="12"/>
  <c r="H551" i="12"/>
  <c r="K259" i="12"/>
  <c r="L437" i="12"/>
  <c r="K678" i="12"/>
  <c r="H435" i="12"/>
  <c r="C666" i="12"/>
  <c r="L289" i="12"/>
  <c r="F252" i="12"/>
  <c r="I204" i="12"/>
  <c r="J357" i="12"/>
  <c r="E425" i="12"/>
  <c r="J206" i="12"/>
  <c r="K249" i="12"/>
  <c r="E248" i="12"/>
  <c r="E320" i="12"/>
  <c r="E423" i="12"/>
  <c r="I166" i="12"/>
  <c r="H97" i="12"/>
  <c r="G271" i="12"/>
  <c r="D295" i="12"/>
  <c r="K150" i="12"/>
  <c r="G580" i="12"/>
  <c r="G76" i="12"/>
  <c r="E405" i="12"/>
  <c r="I301" i="12"/>
  <c r="K125" i="12"/>
  <c r="L53" i="12"/>
  <c r="E180" i="12"/>
  <c r="C284" i="12"/>
  <c r="K65" i="12"/>
  <c r="C31" i="12"/>
  <c r="L124" i="12"/>
  <c r="D131" i="12"/>
  <c r="E135" i="12"/>
  <c r="D253" i="12"/>
  <c r="D356" i="12"/>
  <c r="J148" i="12"/>
  <c r="C51" i="12"/>
  <c r="F493" i="12"/>
  <c r="J30" i="12"/>
  <c r="L24" i="12"/>
  <c r="I267" i="12"/>
  <c r="D348" i="12"/>
  <c r="E211" i="12"/>
  <c r="G126" i="12"/>
  <c r="D54" i="12"/>
  <c r="H127" i="12"/>
  <c r="E213" i="12"/>
  <c r="C77" i="12"/>
  <c r="L345" i="12"/>
  <c r="E41" i="12"/>
  <c r="K118" i="12"/>
  <c r="K107" i="12"/>
  <c r="F34" i="12"/>
  <c r="I234" i="12"/>
  <c r="F161" i="12"/>
  <c r="G172" i="12"/>
  <c r="L203" i="12"/>
  <c r="J398" i="12"/>
  <c r="E86" i="12"/>
  <c r="G398" i="12"/>
  <c r="F167" i="12"/>
  <c r="G93" i="12"/>
  <c r="C174" i="12"/>
  <c r="K83" i="12"/>
  <c r="D284" i="12"/>
  <c r="E148" i="12"/>
  <c r="C274" i="12"/>
  <c r="K275" i="12"/>
  <c r="E74" i="12"/>
  <c r="K255" i="12"/>
  <c r="C137" i="12"/>
  <c r="E97" i="12"/>
  <c r="G81" i="12"/>
  <c r="F81" i="12"/>
  <c r="I20" i="12"/>
  <c r="H279" i="12"/>
  <c r="H162" i="12"/>
  <c r="H75" i="12"/>
  <c r="D157" i="12"/>
  <c r="G186" i="12"/>
  <c r="C228" i="12"/>
  <c r="K97" i="12"/>
  <c r="H170" i="12"/>
  <c r="I113" i="12"/>
  <c r="K93" i="12"/>
  <c r="D207" i="12"/>
  <c r="E235" i="12"/>
  <c r="I118" i="12"/>
  <c r="D444" i="12"/>
  <c r="C62" i="12"/>
  <c r="E262" i="12"/>
  <c r="J307" i="12"/>
  <c r="I579" i="12"/>
  <c r="E111" i="12"/>
  <c r="J192" i="12"/>
  <c r="F304" i="12"/>
  <c r="H238" i="12"/>
  <c r="C166" i="12"/>
  <c r="G179" i="12"/>
  <c r="J213" i="12"/>
  <c r="J303" i="12"/>
  <c r="G91" i="12"/>
  <c r="C52" i="12"/>
  <c r="H69" i="12"/>
  <c r="G187" i="12"/>
  <c r="L262" i="12"/>
  <c r="H61" i="12"/>
  <c r="I84" i="12"/>
  <c r="D490" i="12"/>
  <c r="F63" i="12"/>
  <c r="F53" i="12"/>
  <c r="I19" i="12"/>
  <c r="C353" i="12"/>
  <c r="C406" i="12"/>
  <c r="K532" i="12"/>
  <c r="I233" i="12"/>
  <c r="H256" i="12"/>
  <c r="L19" i="12"/>
  <c r="F626" i="12"/>
  <c r="I147" i="12"/>
  <c r="E295" i="12"/>
  <c r="L12" i="12" l="1"/>
  <c r="L33" i="1" s="1"/>
  <c r="D12" i="12"/>
  <c r="D33" i="1" s="1"/>
  <c r="F12" i="12"/>
  <c r="F33" i="1" s="1"/>
  <c r="K12" i="12"/>
  <c r="K33" i="1" s="1"/>
  <c r="E12" i="12"/>
  <c r="E33" i="1" s="1"/>
  <c r="H12" i="12"/>
  <c r="H33" i="1" s="1"/>
  <c r="J12" i="12"/>
  <c r="J33" i="1" s="1"/>
  <c r="G12" i="12"/>
  <c r="G33" i="1" s="1"/>
  <c r="C12" i="12"/>
  <c r="C33" i="1" s="1"/>
  <c r="I12" i="12"/>
  <c r="I33" i="1" s="1"/>
  <c r="D9" i="12"/>
  <c r="D30" i="1" s="1"/>
  <c r="E9" i="12"/>
  <c r="E30" i="1" s="1"/>
  <c r="L9" i="12"/>
  <c r="L30" i="1" s="1"/>
  <c r="I9" i="12"/>
  <c r="I30" i="1" s="1"/>
  <c r="C9" i="12"/>
  <c r="C30" i="1" s="1"/>
  <c r="J9" i="12"/>
  <c r="J30" i="1" s="1"/>
  <c r="H9" i="12"/>
  <c r="H30" i="1" s="1"/>
  <c r="K9" i="12"/>
  <c r="K30" i="1" s="1"/>
  <c r="G9" i="12"/>
  <c r="G30" i="1" s="1"/>
  <c r="F9" i="12"/>
  <c r="F30" i="1" s="1"/>
  <c r="K5" i="12"/>
  <c r="K26" i="1" s="1"/>
  <c r="L5" i="12"/>
  <c r="L26" i="1" s="1"/>
  <c r="J5" i="12"/>
  <c r="J26" i="1" s="1"/>
  <c r="G5" i="12"/>
  <c r="G26" i="1" s="1"/>
  <c r="H5" i="12"/>
  <c r="H26" i="1" s="1"/>
  <c r="F5" i="12"/>
  <c r="F26" i="1" s="1"/>
  <c r="D5" i="12"/>
  <c r="D26" i="1" s="1"/>
  <c r="I5" i="12"/>
  <c r="I26" i="1" s="1"/>
  <c r="C5" i="12"/>
  <c r="C26" i="1" s="1"/>
  <c r="E5" i="12"/>
  <c r="E26" i="1" s="1"/>
  <c r="E10" i="12"/>
  <c r="E31" i="1" s="1"/>
  <c r="K10" i="12"/>
  <c r="K31" i="1" s="1"/>
  <c r="C10" i="12"/>
  <c r="C31" i="1" s="1"/>
  <c r="D10" i="12"/>
  <c r="D31" i="1" s="1"/>
  <c r="L10" i="12"/>
  <c r="L31" i="1" s="1"/>
  <c r="F10" i="12"/>
  <c r="F31" i="1" s="1"/>
  <c r="G10" i="12"/>
  <c r="G31" i="1" s="1"/>
  <c r="I10" i="12"/>
  <c r="I31" i="1" s="1"/>
  <c r="J10" i="12"/>
  <c r="J31" i="1" s="1"/>
  <c r="H10" i="12"/>
  <c r="H31" i="1" s="1"/>
  <c r="G4" i="12"/>
  <c r="G25" i="1" s="1"/>
  <c r="E4" i="12"/>
  <c r="E25" i="1" s="1"/>
  <c r="I4" i="12"/>
  <c r="I25" i="1" s="1"/>
  <c r="J4" i="12"/>
  <c r="J25" i="1" s="1"/>
  <c r="F4" i="12"/>
  <c r="F25" i="1" s="1"/>
  <c r="C4" i="12"/>
  <c r="C25" i="1" s="1"/>
  <c r="D4" i="12"/>
  <c r="D25" i="1" s="1"/>
  <c r="L4" i="12"/>
  <c r="L25" i="1" s="1"/>
  <c r="H4" i="12"/>
  <c r="H25" i="1" s="1"/>
  <c r="K4" i="12"/>
  <c r="K25" i="1" s="1"/>
  <c r="J7" i="12"/>
  <c r="J28" i="1" s="1"/>
  <c r="H7" i="12"/>
  <c r="H28" i="1" s="1"/>
  <c r="I7" i="12"/>
  <c r="I28" i="1" s="1"/>
  <c r="F7" i="12"/>
  <c r="F28" i="1" s="1"/>
  <c r="C7" i="12"/>
  <c r="C28" i="1" s="1"/>
  <c r="E7" i="12"/>
  <c r="E28" i="1" s="1"/>
  <c r="D7" i="12"/>
  <c r="D28" i="1" s="1"/>
  <c r="G7" i="12"/>
  <c r="G28" i="1" s="1"/>
  <c r="K7" i="12"/>
  <c r="K28" i="1" s="1"/>
  <c r="L7" i="12"/>
  <c r="L28" i="1" s="1"/>
  <c r="C8" i="12"/>
  <c r="C29" i="1" s="1"/>
  <c r="G8" i="12"/>
  <c r="G29" i="1" s="1"/>
  <c r="J8" i="12"/>
  <c r="J29" i="1" s="1"/>
  <c r="D8" i="12"/>
  <c r="D29" i="1" s="1"/>
  <c r="H8" i="12"/>
  <c r="H29" i="1" s="1"/>
  <c r="K8" i="12"/>
  <c r="K29" i="1" s="1"/>
  <c r="L8" i="12"/>
  <c r="L29" i="1" s="1"/>
  <c r="I8" i="12"/>
  <c r="I29" i="1" s="1"/>
  <c r="E8" i="12"/>
  <c r="E29" i="1" s="1"/>
  <c r="F8" i="12"/>
  <c r="F29" i="1" s="1"/>
  <c r="C6" i="12"/>
  <c r="C27" i="1" s="1"/>
  <c r="J6" i="12"/>
  <c r="J27" i="1" s="1"/>
  <c r="F6" i="12"/>
  <c r="F27" i="1" s="1"/>
  <c r="D6" i="12"/>
  <c r="D27" i="1" s="1"/>
  <c r="L6" i="12"/>
  <c r="L27" i="1" s="1"/>
  <c r="H6" i="12"/>
  <c r="H27" i="1" s="1"/>
  <c r="G6" i="12"/>
  <c r="G27" i="1" s="1"/>
  <c r="I6" i="12"/>
  <c r="I27" i="1" s="1"/>
  <c r="E6" i="12"/>
  <c r="E27" i="1" s="1"/>
  <c r="K6" i="12"/>
  <c r="K27" i="1" s="1"/>
  <c r="C11" i="12"/>
  <c r="C32" i="1" s="1"/>
  <c r="L11" i="12"/>
  <c r="L32" i="1" s="1"/>
  <c r="J11" i="12"/>
  <c r="J32" i="1" s="1"/>
  <c r="K11" i="12"/>
  <c r="K32" i="1" s="1"/>
  <c r="D11" i="12"/>
  <c r="D32" i="1" s="1"/>
  <c r="I11" i="12"/>
  <c r="I32" i="1" s="1"/>
  <c r="E11" i="12"/>
  <c r="E32" i="1" s="1"/>
  <c r="G11" i="12"/>
  <c r="G32" i="1" s="1"/>
  <c r="H11" i="12"/>
  <c r="H32" i="1" s="1"/>
  <c r="F11" i="12"/>
  <c r="F32" i="1" s="1"/>
  <c r="K3" i="12"/>
  <c r="K24" i="1" s="1"/>
  <c r="H3" i="12"/>
  <c r="H24" i="1" s="1"/>
  <c r="J3" i="12"/>
  <c r="J24" i="1" s="1"/>
  <c r="F3" i="12"/>
  <c r="F24" i="1" s="1"/>
  <c r="D3" i="12"/>
  <c r="D24" i="1" s="1"/>
  <c r="G3" i="12"/>
  <c r="G24" i="1" s="1"/>
  <c r="E3" i="12"/>
  <c r="E24" i="1" s="1"/>
  <c r="L3" i="12"/>
  <c r="L24" i="1" s="1"/>
  <c r="C3" i="12"/>
  <c r="C24" i="1" s="1"/>
  <c r="P30" i="1" s="1"/>
  <c r="I3" i="12"/>
  <c r="I24" i="1" s="1"/>
</calcChain>
</file>

<file path=xl/sharedStrings.xml><?xml version="1.0" encoding="utf-8"?>
<sst xmlns="http://schemas.openxmlformats.org/spreadsheetml/2006/main" count="110" uniqueCount="35">
  <si>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</si>
  <si>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</si>
  <si>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</si>
  <si>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</si>
  <si>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</si>
  <si>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</si>
  <si>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</si>
  <si>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</si>
  <si>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</si>
  <si>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</si>
  <si>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Stdev</t>
  </si>
  <si>
    <t>Simulation</t>
  </si>
  <si>
    <t>Iteration / Cell</t>
  </si>
  <si>
    <t>$Q$4</t>
  </si>
  <si>
    <t>$Q$5</t>
  </si>
  <si>
    <t>$Q$6</t>
  </si>
  <si>
    <t>$Q$7</t>
  </si>
  <si>
    <t>$Q$8</t>
  </si>
  <si>
    <t>$Q$9</t>
  </si>
  <si>
    <t>$Q$10</t>
  </si>
  <si>
    <t>$Q$11</t>
  </si>
  <si>
    <t>$Q$12</t>
  </si>
  <si>
    <t>$Q$13</t>
  </si>
  <si>
    <t>Mean</t>
  </si>
  <si>
    <t>Std Deviation</t>
  </si>
  <si>
    <t>Distribution</t>
  </si>
  <si>
    <t>Total</t>
  </si>
  <si>
    <t>The generated data from 1000 iterations of the model have covariances as follows:</t>
  </si>
  <si>
    <t>Using the distribution means and had we known the covariances, we could have estimated the Normal distribution parameters:</t>
  </si>
  <si>
    <t>Using the distribution means and rank order correlation coefficients in place of covariances, we can estimate the Normal distribution parameters:</t>
  </si>
  <si>
    <t>Using @RISK rank correlations, this would give us the following approximate covariance estimates:</t>
  </si>
  <si>
    <t>Original rank order correlation matrix (taken originally from a data set, hence the long numbers)</t>
  </si>
  <si>
    <t>Model output statistics</t>
  </si>
  <si>
    <t>Covariance and correlation</t>
  </si>
  <si>
    <t>Note: To see the result run 1000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</si>
</sst>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8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quotePrefix="1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0" fillId="0" borderId="1" xfId="0" applyNumberFormat="1" applyBorder="1"/>
    <xf numFmtId="0" fontId="0" fillId="0" borderId="0" xfId="0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8" fillId="0" borderId="12" xfId="0" applyFont="1" applyBorder="1"/>
    <xf numFmtId="0" fontId="8" fillId="0" borderId="13" xfId="0" applyFont="1" applyBorder="1"/>
    <xf numFmtId="0" fontId="7" fillId="0" borderId="12" xfId="0" applyFont="1" applyBorder="1"/>
    <xf numFmtId="0" fontId="7" fillId="0" borderId="13" xfId="0" applyFont="1" applyBorder="1"/>
    <xf numFmtId="0" fontId="0" fillId="0" borderId="16" xfId="0" applyBorder="1"/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/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0" xfId="0" applyFill="1" applyBorder="1"/>
    <xf numFmtId="0" fontId="0" fillId="2" borderId="4" xfId="0" applyFill="1" applyBorder="1" applyAlignment="1">
      <alignment horizontal="center"/>
    </xf>
    <xf numFmtId="0" fontId="0" fillId="2" borderId="21" xfId="0" applyFill="1" applyBorder="1"/>
    <xf numFmtId="0" fontId="0" fillId="2" borderId="22" xfId="0" applyFill="1" applyBorder="1"/>
    <xf numFmtId="0" fontId="0" fillId="2" borderId="7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4" fillId="2" borderId="24" xfId="0" applyFont="1" applyFill="1" applyBorder="1"/>
    <xf numFmtId="0" fontId="4" fillId="2" borderId="26" xfId="0" applyFont="1" applyFill="1" applyBorder="1"/>
    <xf numFmtId="0" fontId="7" fillId="0" borderId="27" xfId="0" applyFont="1" applyBorder="1" applyAlignment="1">
      <alignment horizontal="center"/>
    </xf>
    <xf numFmtId="0" fontId="7" fillId="0" borderId="28" xfId="0" applyFont="1" applyBorder="1"/>
    <xf numFmtId="0" fontId="8" fillId="0" borderId="27" xfId="0" applyNumberFormat="1" applyFont="1" applyBorder="1" applyAlignment="1">
      <alignment horizontal="center"/>
    </xf>
    <xf numFmtId="0" fontId="8" fillId="0" borderId="28" xfId="0" applyNumberFormat="1" applyFont="1" applyBorder="1" applyAlignment="1">
      <alignment horizontal="center"/>
    </xf>
    <xf numFmtId="0" fontId="7" fillId="0" borderId="27" xfId="0" applyFont="1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21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22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0" fillId="3" borderId="17" xfId="0" applyFill="1" applyBorder="1" applyAlignment="1" applyProtection="1">
      <alignment horizontal="center" vertical="distributed" wrapText="1"/>
      <protection locked="0"/>
    </xf>
    <xf numFmtId="0" fontId="0" fillId="3" borderId="18" xfId="0" applyFill="1" applyBorder="1" applyAlignment="1" applyProtection="1">
      <alignment horizontal="center" vertical="distributed" wrapText="1"/>
      <protection locked="0"/>
    </xf>
    <xf numFmtId="0" fontId="0" fillId="3" borderId="19" xfId="0" applyFill="1" applyBorder="1" applyAlignment="1" applyProtection="1">
      <alignment horizontal="center" vertical="distributed" wrapText="1"/>
      <protection locked="0"/>
    </xf>
    <xf numFmtId="0" fontId="11" fillId="4" borderId="17" xfId="0" applyFont="1" applyFill="1" applyBorder="1" applyAlignment="1" applyProtection="1">
      <alignment horizontal="center" vertical="distributed"/>
      <protection locked="0"/>
    </xf>
    <xf numFmtId="0" fontId="11" fillId="4" borderId="18" xfId="0" applyFont="1" applyFill="1" applyBorder="1" applyAlignment="1" applyProtection="1">
      <alignment horizontal="center" vertical="distributed"/>
      <protection locked="0"/>
    </xf>
    <xf numFmtId="0" fontId="11" fillId="4" borderId="19" xfId="0" applyFont="1" applyFill="1" applyBorder="1" applyAlignment="1" applyProtection="1">
      <alignment horizontal="center" vertical="distributed"/>
      <protection locked="0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749300</xdr:colOff>
      <xdr:row>17</xdr:row>
      <xdr:rowOff>158750</xdr:rowOff>
    </xdr:from>
    <xdr:to>
      <xdr:col>13</xdr:col>
      <xdr:colOff>984250</xdr:colOff>
      <xdr:row>21</xdr:row>
      <xdr:rowOff>127000</xdr:rowOff>
    </xdr:to>
    <xdr:sp macro="" textlink="">
      <xdr:nvSpPr>
        <xdr:cNvPr id="2677" name="Line 547">
          <a:extLst>
            <a:ext uri="{FF2B5EF4-FFF2-40B4-BE49-F238E27FC236}">
              <a16:creationId xmlns:a16="http://schemas.microsoft.com/office/drawing/2014/main" id="{94F6696B-7B75-49AB-A00F-9567F2A74002}"/>
            </a:ext>
          </a:extLst>
        </xdr:cNvPr>
        <xdr:cNvSpPr>
          <a:spLocks noChangeShapeType="1"/>
        </xdr:cNvSpPr>
      </xdr:nvSpPr>
      <xdr:spPr bwMode="auto">
        <a:xfrm>
          <a:off x="7334250" y="4057650"/>
          <a:ext cx="1714500" cy="635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12700</xdr:colOff>
      <xdr:row>26</xdr:row>
      <xdr:rowOff>88900</xdr:rowOff>
    </xdr:from>
    <xdr:to>
      <xdr:col>13</xdr:col>
      <xdr:colOff>158750</xdr:colOff>
      <xdr:row>27</xdr:row>
      <xdr:rowOff>57150</xdr:rowOff>
    </xdr:to>
    <xdr:sp macro="" textlink="">
      <xdr:nvSpPr>
        <xdr:cNvPr id="2678" name="Line 548">
          <a:extLst>
            <a:ext uri="{FF2B5EF4-FFF2-40B4-BE49-F238E27FC236}">
              <a16:creationId xmlns:a16="http://schemas.microsoft.com/office/drawing/2014/main" id="{3ED359F7-B5D7-40D9-AF7F-0566784FF0C6}"/>
            </a:ext>
          </a:extLst>
        </xdr:cNvPr>
        <xdr:cNvSpPr>
          <a:spLocks noChangeShapeType="1"/>
        </xdr:cNvSpPr>
      </xdr:nvSpPr>
      <xdr:spPr bwMode="auto">
        <a:xfrm>
          <a:off x="7467600" y="5461000"/>
          <a:ext cx="755650" cy="127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628650</xdr:colOff>
      <xdr:row>39</xdr:row>
      <xdr:rowOff>101600</xdr:rowOff>
    </xdr:from>
    <xdr:to>
      <xdr:col>12</xdr:col>
      <xdr:colOff>527050</xdr:colOff>
      <xdr:row>40</xdr:row>
      <xdr:rowOff>76200</xdr:rowOff>
    </xdr:to>
    <xdr:sp macro="" textlink="">
      <xdr:nvSpPr>
        <xdr:cNvPr id="2679" name="Line 579">
          <a:extLst>
            <a:ext uri="{FF2B5EF4-FFF2-40B4-BE49-F238E27FC236}">
              <a16:creationId xmlns:a16="http://schemas.microsoft.com/office/drawing/2014/main" id="{8943FD00-9020-4B79-BE12-36CDADB72E66}"/>
            </a:ext>
          </a:extLst>
        </xdr:cNvPr>
        <xdr:cNvSpPr>
          <a:spLocks noChangeShapeType="1"/>
        </xdr:cNvSpPr>
      </xdr:nvSpPr>
      <xdr:spPr bwMode="auto">
        <a:xfrm>
          <a:off x="7213600" y="7569200"/>
          <a:ext cx="768350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488950</xdr:colOff>
      <xdr:row>1</xdr:row>
      <xdr:rowOff>171450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3AC82E-2389-49F1-93F7-127EB3DE56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" y="0"/>
          <a:ext cx="25463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44"/>
  <sheetViews>
    <sheetView workbookViewId="0"/>
  </sheetViews>
  <sheetFormatPr defaultRowHeight="12.5" x14ac:dyDescent="0.25"/>
  <sheetData>
    <row r="1" spans="1:256" x14ac:dyDescent="0.25">
      <c r="A1">
        <v>0</v>
      </c>
      <c r="B1">
        <v>43</v>
      </c>
      <c r="C1">
        <v>11</v>
      </c>
      <c r="D1" t="e">
        <f ca="1">_xll.RiskReturnFullyQualifiedCellAddr(Model!$P$18)</f>
        <v>#NAME?</v>
      </c>
      <c r="E1">
        <v>1000</v>
      </c>
      <c r="F1">
        <v>17.793690683901147</v>
      </c>
      <c r="G1">
        <v>11.964821081940048</v>
      </c>
      <c r="H1">
        <v>5.1306024620265269</v>
      </c>
      <c r="I1">
        <v>8.4609927847030821</v>
      </c>
      <c r="J1">
        <v>2.5554716407339879</v>
      </c>
      <c r="K1">
        <v>50.404209917864918</v>
      </c>
      <c r="L1">
        <v>4.6259324957780414</v>
      </c>
      <c r="M1">
        <v>3.3310700108944995</v>
      </c>
      <c r="N1">
        <v>20.132481213557842</v>
      </c>
      <c r="O1">
        <v>4.1524329235256001</v>
      </c>
      <c r="P1">
        <v>9.1092493946842783</v>
      </c>
      <c r="Q1">
        <v>7.2111877569228149</v>
      </c>
      <c r="R1">
        <v>13.397771443671038</v>
      </c>
      <c r="S1">
        <v>3.4425897874400975</v>
      </c>
      <c r="T1">
        <v>5.8585355399970904</v>
      </c>
      <c r="U1">
        <v>4.5480915472265018</v>
      </c>
      <c r="V1">
        <v>3.37239051230498</v>
      </c>
      <c r="W1">
        <v>2.7049314532077275</v>
      </c>
      <c r="X1">
        <v>7.1069335169180983</v>
      </c>
      <c r="Y1">
        <v>23.459501369085007</v>
      </c>
      <c r="Z1">
        <v>17.532728173360201</v>
      </c>
      <c r="AA1">
        <v>3.0430623724270593</v>
      </c>
      <c r="AB1">
        <v>22.54710704580733</v>
      </c>
      <c r="AC1">
        <v>3.9076640508047933</v>
      </c>
      <c r="AD1">
        <v>8.914285301901387</v>
      </c>
      <c r="AE1">
        <v>4.3461807691646133</v>
      </c>
      <c r="AF1">
        <v>1.8140099966196095</v>
      </c>
      <c r="AG1">
        <v>3.7561437362071795</v>
      </c>
      <c r="AH1">
        <v>11.037874783324188</v>
      </c>
      <c r="AI1">
        <v>9.3165029659149461</v>
      </c>
      <c r="AJ1">
        <v>5.3407386792999603</v>
      </c>
      <c r="AK1">
        <v>10.190089518415926</v>
      </c>
      <c r="AL1">
        <v>1.4328988432466119</v>
      </c>
      <c r="AM1">
        <v>1.9876147481496953</v>
      </c>
      <c r="AN1">
        <v>6.4754684329837433</v>
      </c>
      <c r="AO1">
        <v>1.8847710968039486</v>
      </c>
      <c r="AP1">
        <v>2.3173480381632974</v>
      </c>
      <c r="AQ1">
        <v>13.755036934345485</v>
      </c>
      <c r="AR1">
        <v>2.5217060944312375</v>
      </c>
      <c r="AS1">
        <v>6.3023338022444131</v>
      </c>
      <c r="AT1">
        <v>8.6225296611742017</v>
      </c>
      <c r="AU1">
        <v>5.2992555073229282</v>
      </c>
      <c r="AV1">
        <v>4.2380569423993188</v>
      </c>
      <c r="AW1">
        <v>1.4454577585791977</v>
      </c>
      <c r="AX1">
        <v>25.070181363885951</v>
      </c>
      <c r="AY1">
        <v>16.463325170045348</v>
      </c>
      <c r="AZ1">
        <v>1.5915877031657717</v>
      </c>
      <c r="BA1">
        <v>17.583083705407393</v>
      </c>
      <c r="BB1">
        <v>6.182985005189682</v>
      </c>
      <c r="BC1">
        <v>3.6925612361342215</v>
      </c>
      <c r="BD1">
        <v>6.2590740832684375</v>
      </c>
      <c r="BE1">
        <v>4.8434279235942537</v>
      </c>
      <c r="BF1">
        <v>5.9263965578512821</v>
      </c>
      <c r="BG1">
        <v>3.138568432750676</v>
      </c>
      <c r="BH1">
        <v>8.0385994346224194</v>
      </c>
      <c r="BI1">
        <v>2.4761911117540327</v>
      </c>
      <c r="BJ1">
        <v>2.9575491020420275</v>
      </c>
      <c r="BK1">
        <v>6.2756849824803327</v>
      </c>
      <c r="BL1">
        <v>4.2705676734410911</v>
      </c>
      <c r="BM1">
        <v>3.6473783893110547</v>
      </c>
      <c r="BN1">
        <v>28.325169977211814</v>
      </c>
      <c r="BO1">
        <v>8.5182607412282056</v>
      </c>
      <c r="BP1">
        <v>3.9277182059077114</v>
      </c>
      <c r="BQ1">
        <v>5.8355722401094594</v>
      </c>
      <c r="BR1">
        <v>11.68477004614145</v>
      </c>
      <c r="BS1">
        <v>2.1993039609997345</v>
      </c>
      <c r="BT1">
        <v>1.3292944965935427</v>
      </c>
      <c r="BU1">
        <v>12.739252108967827</v>
      </c>
      <c r="BV1">
        <v>5.6071412825992555</v>
      </c>
      <c r="BW1">
        <v>10.399937037958271</v>
      </c>
      <c r="BX1">
        <v>7.157857602683257</v>
      </c>
      <c r="BY1">
        <v>6.2069469921653333</v>
      </c>
      <c r="BZ1">
        <v>10.20054075960398</v>
      </c>
      <c r="CA1">
        <v>4.8733793374587027</v>
      </c>
      <c r="CB1">
        <v>9.8191301279540326</v>
      </c>
      <c r="CC1">
        <v>10.560638967745327</v>
      </c>
      <c r="CD1">
        <v>11.434603867313514</v>
      </c>
      <c r="CE1">
        <v>19.743152032562055</v>
      </c>
      <c r="CF1">
        <v>9.7222522725151066</v>
      </c>
      <c r="CG1">
        <v>6.9349188948637606</v>
      </c>
      <c r="CH1">
        <v>4.1079256469957208</v>
      </c>
      <c r="CI1">
        <v>12.389602211541575</v>
      </c>
      <c r="CJ1">
        <v>23.077740864748165</v>
      </c>
      <c r="CK1">
        <v>11.45944031376561</v>
      </c>
      <c r="CL1">
        <v>8.3570981000240518</v>
      </c>
      <c r="CM1">
        <v>17.409400254210418</v>
      </c>
      <c r="CN1">
        <v>8.9636339311628639</v>
      </c>
      <c r="CO1">
        <v>4.6215058030708125</v>
      </c>
      <c r="CP1">
        <v>1.1826745612196645</v>
      </c>
      <c r="CQ1">
        <v>3.5694412395007991</v>
      </c>
      <c r="CR1">
        <v>16.78832667652113</v>
      </c>
      <c r="CS1">
        <v>6.8256524563620617</v>
      </c>
      <c r="CT1">
        <v>6.020237260355235</v>
      </c>
      <c r="CU1">
        <v>9.8579060197598665</v>
      </c>
      <c r="CV1">
        <v>2.3517874028875378</v>
      </c>
      <c r="CW1">
        <v>4.0341306433891972</v>
      </c>
      <c r="CX1">
        <v>11.833300711012393</v>
      </c>
      <c r="CY1">
        <v>17.685749611972426</v>
      </c>
      <c r="CZ1">
        <v>8.0197680426720641</v>
      </c>
      <c r="DA1">
        <v>7.6381189796536599</v>
      </c>
      <c r="DB1">
        <v>2.4545028125164543</v>
      </c>
      <c r="DC1">
        <v>3.9871620358761679</v>
      </c>
      <c r="DD1">
        <v>4.2180983548362248</v>
      </c>
      <c r="DE1">
        <v>2.1544167395328282</v>
      </c>
      <c r="DF1">
        <v>26.871731879954645</v>
      </c>
      <c r="DG1">
        <v>10.683753462780601</v>
      </c>
      <c r="DH1">
        <v>7.0904619470814714</v>
      </c>
      <c r="DI1">
        <v>16.532114174248484</v>
      </c>
      <c r="DJ1">
        <v>6.5442479622967547</v>
      </c>
      <c r="DK1">
        <v>11.587155550766711</v>
      </c>
      <c r="DL1">
        <v>1.6992688943405343</v>
      </c>
      <c r="DM1">
        <v>15.748314864238678</v>
      </c>
      <c r="DN1">
        <v>31.949691144090643</v>
      </c>
      <c r="DO1">
        <v>4.0793681476619419</v>
      </c>
      <c r="DP1">
        <v>6.9628661463421331</v>
      </c>
      <c r="DQ1">
        <v>7.1410233809474608</v>
      </c>
      <c r="DR1">
        <v>5.271979185062567</v>
      </c>
      <c r="DS1">
        <v>8.8388276560382142</v>
      </c>
      <c r="DT1">
        <v>1.6608255297644843</v>
      </c>
      <c r="DU1">
        <v>9.6721009158837603</v>
      </c>
      <c r="DV1">
        <v>3.2452970306726967</v>
      </c>
      <c r="DW1">
        <v>10.231526397758147</v>
      </c>
      <c r="DX1">
        <v>3.2590275707490037</v>
      </c>
      <c r="DY1">
        <v>3.0757919902104254</v>
      </c>
      <c r="DZ1">
        <v>6.7491531865917986</v>
      </c>
      <c r="EA1">
        <v>4.8683279628815175</v>
      </c>
      <c r="EB1">
        <v>4.3836816739598996</v>
      </c>
      <c r="EC1">
        <v>19.106088987112063</v>
      </c>
      <c r="ED1">
        <v>3.1500330542547554</v>
      </c>
      <c r="EE1">
        <v>18.81137903149089</v>
      </c>
      <c r="EF1">
        <v>4.0598877588712678</v>
      </c>
      <c r="EG1">
        <v>34.057884663558205</v>
      </c>
      <c r="EH1">
        <v>5.7125463947160267</v>
      </c>
      <c r="EI1">
        <v>24.819707520668562</v>
      </c>
      <c r="EJ1">
        <v>22.688815654913594</v>
      </c>
      <c r="EK1">
        <v>8.9275531887504869</v>
      </c>
      <c r="EL1">
        <v>17.222688383732329</v>
      </c>
      <c r="EM1">
        <v>14.302245566218701</v>
      </c>
      <c r="EN1">
        <v>1.5537341831822671</v>
      </c>
      <c r="EO1">
        <v>24.548254998429968</v>
      </c>
      <c r="EP1">
        <v>8.640235573303201</v>
      </c>
      <c r="EQ1">
        <v>27.314663333858398</v>
      </c>
      <c r="ER1">
        <v>25.815080694506591</v>
      </c>
      <c r="ES1">
        <v>16.019521811493622</v>
      </c>
      <c r="ET1">
        <v>1.243268634909942</v>
      </c>
      <c r="EU1">
        <v>7.4939699849952648</v>
      </c>
      <c r="EV1">
        <v>5.8109664487801824</v>
      </c>
      <c r="EW1">
        <v>5.3312721404629073</v>
      </c>
      <c r="EX1">
        <v>4.7566414770100556</v>
      </c>
      <c r="EY1">
        <v>18.937053172619514</v>
      </c>
      <c r="EZ1">
        <v>2.7471640083237863</v>
      </c>
      <c r="FA1">
        <v>19.500132232473533</v>
      </c>
      <c r="FB1">
        <v>8.1125122295276668</v>
      </c>
      <c r="FC1">
        <v>12.013054417817669</v>
      </c>
      <c r="FD1">
        <v>5.579654778981368</v>
      </c>
      <c r="FE1">
        <v>5.752797826482011</v>
      </c>
      <c r="FF1">
        <v>22.116613628470763</v>
      </c>
      <c r="FG1">
        <v>6.02939472326974</v>
      </c>
      <c r="FH1">
        <v>3.1076004590628594</v>
      </c>
      <c r="FI1">
        <v>8.1528997787569999</v>
      </c>
      <c r="FJ1">
        <v>24.070114254479435</v>
      </c>
      <c r="FK1">
        <v>2.0616378513644875</v>
      </c>
      <c r="FL1">
        <v>8.7335474102302406</v>
      </c>
      <c r="FM1">
        <v>10.826778734132539</v>
      </c>
      <c r="FN1">
        <v>5.3703327197485686</v>
      </c>
      <c r="FO1">
        <v>10.539942333453771</v>
      </c>
      <c r="FP1">
        <v>13.823268999309382</v>
      </c>
      <c r="FQ1">
        <v>3.7833574017743463</v>
      </c>
      <c r="FR1">
        <v>8.882161626193378</v>
      </c>
      <c r="FS1">
        <v>4.5732864009367367</v>
      </c>
      <c r="FT1">
        <v>6.3651434822343615</v>
      </c>
      <c r="FU1">
        <v>21.331839211993739</v>
      </c>
      <c r="FV1">
        <v>9.3880573104715008</v>
      </c>
      <c r="FW1">
        <v>8.2103851769679803</v>
      </c>
      <c r="FX1">
        <v>7.2281604815291303</v>
      </c>
      <c r="FY1">
        <v>12.467664469642587</v>
      </c>
      <c r="FZ1">
        <v>47.841525988439173</v>
      </c>
      <c r="GA1">
        <v>6.2960768924938799</v>
      </c>
      <c r="GB1">
        <v>23.756756460294916</v>
      </c>
      <c r="GC1">
        <v>5.4213067721370169</v>
      </c>
      <c r="GD1">
        <v>7.4704440418466769</v>
      </c>
      <c r="GE1">
        <v>18.156818509760363</v>
      </c>
      <c r="GF1">
        <v>3.4188972298722824</v>
      </c>
      <c r="GG1">
        <v>31.507039659341039</v>
      </c>
      <c r="GH1">
        <v>2.6634146032195081</v>
      </c>
      <c r="GI1">
        <v>9.1484321966306634</v>
      </c>
      <c r="GJ1">
        <v>8.681092485897425</v>
      </c>
      <c r="GK1">
        <v>10.586228119002028</v>
      </c>
      <c r="GL1">
        <v>11.620960589352968</v>
      </c>
      <c r="GM1">
        <v>4.8475143000154128</v>
      </c>
      <c r="GN1">
        <v>15.28037473368421</v>
      </c>
      <c r="GO1">
        <v>11.562708068088144</v>
      </c>
      <c r="GP1">
        <v>4.6758765042654709</v>
      </c>
      <c r="GQ1">
        <v>3.4322666876076799</v>
      </c>
      <c r="GR1">
        <v>13.448772398438649</v>
      </c>
      <c r="GS1">
        <v>13.112186228838835</v>
      </c>
      <c r="GT1">
        <v>2.128938638163294</v>
      </c>
      <c r="GU1">
        <v>3.6106683199041494</v>
      </c>
      <c r="GV1">
        <v>5.9089224726464042</v>
      </c>
      <c r="GW1">
        <v>1.417502245484533</v>
      </c>
      <c r="GX1">
        <v>6.5646824962265438</v>
      </c>
      <c r="GY1">
        <v>24.685240154066619</v>
      </c>
      <c r="GZ1">
        <v>8.4492505934115627</v>
      </c>
      <c r="HA1">
        <v>14.703829814580381</v>
      </c>
      <c r="HB1">
        <v>10.008177510560895</v>
      </c>
      <c r="HC1">
        <v>3.7056798742209081</v>
      </c>
      <c r="HD1">
        <v>4.0962594298894199</v>
      </c>
      <c r="HE1">
        <v>1.5178841882344676</v>
      </c>
      <c r="HF1">
        <v>12.712184122800668</v>
      </c>
      <c r="HG1">
        <v>12.242042366168954</v>
      </c>
      <c r="HH1">
        <v>12.112232736747286</v>
      </c>
      <c r="HI1">
        <v>5.8188006657839457</v>
      </c>
      <c r="HJ1">
        <v>11.948075609925498</v>
      </c>
      <c r="HK1">
        <v>12.787981795864603</v>
      </c>
      <c r="HL1">
        <v>2.0733103999052518</v>
      </c>
      <c r="HM1">
        <v>5.0224221481113123</v>
      </c>
      <c r="HN1">
        <v>1.3716618449043971</v>
      </c>
      <c r="HO1">
        <v>8.7732513223368365</v>
      </c>
      <c r="HP1">
        <v>3.7613588965840212</v>
      </c>
      <c r="HQ1">
        <v>9.1841913552584948</v>
      </c>
      <c r="HR1">
        <v>4.9867001101130581</v>
      </c>
      <c r="HS1">
        <v>5.0842602763071865</v>
      </c>
      <c r="HT1">
        <v>12.410157071265113</v>
      </c>
      <c r="HU1">
        <v>36.666505003283078</v>
      </c>
      <c r="HV1">
        <v>0.82911305679182001</v>
      </c>
      <c r="HW1">
        <v>3.5576031186560875</v>
      </c>
      <c r="HX1">
        <v>6.9950390455989222</v>
      </c>
      <c r="HY1">
        <v>12.521361029152292</v>
      </c>
      <c r="HZ1">
        <v>18.313651841366312</v>
      </c>
      <c r="IA1">
        <v>5.9698334734041989</v>
      </c>
      <c r="IB1">
        <v>13.984949861115643</v>
      </c>
      <c r="IC1">
        <v>8.8122665504754263</v>
      </c>
      <c r="ID1">
        <v>12.909799197831331</v>
      </c>
      <c r="IE1">
        <v>5.6324622859116182</v>
      </c>
      <c r="IF1">
        <v>7.9730716481708033</v>
      </c>
      <c r="IG1">
        <v>5.1152587038303015</v>
      </c>
      <c r="IH1">
        <v>6.5578742610423628</v>
      </c>
      <c r="II1">
        <v>4.0730813409014486</v>
      </c>
      <c r="IJ1">
        <v>7.6763219439019785</v>
      </c>
      <c r="IK1">
        <v>16.505811773733388</v>
      </c>
      <c r="IL1">
        <v>2.8180186953475901</v>
      </c>
      <c r="IM1">
        <v>5.4607517273568016</v>
      </c>
      <c r="IN1">
        <v>10.125732306374113</v>
      </c>
      <c r="IO1">
        <v>4.3118935488033578</v>
      </c>
      <c r="IP1">
        <v>4.0125020299351526</v>
      </c>
      <c r="IQ1">
        <v>2.3995087651152121</v>
      </c>
      <c r="IR1">
        <v>2.6005827073119487</v>
      </c>
      <c r="IS1">
        <v>6.1843405136978831</v>
      </c>
      <c r="IT1">
        <v>4.9436071177969216</v>
      </c>
      <c r="IU1">
        <v>1.5424725964966826</v>
      </c>
      <c r="IV1">
        <v>6.4342275328156591</v>
      </c>
    </row>
    <row r="2" spans="1:256" x14ac:dyDescent="0.25">
      <c r="A2">
        <v>1.87878975294715</v>
      </c>
      <c r="B2">
        <v>14.003235415299498</v>
      </c>
      <c r="C2">
        <v>0.92206874783156001</v>
      </c>
      <c r="D2">
        <v>35.837629082707288</v>
      </c>
      <c r="E2">
        <v>12.53015816087265</v>
      </c>
      <c r="F2">
        <v>3.7471392566690298</v>
      </c>
      <c r="G2">
        <v>2.1660991141901418</v>
      </c>
      <c r="H2">
        <v>2.8595502354684976</v>
      </c>
      <c r="I2">
        <v>3.1915457966003036</v>
      </c>
      <c r="J2">
        <v>5.3568969050499557</v>
      </c>
      <c r="K2">
        <v>1.1868197166738903</v>
      </c>
      <c r="L2">
        <v>2.7794854111680447</v>
      </c>
      <c r="M2">
        <v>64.550155688429996</v>
      </c>
      <c r="N2">
        <v>11.353291677561778</v>
      </c>
      <c r="O2">
        <v>12.269972804619639</v>
      </c>
      <c r="P2">
        <v>13.075908726375101</v>
      </c>
      <c r="Q2">
        <v>9.9386202248098527</v>
      </c>
      <c r="R2">
        <v>14.786635776492734</v>
      </c>
      <c r="S2">
        <v>1.615760746862986</v>
      </c>
      <c r="T2">
        <v>6.1529774575289506</v>
      </c>
      <c r="U2">
        <v>6.0530777843671224</v>
      </c>
      <c r="V2">
        <v>7.3544192587641541</v>
      </c>
      <c r="W2">
        <v>13.716092622988937</v>
      </c>
      <c r="X2">
        <v>3.5916740182801647</v>
      </c>
      <c r="Y2">
        <v>4.7373033676839436</v>
      </c>
      <c r="Z2">
        <v>3.1807659910369837</v>
      </c>
      <c r="AA2">
        <v>14.394778880746252</v>
      </c>
      <c r="AB2">
        <v>3.2498607489156845</v>
      </c>
      <c r="AC2">
        <v>4.1752005165317954</v>
      </c>
      <c r="AD2">
        <v>88.111981687695888</v>
      </c>
      <c r="AE2">
        <v>1.5714696151808329</v>
      </c>
      <c r="AF2">
        <v>8.3436513736866154</v>
      </c>
      <c r="AG2">
        <v>10.744780769991507</v>
      </c>
      <c r="AH2">
        <v>7.0459213364311468</v>
      </c>
      <c r="AI2">
        <v>3.8390735252164001</v>
      </c>
      <c r="AJ2">
        <v>6.4915653299570799</v>
      </c>
      <c r="AK2">
        <v>4.1701078539027634</v>
      </c>
      <c r="AL2">
        <v>2.2601365451517159</v>
      </c>
      <c r="AM2">
        <v>25.72863345143508</v>
      </c>
      <c r="AN2">
        <v>8.0599711207190197</v>
      </c>
      <c r="AO2">
        <v>13.009387149352692</v>
      </c>
      <c r="AP2">
        <v>6.0705508109589124</v>
      </c>
      <c r="AQ2">
        <v>6.2466171152030832</v>
      </c>
      <c r="AR2">
        <v>11.061941531199828</v>
      </c>
      <c r="AS2">
        <v>11.223783608595344</v>
      </c>
      <c r="AT2">
        <v>15.014425979405075</v>
      </c>
      <c r="AU2">
        <v>17.362647726003594</v>
      </c>
      <c r="AV2">
        <v>23.674805578661797</v>
      </c>
      <c r="AW2">
        <v>9.5546974770109703</v>
      </c>
      <c r="AX2">
        <v>20.806527701974193</v>
      </c>
      <c r="AY2">
        <v>6.572591967303608</v>
      </c>
      <c r="AZ2">
        <v>6.9004335766846312</v>
      </c>
      <c r="BA2">
        <v>5.0606306366715694</v>
      </c>
      <c r="BB2">
        <v>4.7063695550260034</v>
      </c>
      <c r="BC2">
        <v>6.6863452543983497</v>
      </c>
      <c r="BD2">
        <v>1.5118306572891285</v>
      </c>
      <c r="BE2">
        <v>5.0014558513200233</v>
      </c>
      <c r="BF2">
        <v>2.9874803566318193</v>
      </c>
      <c r="BG2">
        <v>8.4047646230374475</v>
      </c>
      <c r="BH2">
        <v>11.1247796948389</v>
      </c>
      <c r="BI2">
        <v>4.7779059932932446</v>
      </c>
      <c r="BJ2">
        <v>10.786576799369353</v>
      </c>
      <c r="BK2">
        <v>7.6070721157852654</v>
      </c>
      <c r="BL2">
        <v>5.2557326835574294</v>
      </c>
      <c r="BM2">
        <v>2.434702146281118</v>
      </c>
      <c r="BN2">
        <v>3.7945969529632841</v>
      </c>
      <c r="BO2">
        <v>4.665975403612185</v>
      </c>
      <c r="BP2">
        <v>9.438410324824547</v>
      </c>
      <c r="BQ2">
        <v>3.7080459966194308</v>
      </c>
      <c r="BR2">
        <v>5.0687683852088892</v>
      </c>
      <c r="BS2">
        <v>17.131817922520526</v>
      </c>
      <c r="BT2">
        <v>11.540277184316357</v>
      </c>
      <c r="BU2">
        <v>6.6997321796571825</v>
      </c>
      <c r="BV2">
        <v>7.0367774442017925</v>
      </c>
      <c r="BW2">
        <v>1.6720719164312015</v>
      </c>
      <c r="BX2">
        <v>5.7218363357304911</v>
      </c>
      <c r="BY2">
        <v>4.3686074504024797</v>
      </c>
      <c r="BZ2">
        <v>9.758359466637911</v>
      </c>
      <c r="CA2">
        <v>2.9740348540402297</v>
      </c>
      <c r="CB2">
        <v>7.3319639753115604</v>
      </c>
      <c r="CC2">
        <v>3.0839869841690106</v>
      </c>
      <c r="CD2">
        <v>30.757641628036968</v>
      </c>
      <c r="CE2">
        <v>14.36977132678718</v>
      </c>
      <c r="CF2">
        <v>10.995506567313676</v>
      </c>
      <c r="CG2">
        <v>7.9157148192881914</v>
      </c>
      <c r="CH2">
        <v>3.8270397969503986</v>
      </c>
      <c r="CI2">
        <v>9.490828675764007</v>
      </c>
      <c r="CJ2">
        <v>3.6594589582288237</v>
      </c>
      <c r="CK2">
        <v>6.3966171584526927</v>
      </c>
      <c r="CL2">
        <v>7.2601549180702492</v>
      </c>
      <c r="CM2">
        <v>1.0993176232296911</v>
      </c>
      <c r="CN2">
        <v>6.4360459251332971</v>
      </c>
      <c r="CO2">
        <v>19.312737699521723</v>
      </c>
      <c r="CP2">
        <v>51.585571851898251</v>
      </c>
      <c r="CQ2">
        <v>10.479401220640934</v>
      </c>
      <c r="CR2">
        <v>5.3267451460344253</v>
      </c>
      <c r="CS2">
        <v>5.7756625946829203</v>
      </c>
      <c r="CT2">
        <v>3.2960060436192729</v>
      </c>
      <c r="CU2">
        <v>1.3887136302468597</v>
      </c>
      <c r="CV2">
        <v>11.08079289085863</v>
      </c>
      <c r="CW2">
        <v>14.915350536591781</v>
      </c>
      <c r="CX2">
        <v>10.355989501133264</v>
      </c>
      <c r="CY2">
        <v>21.390585591645305</v>
      </c>
      <c r="CZ2">
        <v>5.522924372627501</v>
      </c>
      <c r="DA2">
        <v>8.8581535374499794</v>
      </c>
      <c r="DB2">
        <v>6.8032002115140227</v>
      </c>
      <c r="DC2">
        <v>7.7487823072596589</v>
      </c>
      <c r="DD2">
        <v>8.1224845737473323</v>
      </c>
      <c r="DE2">
        <v>2.0912112728927164</v>
      </c>
      <c r="DF2">
        <v>1.2254026183516928</v>
      </c>
      <c r="DG2">
        <v>0.37688487825503297</v>
      </c>
      <c r="DH2">
        <v>1.1529037461690972</v>
      </c>
      <c r="DI2">
        <v>14.133718522494707</v>
      </c>
      <c r="DJ2">
        <v>6.5306955881482756</v>
      </c>
      <c r="DK2">
        <v>4.3897170921106898</v>
      </c>
      <c r="DL2">
        <v>13.58437974395571</v>
      </c>
      <c r="DM2">
        <v>1.0341822194959995</v>
      </c>
      <c r="DN2">
        <v>8.6017878482742294</v>
      </c>
      <c r="DO2">
        <v>10.648829141177666</v>
      </c>
      <c r="DP2">
        <v>9.0028470563429721</v>
      </c>
      <c r="DQ2">
        <v>3.0053415401795642</v>
      </c>
      <c r="DR2">
        <v>8.2634533014338682</v>
      </c>
      <c r="DS2">
        <v>21.169973745742951</v>
      </c>
      <c r="DT2">
        <v>6.7538112801657313</v>
      </c>
      <c r="DU2">
        <v>12.363905243407256</v>
      </c>
      <c r="DV2">
        <v>2.6153748443661597</v>
      </c>
      <c r="DW2">
        <v>13.876831764535362</v>
      </c>
      <c r="DX2">
        <v>6.6389530160014276</v>
      </c>
      <c r="DY2">
        <v>3.471884567710795</v>
      </c>
      <c r="DZ2">
        <v>13.463661628696682</v>
      </c>
      <c r="EA2">
        <v>13.645396675472107</v>
      </c>
      <c r="EB2">
        <v>14.1819324275965</v>
      </c>
      <c r="EC2">
        <v>8.7601103184573432</v>
      </c>
      <c r="ED2">
        <v>8.0773068357269402</v>
      </c>
      <c r="EE2">
        <v>4.3042703477044748</v>
      </c>
      <c r="EF2">
        <v>19.623479293591274</v>
      </c>
      <c r="EG2">
        <v>1.9271810772671985</v>
      </c>
      <c r="EH2">
        <v>2.2704227025176804</v>
      </c>
      <c r="EI2">
        <v>9.8416970078390147</v>
      </c>
      <c r="EJ2">
        <v>16.258073075096242</v>
      </c>
      <c r="EK2">
        <v>27.373379492041611</v>
      </c>
      <c r="EL2">
        <v>32.667768737154525</v>
      </c>
      <c r="EM2">
        <v>23.2734403820014</v>
      </c>
      <c r="EN2">
        <v>5.2371241463139713</v>
      </c>
      <c r="EO2">
        <v>11.858624715129142</v>
      </c>
      <c r="EP2">
        <v>0.56735806725309401</v>
      </c>
      <c r="EQ2">
        <v>2.4111470835471454</v>
      </c>
      <c r="ER2">
        <v>12.195282123227743</v>
      </c>
      <c r="ES2">
        <v>0.97411363176180432</v>
      </c>
      <c r="ET2">
        <v>4.3390711477375854</v>
      </c>
      <c r="EU2">
        <v>9.5932032834860994</v>
      </c>
      <c r="EV2">
        <v>5.6911479897494077</v>
      </c>
      <c r="EW2">
        <v>13.514467945292822</v>
      </c>
      <c r="EX2">
        <v>2.7287837823901167</v>
      </c>
      <c r="EY2">
        <v>1.9624526117216852</v>
      </c>
      <c r="EZ2">
        <v>16.58881358257533</v>
      </c>
      <c r="FA2">
        <v>8.2820095241463534</v>
      </c>
      <c r="FB2">
        <v>4.4690509042847886</v>
      </c>
      <c r="FC2">
        <v>2.2235218199142279</v>
      </c>
      <c r="FD2">
        <v>13.556044855978373</v>
      </c>
      <c r="FE2">
        <v>1.7277748727166797</v>
      </c>
      <c r="FF2">
        <v>3.0046745731568092</v>
      </c>
      <c r="FG2">
        <v>6.4518460143433582</v>
      </c>
      <c r="FH2">
        <v>6.9177048745314913</v>
      </c>
      <c r="FI2">
        <v>13.947472137235266</v>
      </c>
      <c r="FJ2">
        <v>5.5401127252583482</v>
      </c>
      <c r="FK2">
        <v>21.591725554771372</v>
      </c>
      <c r="FL2">
        <v>2.6478146792526691</v>
      </c>
      <c r="FM2">
        <v>2.2983551992475464</v>
      </c>
      <c r="FN2">
        <v>4.0482510156809557</v>
      </c>
      <c r="FO2">
        <v>7.1969922299294087</v>
      </c>
      <c r="FP2">
        <v>6.2114410334397867</v>
      </c>
      <c r="FQ2">
        <v>3.0918238666734581</v>
      </c>
      <c r="FR2">
        <v>10.367760456090295</v>
      </c>
      <c r="FS2">
        <v>4.5909477305978506</v>
      </c>
      <c r="FT2">
        <v>10.094469876130219</v>
      </c>
      <c r="FU2">
        <v>9.625009997795388</v>
      </c>
      <c r="FV2">
        <v>4.7935327303622239</v>
      </c>
      <c r="FW2">
        <v>14.225521560109746</v>
      </c>
      <c r="FX2">
        <v>10.731922518298077</v>
      </c>
      <c r="FY2">
        <v>10.934993547523083</v>
      </c>
      <c r="FZ2">
        <v>8.479397321770147</v>
      </c>
      <c r="GA2">
        <v>8.1849551452678249</v>
      </c>
      <c r="GB2">
        <v>14.117516464980319</v>
      </c>
      <c r="GC2">
        <v>11.655363249214073</v>
      </c>
      <c r="GD2">
        <v>38.365350246030474</v>
      </c>
      <c r="GE2">
        <v>13.888272579741308</v>
      </c>
      <c r="GF2">
        <v>3.2760549686201013</v>
      </c>
      <c r="GG2">
        <v>19.221389241132758</v>
      </c>
      <c r="GH2">
        <v>10.985616747872891</v>
      </c>
      <c r="GI2">
        <v>41.097636654781866</v>
      </c>
      <c r="GJ2">
        <v>10.627488921688501</v>
      </c>
      <c r="GK2">
        <v>4.4898952823006031</v>
      </c>
      <c r="GL2">
        <v>6.327713794777833</v>
      </c>
      <c r="GM2">
        <v>3.3088248708518688</v>
      </c>
      <c r="GN2">
        <v>19.90317900233384</v>
      </c>
      <c r="GO2">
        <v>5.4304978577152561</v>
      </c>
      <c r="GP2">
        <v>8.5587494351409035</v>
      </c>
      <c r="GQ2">
        <v>27.817099565688125</v>
      </c>
      <c r="GR2">
        <v>8.5026288670392631</v>
      </c>
      <c r="GS2">
        <v>12.877053276062826</v>
      </c>
      <c r="GT2">
        <v>4.4300250005552266</v>
      </c>
      <c r="GU2">
        <v>4.5367339842909065</v>
      </c>
      <c r="GV2">
        <v>3.5198916217355607</v>
      </c>
      <c r="GW2">
        <v>7.5172190210172101</v>
      </c>
      <c r="GX2">
        <v>5.9935398879949</v>
      </c>
      <c r="GY2">
        <v>7.7908895586463913</v>
      </c>
      <c r="GZ2">
        <v>7.935252000930344</v>
      </c>
      <c r="HA2">
        <v>3.6843192246597862</v>
      </c>
      <c r="HB2">
        <v>14.046459644090728</v>
      </c>
      <c r="HC2">
        <v>11.757149232536486</v>
      </c>
      <c r="HD2">
        <v>5.1526284404364464</v>
      </c>
      <c r="HE2">
        <v>14.497267060582079</v>
      </c>
      <c r="HF2">
        <v>2.6407468700577157</v>
      </c>
      <c r="HG2">
        <v>10.879948489909617</v>
      </c>
      <c r="HH2">
        <v>4.1390735738975097</v>
      </c>
      <c r="HI2">
        <v>30.286416393139572</v>
      </c>
      <c r="HJ2">
        <v>9.4586407563173989</v>
      </c>
      <c r="HK2">
        <v>1.2652895514530447</v>
      </c>
      <c r="HL2">
        <v>5.9527767762967727</v>
      </c>
      <c r="HM2">
        <v>33.34782432361105</v>
      </c>
      <c r="HN2">
        <v>13.169816111596848</v>
      </c>
      <c r="HO2">
        <v>37.638930201986881</v>
      </c>
      <c r="HP2">
        <v>9.6487671060498013</v>
      </c>
      <c r="HQ2">
        <v>26.260646858338642</v>
      </c>
      <c r="HR2">
        <v>7.5810239721853971</v>
      </c>
      <c r="HS2">
        <v>8.0886770770921164</v>
      </c>
      <c r="HT2">
        <v>6.333714316423606</v>
      </c>
      <c r="HU2">
        <v>15.415989275179109</v>
      </c>
      <c r="HV2">
        <v>29.670923221795302</v>
      </c>
      <c r="HW2">
        <v>5.9254667692378495</v>
      </c>
      <c r="HX2">
        <v>8.2319457220697068</v>
      </c>
      <c r="HY2">
        <v>4.9263303707019981</v>
      </c>
      <c r="HZ2">
        <v>34.526641520535051</v>
      </c>
      <c r="IA2">
        <v>8.9817587161893933</v>
      </c>
      <c r="IB2">
        <v>2.1193286402442295</v>
      </c>
      <c r="IC2">
        <v>4.6819259108837832</v>
      </c>
      <c r="ID2">
        <v>1.9957346861078249</v>
      </c>
      <c r="IE2">
        <v>6.8428574829389435</v>
      </c>
      <c r="IF2">
        <v>28.956121837133427</v>
      </c>
      <c r="IG2">
        <v>6.0907416557225016</v>
      </c>
      <c r="IH2">
        <v>4.3536218744578212</v>
      </c>
      <c r="II2">
        <v>6.8905339311333291</v>
      </c>
      <c r="IJ2">
        <v>5.0985958246640948</v>
      </c>
      <c r="IK2">
        <v>3.3114562821716911</v>
      </c>
      <c r="IL2">
        <v>11.797524029901007</v>
      </c>
      <c r="IM2">
        <v>14.265085923990554</v>
      </c>
      <c r="IN2">
        <v>3.511681100550418</v>
      </c>
      <c r="IO2">
        <v>38.884329111417024</v>
      </c>
      <c r="IP2">
        <v>3.2016268426516041</v>
      </c>
      <c r="IQ2">
        <v>10.497040090110628</v>
      </c>
      <c r="IR2">
        <v>12.051109064888058</v>
      </c>
      <c r="IS2">
        <v>6.4157279390343174</v>
      </c>
      <c r="IT2">
        <v>6.2272447401321083</v>
      </c>
      <c r="IU2">
        <v>3.8163151387750194</v>
      </c>
      <c r="IV2">
        <v>3.8501374490945501</v>
      </c>
    </row>
    <row r="3" spans="1:256" x14ac:dyDescent="0.25">
      <c r="A3">
        <v>6.5161997056838068</v>
      </c>
      <c r="B3">
        <v>1.968395130280679</v>
      </c>
      <c r="C3">
        <v>6.7684199856052674</v>
      </c>
      <c r="D3">
        <v>2.9429802300819516</v>
      </c>
      <c r="E3">
        <v>3.5757585679776276</v>
      </c>
      <c r="F3">
        <v>3.0548435365019206</v>
      </c>
      <c r="G3">
        <v>9.6142798637778402</v>
      </c>
      <c r="H3">
        <v>12.311004196148051</v>
      </c>
      <c r="I3">
        <v>14.641692036494087</v>
      </c>
      <c r="J3">
        <v>9.5329740840852697</v>
      </c>
      <c r="K3">
        <v>8.1661099581810159</v>
      </c>
      <c r="L3">
        <v>36.751883724227589</v>
      </c>
      <c r="M3">
        <v>7.4205370739084575</v>
      </c>
      <c r="N3">
        <v>39.884321239189468</v>
      </c>
      <c r="O3">
        <v>7.6455289659144299</v>
      </c>
      <c r="P3">
        <v>9.3423213264145151</v>
      </c>
      <c r="Q3">
        <v>4.2958540089047359</v>
      </c>
      <c r="R3">
        <v>10.039612474355193</v>
      </c>
      <c r="S3">
        <v>4.2508694309725801</v>
      </c>
      <c r="T3">
        <v>6.785046139431933</v>
      </c>
      <c r="U3">
        <v>14.969197229539564</v>
      </c>
      <c r="V3">
        <v>6.1295800006779482</v>
      </c>
      <c r="W3">
        <v>7.8425710533793263</v>
      </c>
      <c r="X3">
        <v>13.348932405720847</v>
      </c>
      <c r="Y3">
        <v>23.03561555028892</v>
      </c>
      <c r="Z3">
        <v>13.262457930999602</v>
      </c>
      <c r="AA3">
        <v>4.1901941275235206</v>
      </c>
      <c r="AB3">
        <v>42.196115173239122</v>
      </c>
      <c r="AC3">
        <v>3.7711132247330204</v>
      </c>
      <c r="AD3">
        <v>18.414196073727311</v>
      </c>
      <c r="AE3">
        <v>20.71507467396745</v>
      </c>
      <c r="AF3">
        <v>5.5516101908507336</v>
      </c>
      <c r="AG3">
        <v>9.3691347570394203</v>
      </c>
      <c r="AH3">
        <v>3.3541634006385488</v>
      </c>
      <c r="AI3">
        <v>12.863661182589713</v>
      </c>
      <c r="AJ3">
        <v>13.207790229576879</v>
      </c>
      <c r="AK3">
        <v>6.7387146309665624</v>
      </c>
      <c r="AL3">
        <v>3.5931867285558639</v>
      </c>
      <c r="AM3">
        <v>4.1340132760771047</v>
      </c>
      <c r="AN3">
        <v>15.171047601015621</v>
      </c>
      <c r="AO3">
        <v>22.496081934122827</v>
      </c>
      <c r="AP3">
        <v>2.6771575692168477</v>
      </c>
      <c r="AQ3">
        <v>3.4101572115132828</v>
      </c>
      <c r="AR3">
        <v>24.009589908381219</v>
      </c>
      <c r="AS3">
        <v>7.1264451097222983</v>
      </c>
      <c r="AT3">
        <v>9.887935122457586</v>
      </c>
      <c r="AU3">
        <v>11.89364942236822</v>
      </c>
      <c r="AV3">
        <v>14.519871263349236</v>
      </c>
      <c r="AW3">
        <v>2.1360142235151449</v>
      </c>
      <c r="AX3">
        <v>41.663348937632783</v>
      </c>
      <c r="AY3">
        <v>15.605463155600901</v>
      </c>
      <c r="AZ3">
        <v>2.0413978052705311</v>
      </c>
      <c r="BA3">
        <v>1.3541151301316088</v>
      </c>
      <c r="BB3">
        <v>18.767290944394286</v>
      </c>
      <c r="BC3">
        <v>7.3147408785192551</v>
      </c>
      <c r="BD3">
        <v>5.2231788173886526</v>
      </c>
      <c r="BE3">
        <v>15.556206032970243</v>
      </c>
      <c r="BF3">
        <v>18.061423636555276</v>
      </c>
      <c r="BG3">
        <v>6.0576260509201258</v>
      </c>
      <c r="BH3">
        <v>3.4945128618396915</v>
      </c>
      <c r="BI3">
        <v>10.777488139003422</v>
      </c>
      <c r="BJ3">
        <v>3.4859866944706051</v>
      </c>
      <c r="BK3">
        <v>5.0465301634767679</v>
      </c>
      <c r="BL3">
        <v>9.9694720544858697</v>
      </c>
      <c r="BM3">
        <v>1.7679453729000578</v>
      </c>
      <c r="BN3">
        <v>2.1724059158380657</v>
      </c>
      <c r="BO3">
        <v>14.905399981951701</v>
      </c>
      <c r="BP3">
        <v>13.139095360491208</v>
      </c>
      <c r="BQ3">
        <v>4.0039913932567925</v>
      </c>
      <c r="BR3">
        <v>4.643661392446921</v>
      </c>
      <c r="BS3">
        <v>3.7217054041532687</v>
      </c>
      <c r="BT3">
        <v>7.3688455823955517</v>
      </c>
      <c r="BU3">
        <v>2.1859418366308705</v>
      </c>
      <c r="BV3">
        <v>3.3964928085911534</v>
      </c>
      <c r="BW3">
        <v>23.384685242782833</v>
      </c>
      <c r="BX3">
        <v>5.4502374118215977</v>
      </c>
      <c r="BY3">
        <v>10.908296720223451</v>
      </c>
      <c r="BZ3">
        <v>6.1039728067602708</v>
      </c>
      <c r="CA3">
        <v>2.5850126212048581</v>
      </c>
      <c r="CB3">
        <v>16.235736367460841</v>
      </c>
      <c r="CC3">
        <v>19.688321822888486</v>
      </c>
      <c r="CD3">
        <v>11.722405219500599</v>
      </c>
      <c r="CE3">
        <v>5.1704763455159828</v>
      </c>
      <c r="CF3">
        <v>12.236689874610597</v>
      </c>
      <c r="CG3">
        <v>6.7126559503704497</v>
      </c>
      <c r="CH3">
        <v>2.4293345462649056</v>
      </c>
      <c r="CI3">
        <v>7.7109994453558484</v>
      </c>
      <c r="CJ3">
        <v>4.9697164327671546</v>
      </c>
      <c r="CK3">
        <v>4.4458762730740222</v>
      </c>
      <c r="CL3">
        <v>4.4510396126876026</v>
      </c>
      <c r="CM3">
        <v>21.905896950943998</v>
      </c>
      <c r="CN3">
        <v>4.8326103570069074</v>
      </c>
      <c r="CO3">
        <v>2.7947670613796678</v>
      </c>
      <c r="CP3">
        <v>2.4637806733444938</v>
      </c>
      <c r="CQ3">
        <v>5.3101679258483978</v>
      </c>
      <c r="CR3">
        <v>32.740021214863987</v>
      </c>
      <c r="CS3">
        <v>2.5259462920109561</v>
      </c>
      <c r="CT3">
        <v>7.8822531043480657</v>
      </c>
      <c r="CU3">
        <v>3.3807322882628799</v>
      </c>
      <c r="CV3">
        <v>9.2245036307011077</v>
      </c>
      <c r="CW3">
        <v>10.844925149873722</v>
      </c>
      <c r="CX3">
        <v>9.7677338670681877</v>
      </c>
      <c r="CY3">
        <v>7.9322159301553867</v>
      </c>
      <c r="CZ3">
        <v>6.1401683298848075</v>
      </c>
      <c r="DA3">
        <v>1.4787499280917569</v>
      </c>
      <c r="DB3">
        <v>9.9018590160921018</v>
      </c>
      <c r="DC3">
        <v>5.7881784720160478</v>
      </c>
      <c r="DD3">
        <v>15.116713179464252</v>
      </c>
      <c r="DE3">
        <v>5.406813541254353</v>
      </c>
      <c r="DF3">
        <v>11.397392839247249</v>
      </c>
      <c r="DG3">
        <v>10.6849499760617</v>
      </c>
      <c r="DH3">
        <v>11.250825119516056</v>
      </c>
      <c r="DI3">
        <v>8.3735122712621131</v>
      </c>
      <c r="DJ3">
        <v>7.6225849283750895</v>
      </c>
      <c r="DK3">
        <v>8.4363633078443243</v>
      </c>
      <c r="DL3">
        <v>20.482757810187461</v>
      </c>
      <c r="DM3">
        <v>0.80303430324437008</v>
      </c>
      <c r="DN3">
        <v>1.8493956807153247</v>
      </c>
      <c r="DO3">
        <v>2.2081812828012084</v>
      </c>
      <c r="DP3">
        <v>4.8886895491986939</v>
      </c>
      <c r="DQ3">
        <v>4.6127380450768998</v>
      </c>
      <c r="DR3">
        <v>9.0291872969556835</v>
      </c>
      <c r="DS3">
        <v>10.520817282555543</v>
      </c>
      <c r="DT3">
        <v>14.430303774238654</v>
      </c>
      <c r="DU3">
        <v>9.9637387171496723</v>
      </c>
      <c r="DV3">
        <v>28.132410569504074</v>
      </c>
      <c r="DW3">
        <v>4.5598142481276467</v>
      </c>
      <c r="DX3">
        <v>10.161398321733783</v>
      </c>
      <c r="DY3">
        <v>0.89636916934855837</v>
      </c>
      <c r="DZ3">
        <v>15.101423187586803</v>
      </c>
      <c r="EA3">
        <v>2.3713739260332871</v>
      </c>
      <c r="EB3">
        <v>17.921948037577742</v>
      </c>
      <c r="EC3">
        <v>4.2093157958068517</v>
      </c>
      <c r="ED3">
        <v>2.6041849672470958</v>
      </c>
      <c r="EE3">
        <v>14.758242077385182</v>
      </c>
      <c r="EF3">
        <v>2.8713654925655829</v>
      </c>
      <c r="EG3">
        <v>8.3984993432850885</v>
      </c>
      <c r="EH3">
        <v>7.3895542262980412</v>
      </c>
      <c r="EI3">
        <v>8.2009801566823164</v>
      </c>
      <c r="EJ3">
        <v>3.0680917272154238</v>
      </c>
      <c r="EK3">
        <v>43.933353476414752</v>
      </c>
      <c r="EL3">
        <v>5.5962245885029844</v>
      </c>
      <c r="EM3">
        <v>25.484047626697738</v>
      </c>
      <c r="EN3">
        <v>6.4870394438264354</v>
      </c>
      <c r="EO3">
        <v>5.5112240854307082</v>
      </c>
      <c r="EP3">
        <v>5.4458292802941539</v>
      </c>
      <c r="EQ3">
        <v>9.3386302835830488</v>
      </c>
      <c r="ER3">
        <v>17.060844415794097</v>
      </c>
      <c r="ES3">
        <v>8.669486618600029</v>
      </c>
      <c r="ET3">
        <v>21.487257420953711</v>
      </c>
      <c r="EU3">
        <v>6.8764307392688169</v>
      </c>
      <c r="EV3">
        <v>4.8141234397974904</v>
      </c>
      <c r="EW3">
        <v>2.5429295716854337</v>
      </c>
      <c r="EX3">
        <v>7.4630176617807393</v>
      </c>
      <c r="EY3">
        <v>8.5695021117290775</v>
      </c>
      <c r="EZ3">
        <v>20.992323612099899</v>
      </c>
      <c r="FA3">
        <v>9.1683207966930897</v>
      </c>
      <c r="FB3">
        <v>10.246105215138149</v>
      </c>
      <c r="FC3">
        <v>5.3763649147861718</v>
      </c>
      <c r="FD3">
        <v>6.6767463561609013</v>
      </c>
      <c r="FE3">
        <v>7.8076660934148139</v>
      </c>
      <c r="FF3">
        <v>5.1651194772451232</v>
      </c>
      <c r="FG3">
        <v>4.4112690317224956</v>
      </c>
      <c r="FH3">
        <v>11.193920485846009</v>
      </c>
      <c r="FI3">
        <v>2.3931347344815763</v>
      </c>
      <c r="FJ3">
        <v>33.610228678181471</v>
      </c>
      <c r="FK3">
        <v>7.7556291636845556</v>
      </c>
      <c r="FL3">
        <v>7.2771915304588983</v>
      </c>
      <c r="FM3">
        <v>5.8423702548652621</v>
      </c>
      <c r="FN3">
        <v>9.2730587697799471</v>
      </c>
      <c r="FO3">
        <v>15.47342169025956</v>
      </c>
      <c r="FP3">
        <v>5.8823757389740923</v>
      </c>
      <c r="FQ3">
        <v>2.4856212594623135</v>
      </c>
      <c r="FR3">
        <v>3.6287632366168898</v>
      </c>
      <c r="FS3">
        <v>2.9185258046858125</v>
      </c>
      <c r="FT3">
        <v>57.085803615034976</v>
      </c>
      <c r="FU3">
        <v>20.221706655580583</v>
      </c>
      <c r="FV3">
        <v>8.3108313168432453</v>
      </c>
      <c r="FW3">
        <v>13.240134581179808</v>
      </c>
      <c r="FX3">
        <v>15.796364536187836</v>
      </c>
      <c r="FY3">
        <v>7.3773294030323679</v>
      </c>
      <c r="FZ3">
        <v>7.5492307799681901</v>
      </c>
      <c r="GA3">
        <v>5.0850921102275661</v>
      </c>
      <c r="GB3">
        <v>18.212227322479311</v>
      </c>
      <c r="GC3">
        <v>2.6831685577410846</v>
      </c>
      <c r="GD3">
        <v>6.9420694492540038</v>
      </c>
      <c r="GE3">
        <v>15.541277953950539</v>
      </c>
      <c r="GF3">
        <v>44.336294633640058</v>
      </c>
      <c r="GG3">
        <v>3.1601147115318864</v>
      </c>
      <c r="GH3">
        <v>3.4608795411608244</v>
      </c>
      <c r="GI3">
        <v>6.3459655186667083</v>
      </c>
      <c r="GJ3">
        <v>29.337977039655659</v>
      </c>
      <c r="GK3">
        <v>2.7749182330225017</v>
      </c>
      <c r="GL3">
        <v>18.588267625302315</v>
      </c>
      <c r="GM3">
        <v>6.5946445309497239</v>
      </c>
      <c r="GN3">
        <v>2.9022933263329</v>
      </c>
      <c r="GO3">
        <v>39.119392795087485</v>
      </c>
      <c r="GP3">
        <v>14.836431494194118</v>
      </c>
      <c r="GQ3">
        <v>7.8544313903209098</v>
      </c>
      <c r="GR3">
        <v>8.5979906008790188</v>
      </c>
      <c r="GS3">
        <v>5.6772804576434659</v>
      </c>
      <c r="GT3">
        <v>18.455486664322851</v>
      </c>
      <c r="GU3">
        <v>16.359244226178514</v>
      </c>
      <c r="GV3">
        <v>4.6907509615879004</v>
      </c>
      <c r="GW3">
        <v>2.8322786610647359</v>
      </c>
      <c r="GX3">
        <v>4.2288287944816449</v>
      </c>
      <c r="GY3">
        <v>3.5335368711525086</v>
      </c>
      <c r="GZ3">
        <v>47.04531190253249</v>
      </c>
      <c r="HA3">
        <v>7.8262434023082079</v>
      </c>
      <c r="HB3">
        <v>30.663217102977129</v>
      </c>
      <c r="HC3">
        <v>12.662478712950369</v>
      </c>
      <c r="HD3">
        <v>1.6132341421042982</v>
      </c>
      <c r="HE3">
        <v>9.4243588353899064</v>
      </c>
      <c r="HF3">
        <v>8.8952477312485829</v>
      </c>
      <c r="HG3">
        <v>18.554254108148843</v>
      </c>
      <c r="HH3">
        <v>3.8910613123980844</v>
      </c>
      <c r="HI3">
        <v>13.313232056154682</v>
      </c>
      <c r="HJ3">
        <v>28.714710363959256</v>
      </c>
      <c r="HK3">
        <v>7.1690935417195663</v>
      </c>
      <c r="HL3">
        <v>12.036561114646169</v>
      </c>
      <c r="HM3">
        <v>1.4669051753765887</v>
      </c>
      <c r="HN3">
        <v>3.3371039830466525</v>
      </c>
      <c r="HO3">
        <v>2.3412414654647122</v>
      </c>
      <c r="HP3">
        <v>2.5750930267586409</v>
      </c>
      <c r="HQ3">
        <v>4.1184532490431325</v>
      </c>
      <c r="HR3">
        <v>13.024465970684902</v>
      </c>
      <c r="HS3">
        <v>11.324454885561199</v>
      </c>
      <c r="HT3">
        <v>5.8655715787275682</v>
      </c>
      <c r="HU3">
        <v>35.080302823686488</v>
      </c>
      <c r="HV3">
        <v>8.5440413756226388</v>
      </c>
      <c r="HW3">
        <v>10.303245118349137</v>
      </c>
      <c r="HX3">
        <v>7.0068062906502755</v>
      </c>
      <c r="HY3">
        <v>6.1700797640369931</v>
      </c>
      <c r="HZ3">
        <v>5.7506898707597189</v>
      </c>
      <c r="IA3">
        <v>11.305177854401142</v>
      </c>
      <c r="IB3">
        <v>2.8513565423809029</v>
      </c>
      <c r="IC3">
        <v>17.112193997262324</v>
      </c>
      <c r="ID3">
        <v>7.2914241111919047</v>
      </c>
      <c r="IE3">
        <v>2.0268929490034915</v>
      </c>
      <c r="IF3">
        <v>15.394432428550266</v>
      </c>
      <c r="IG3">
        <v>7.9661974021222868</v>
      </c>
      <c r="IH3">
        <v>7.5720939685680166</v>
      </c>
      <c r="II3">
        <v>12.966871790334146</v>
      </c>
      <c r="IJ3">
        <v>4.4214860869506518</v>
      </c>
      <c r="IK3">
        <v>11.268707967209732</v>
      </c>
      <c r="IL3">
        <v>4.0238771326405249</v>
      </c>
      <c r="IM3">
        <v>8.9534453773918301</v>
      </c>
      <c r="IN3">
        <v>3.5012808691651824</v>
      </c>
      <c r="IO3">
        <v>75.076181567927406</v>
      </c>
      <c r="IP3">
        <v>7.662876913542938</v>
      </c>
      <c r="IQ3">
        <v>31.052773256436893</v>
      </c>
      <c r="IR3">
        <v>94.388111013027</v>
      </c>
      <c r="IS3">
        <v>7.4422195809542782</v>
      </c>
      <c r="IT3">
        <v>19.012184553072892</v>
      </c>
      <c r="IU3">
        <v>4.4745592887572165</v>
      </c>
      <c r="IV3">
        <v>3.3867503972485014</v>
      </c>
    </row>
    <row r="4" spans="1:256" x14ac:dyDescent="0.25">
      <c r="A4">
        <v>6.0051335459416553</v>
      </c>
      <c r="B4">
        <v>1.8024158573592182</v>
      </c>
      <c r="C4">
        <v>15.649792397127047</v>
      </c>
      <c r="D4">
        <v>2.5059004878104685</v>
      </c>
      <c r="E4">
        <v>9.2103122559035686</v>
      </c>
      <c r="F4">
        <v>15.952019995253092</v>
      </c>
      <c r="G4">
        <v>7.8928672602377787</v>
      </c>
      <c r="H4">
        <v>8.8004822710425366</v>
      </c>
      <c r="I4">
        <v>4.8110417807611228</v>
      </c>
      <c r="J4">
        <v>27.624263355048065</v>
      </c>
      <c r="K4">
        <v>5.1810232444070783</v>
      </c>
      <c r="L4">
        <v>2.2553350422905956</v>
      </c>
      <c r="M4">
        <v>24.209978391875595</v>
      </c>
      <c r="N4">
        <v>8.3228808223607356</v>
      </c>
      <c r="O4">
        <v>35.399430090941095</v>
      </c>
      <c r="P4">
        <v>3.6689995267458002</v>
      </c>
      <c r="Q4">
        <v>9.7279101729927042</v>
      </c>
      <c r="R4">
        <v>3.6377347173852055</v>
      </c>
      <c r="S4">
        <v>4.4984925272522913</v>
      </c>
      <c r="T4">
        <v>9.2586070268759535</v>
      </c>
      <c r="U4">
        <v>4.4056715358867624</v>
      </c>
      <c r="V4">
        <v>2.8440662492417013</v>
      </c>
      <c r="W4">
        <v>2.7605126391100807</v>
      </c>
      <c r="X4">
        <v>10.144337953363561</v>
      </c>
      <c r="Y4">
        <v>2.9638025537406048</v>
      </c>
      <c r="Z4">
        <v>7.3087532478422101</v>
      </c>
      <c r="AA4">
        <v>5.6178267023190376</v>
      </c>
      <c r="AB4">
        <v>16.821231097988107</v>
      </c>
      <c r="AC4">
        <v>9.2859086252080161</v>
      </c>
      <c r="AD4">
        <v>22.217808852195283</v>
      </c>
      <c r="AE4">
        <v>6.3814563312300976</v>
      </c>
      <c r="AF4">
        <v>16.691376357303756</v>
      </c>
      <c r="AG4">
        <v>5.5069926061873469</v>
      </c>
      <c r="AH4">
        <v>2.8793877243887356</v>
      </c>
      <c r="AI4">
        <v>9.1289037942991609</v>
      </c>
      <c r="AJ4">
        <v>1.295392864806036</v>
      </c>
      <c r="AK4">
        <v>7.0149781125190911</v>
      </c>
      <c r="AL4">
        <v>3.8839587693508419</v>
      </c>
      <c r="AM4">
        <v>22.34481104107633</v>
      </c>
      <c r="AN4">
        <v>3.166786791060848</v>
      </c>
      <c r="AO4">
        <v>26.08564759317435</v>
      </c>
      <c r="AP4">
        <v>3.345335754944935</v>
      </c>
      <c r="AQ4">
        <v>20.432900225869933</v>
      </c>
      <c r="AR4">
        <v>2.8028678105457332</v>
      </c>
      <c r="AS4">
        <v>4.0006406954223355</v>
      </c>
      <c r="AT4">
        <v>4.2775294406502793</v>
      </c>
      <c r="AU4">
        <v>0.99530740190802391</v>
      </c>
      <c r="AV4">
        <v>3.9055650073116746</v>
      </c>
      <c r="AW4">
        <v>19.823898917995358</v>
      </c>
      <c r="AX4">
        <v>0.6950849104927812</v>
      </c>
      <c r="AY4">
        <v>5.4840680488635369</v>
      </c>
      <c r="AZ4">
        <v>8.0126219824284668</v>
      </c>
      <c r="BA4">
        <v>1.0544024043318105</v>
      </c>
      <c r="BB4">
        <v>19.449260455908885</v>
      </c>
      <c r="BC4">
        <v>8.7071249210976749</v>
      </c>
      <c r="BD4">
        <v>3.8094940959808876</v>
      </c>
      <c r="BE4">
        <v>9.6932794738658927</v>
      </c>
      <c r="BF4">
        <v>12.438033306499733</v>
      </c>
      <c r="BG4">
        <v>6.6256559845502592</v>
      </c>
      <c r="BH4">
        <v>4.5177794571995724</v>
      </c>
      <c r="BI4">
        <v>4.9193946137449904</v>
      </c>
      <c r="BJ4">
        <v>7.7320144409017475</v>
      </c>
      <c r="BK4">
        <v>10.274232860378776</v>
      </c>
      <c r="BL4">
        <v>2.4991130499010428</v>
      </c>
      <c r="BM4">
        <v>5.7990549728039547</v>
      </c>
      <c r="BN4">
        <v>4.5106096257755901</v>
      </c>
      <c r="BO4">
        <v>3.2160885917162707</v>
      </c>
      <c r="BP4">
        <v>15.853361699495141</v>
      </c>
      <c r="BQ4">
        <v>16.13161781934841</v>
      </c>
      <c r="BR4">
        <v>7.4148657953022736</v>
      </c>
      <c r="BS4">
        <v>2.3386958296405544</v>
      </c>
      <c r="BT4">
        <v>18.712974464425827</v>
      </c>
      <c r="BU4">
        <v>7.058705866877629</v>
      </c>
      <c r="BV4">
        <v>13.616694870482579</v>
      </c>
      <c r="BW4">
        <v>3.5436613234886245</v>
      </c>
      <c r="BX4">
        <v>1.859752116692575</v>
      </c>
      <c r="BY4">
        <v>16.00055989076635</v>
      </c>
      <c r="BZ4">
        <v>4.7678070537447264</v>
      </c>
      <c r="CA4">
        <v>4.9501837510620446</v>
      </c>
      <c r="CB4">
        <v>15.885771032343868</v>
      </c>
      <c r="CC4">
        <v>3.030714747108791</v>
      </c>
      <c r="CD4">
        <v>8.2553215820237451</v>
      </c>
      <c r="CE4">
        <v>58.650381547920375</v>
      </c>
      <c r="CF4">
        <v>5.2082811018660342</v>
      </c>
      <c r="CG4">
        <v>3.9708921337904206</v>
      </c>
      <c r="CH4">
        <v>10.338268804568184</v>
      </c>
      <c r="CI4">
        <v>4.5928803941478025</v>
      </c>
      <c r="CJ4">
        <v>2.2356308257422368</v>
      </c>
      <c r="CK4">
        <v>16.121863342486929</v>
      </c>
      <c r="CL4">
        <v>2.9195088999496908</v>
      </c>
      <c r="CM4">
        <v>5.8916705551326807</v>
      </c>
      <c r="CN4">
        <v>4.1994740024393691</v>
      </c>
      <c r="CO4">
        <v>1.7232242386642478</v>
      </c>
      <c r="CP4">
        <v>5.6728800985990695</v>
      </c>
      <c r="CQ4">
        <v>1.9406584586767266</v>
      </c>
      <c r="CR4">
        <v>21.143485036631851</v>
      </c>
      <c r="CS4">
        <v>45.739817483602607</v>
      </c>
      <c r="CT4">
        <v>26.62491587399958</v>
      </c>
      <c r="CU4">
        <v>60.400700451881164</v>
      </c>
      <c r="CV4">
        <v>6.8581424046530053</v>
      </c>
      <c r="CW4">
        <v>5.3903417344152027</v>
      </c>
      <c r="CX4">
        <v>10.459824764662896</v>
      </c>
      <c r="CY4">
        <v>2.9349081478576013</v>
      </c>
      <c r="CZ4">
        <v>3.9504807016285342</v>
      </c>
      <c r="DA4">
        <v>22.872995026320361</v>
      </c>
      <c r="DB4">
        <v>10.061545177267783</v>
      </c>
      <c r="DC4">
        <v>54.076419372373195</v>
      </c>
      <c r="DD4">
        <v>3.4528342838908896</v>
      </c>
      <c r="DE4">
        <v>4.5376367078946931</v>
      </c>
      <c r="DF4">
        <v>12.610091505323741</v>
      </c>
      <c r="DG4">
        <v>12.671093438540465</v>
      </c>
      <c r="DH4">
        <v>7.7781181397672565</v>
      </c>
      <c r="DI4">
        <v>4.8991965563053093</v>
      </c>
      <c r="DJ4">
        <v>2.0994089041116872</v>
      </c>
      <c r="DK4">
        <v>6.6114847634425544</v>
      </c>
      <c r="DL4">
        <v>24.341729773032196</v>
      </c>
      <c r="DM4">
        <v>20.054453662660357</v>
      </c>
      <c r="DN4">
        <v>11.151078202592979</v>
      </c>
      <c r="DO4">
        <v>9.8114782567634684</v>
      </c>
      <c r="DP4">
        <v>16.711180289359582</v>
      </c>
      <c r="DQ4">
        <v>1.768624024182103</v>
      </c>
      <c r="DR4">
        <v>32.048016060303979</v>
      </c>
      <c r="DS4">
        <v>2.7017971858516989</v>
      </c>
      <c r="DT4">
        <v>11.497169189253343</v>
      </c>
      <c r="DU4">
        <v>2.010511489873291</v>
      </c>
      <c r="DV4">
        <v>10.419423807003797</v>
      </c>
      <c r="DW4">
        <v>2.7418942553359971</v>
      </c>
      <c r="DX4">
        <v>1.9071340625739643</v>
      </c>
      <c r="DY4">
        <v>5.6547731191605823</v>
      </c>
      <c r="DZ4">
        <v>3.1187957970157587</v>
      </c>
      <c r="EA4">
        <v>16.947341708917961</v>
      </c>
      <c r="EB4">
        <v>21.98299319485422</v>
      </c>
      <c r="EC4">
        <v>11.41301559342218</v>
      </c>
      <c r="ED4">
        <v>19.170369577018217</v>
      </c>
      <c r="EE4">
        <v>9.520427137830259</v>
      </c>
      <c r="EF4">
        <v>7.1853635572537611</v>
      </c>
      <c r="EG4">
        <v>14.584643283291225</v>
      </c>
      <c r="EH4">
        <v>3.6173636347456668</v>
      </c>
      <c r="EI4">
        <v>18.089052454770567</v>
      </c>
      <c r="EJ4">
        <v>1.1119444020667333</v>
      </c>
      <c r="EK4">
        <v>7.0824978354383576</v>
      </c>
      <c r="EL4">
        <v>4.6514464931900914</v>
      </c>
      <c r="EM4">
        <v>6.3851567922836558</v>
      </c>
      <c r="EN4">
        <v>1.3105710954213816</v>
      </c>
      <c r="EO4">
        <v>11.174263868844717</v>
      </c>
      <c r="EP4">
        <v>10.948166586318246</v>
      </c>
      <c r="EQ4">
        <v>13.795484853221753</v>
      </c>
      <c r="ER4">
        <v>2.0462185042633743</v>
      </c>
      <c r="ES4">
        <v>1.9208038947013948</v>
      </c>
      <c r="ET4">
        <v>7.5367946830572992</v>
      </c>
      <c r="EU4">
        <v>6.981964475547402</v>
      </c>
      <c r="EV4">
        <v>20.632928490058806</v>
      </c>
      <c r="EW4">
        <v>29.112331771791514</v>
      </c>
      <c r="EX4">
        <v>7.985795538814676</v>
      </c>
      <c r="EY4">
        <v>25.109301041349745</v>
      </c>
      <c r="EZ4">
        <v>4.7339020779710106</v>
      </c>
      <c r="FA4">
        <v>6.8226800783666492</v>
      </c>
      <c r="FB4">
        <v>3.2197219206646155</v>
      </c>
      <c r="FC4">
        <v>2.7194870308382546</v>
      </c>
      <c r="FD4">
        <v>5.2901659024247563</v>
      </c>
      <c r="FE4">
        <v>12.58904863757529</v>
      </c>
      <c r="FF4">
        <v>5.5623538517931577</v>
      </c>
      <c r="FG4">
        <v>26.48207707661275</v>
      </c>
      <c r="FH4">
        <v>2.3755185659649642</v>
      </c>
      <c r="FI4">
        <v>5.5787058039028201</v>
      </c>
      <c r="FJ4">
        <v>8.7305282031868892</v>
      </c>
      <c r="FK4">
        <v>16.347195122114716</v>
      </c>
      <c r="FL4">
        <v>12.097518160118318</v>
      </c>
      <c r="FM4">
        <v>5.036793244330708</v>
      </c>
      <c r="FN4">
        <v>3.8689854531653292</v>
      </c>
      <c r="FO4">
        <v>12.169440291693336</v>
      </c>
      <c r="FP4">
        <v>17.754591100133112</v>
      </c>
      <c r="FQ4">
        <v>5.2259587318713887</v>
      </c>
      <c r="FR4">
        <v>11.69160595481808</v>
      </c>
      <c r="FS4">
        <v>17.291862298020263</v>
      </c>
      <c r="FT4">
        <v>6.6559238936040019</v>
      </c>
      <c r="FU4">
        <v>7.6958574566623783</v>
      </c>
      <c r="FV4">
        <v>3.7322745078034538</v>
      </c>
      <c r="FW4">
        <v>25.382782869944151</v>
      </c>
      <c r="FX4">
        <v>6.646204194859255</v>
      </c>
      <c r="FY4">
        <v>3.1256525681609437</v>
      </c>
      <c r="FZ4">
        <v>12.831182789976539</v>
      </c>
      <c r="GA4">
        <v>4.2648176310344121</v>
      </c>
      <c r="GB4">
        <v>5.1942370334179708</v>
      </c>
      <c r="GC4">
        <v>21.797952927861278</v>
      </c>
      <c r="GD4">
        <v>1.6847336329678191</v>
      </c>
      <c r="GE4">
        <v>3.9234235378407267</v>
      </c>
      <c r="GF4">
        <v>9.0596587033658231</v>
      </c>
      <c r="GG4">
        <v>0.77038851949016285</v>
      </c>
      <c r="GH4">
        <v>2.8951647403928837</v>
      </c>
      <c r="GI4">
        <v>20.863215066344285</v>
      </c>
      <c r="GJ4">
        <v>1.7845125466551566</v>
      </c>
      <c r="GK4">
        <v>5.0118424314594465</v>
      </c>
      <c r="GL4">
        <v>5.644440782530352</v>
      </c>
      <c r="GM4">
        <v>4.790428284718768</v>
      </c>
      <c r="GN4">
        <v>1.7508708210923931</v>
      </c>
      <c r="GO4">
        <v>15.300271014700035</v>
      </c>
      <c r="GP4">
        <v>3.8610261671400017</v>
      </c>
      <c r="GQ4">
        <v>3.0170141681986906</v>
      </c>
      <c r="GR4">
        <v>4.3215530165019</v>
      </c>
      <c r="GS4">
        <v>2.6345237223754085</v>
      </c>
      <c r="GT4">
        <v>2.3076718670348062</v>
      </c>
      <c r="GU4">
        <v>20.290357449610152</v>
      </c>
      <c r="GV4">
        <v>5.1205227712380266</v>
      </c>
      <c r="GW4">
        <v>4.9063310898421371</v>
      </c>
      <c r="GX4">
        <v>17.892758307101513</v>
      </c>
      <c r="GY4">
        <v>10.029572982720826</v>
      </c>
      <c r="GZ4">
        <v>1.6382513592436867</v>
      </c>
      <c r="HA4">
        <v>3.2292560186542918</v>
      </c>
      <c r="HB4">
        <v>7.237752560779656</v>
      </c>
      <c r="HC4">
        <v>1.8344821038612142</v>
      </c>
      <c r="HD4">
        <v>27.147559190946772</v>
      </c>
      <c r="HE4">
        <v>9.4694601488319634</v>
      </c>
      <c r="HF4">
        <v>16.904426412065874</v>
      </c>
      <c r="HG4">
        <v>15.22063713067101</v>
      </c>
      <c r="HH4">
        <v>5.9497153837244046</v>
      </c>
      <c r="HI4">
        <v>17.510565961898966</v>
      </c>
      <c r="HJ4">
        <v>5.7368721692461344</v>
      </c>
      <c r="HK4">
        <v>5.9819340605393627</v>
      </c>
      <c r="HL4">
        <v>11.903818238228451</v>
      </c>
      <c r="HM4">
        <v>30.010784855483138</v>
      </c>
      <c r="HN4">
        <v>3.9671556707682112</v>
      </c>
      <c r="HO4">
        <v>7.4985906453335787</v>
      </c>
      <c r="HP4">
        <v>4.1064016399792411</v>
      </c>
      <c r="HQ4">
        <v>6.1068920741938912</v>
      </c>
      <c r="HR4">
        <v>3.9443322012631845</v>
      </c>
      <c r="HS4">
        <v>5.2671734175533276</v>
      </c>
      <c r="HT4">
        <v>2.5676786214672274</v>
      </c>
      <c r="HU4">
        <v>4.976907435944959</v>
      </c>
      <c r="HV4">
        <v>14.626942873922312</v>
      </c>
      <c r="HW4">
        <v>9.0460230237346071</v>
      </c>
      <c r="HX4">
        <v>4.7225646681109126</v>
      </c>
      <c r="HY4">
        <v>9.0847784755759484</v>
      </c>
      <c r="HZ4">
        <v>2.289174017347019</v>
      </c>
      <c r="IA4">
        <v>3.2855187145263378</v>
      </c>
      <c r="IB4">
        <v>6.2723673011500134</v>
      </c>
      <c r="IC4">
        <v>5.4718339962485016</v>
      </c>
      <c r="ID4" t="e">
        <f ca="1">_xll.RiskReturnFullyQualifiedCellAddr(Model!$P$17)</f>
        <v>#NAME?</v>
      </c>
      <c r="IE4">
        <v>1000</v>
      </c>
      <c r="IF4">
        <v>3.0259031718402931</v>
      </c>
      <c r="IG4">
        <v>9.6868183090495528</v>
      </c>
      <c r="IH4">
        <v>4.4958233921292772</v>
      </c>
      <c r="II4">
        <v>4.6553653821386956</v>
      </c>
      <c r="IJ4">
        <v>9.5887164502547009</v>
      </c>
      <c r="IK4">
        <v>6.0390995624874355</v>
      </c>
      <c r="IL4">
        <v>4.9148227433288083</v>
      </c>
      <c r="IM4">
        <v>4.0915147632457867</v>
      </c>
      <c r="IN4">
        <v>2.3469736827883438</v>
      </c>
      <c r="IO4">
        <v>6.5821058360497249</v>
      </c>
      <c r="IP4">
        <v>6.0162462395692682</v>
      </c>
      <c r="IQ4">
        <v>7.1674871291147513</v>
      </c>
      <c r="IR4">
        <v>7.4827018354307233</v>
      </c>
      <c r="IS4">
        <v>20.204821356160384</v>
      </c>
      <c r="IT4">
        <v>3.2944502934610957</v>
      </c>
      <c r="IU4">
        <v>3.2850237822676207</v>
      </c>
      <c r="IV4">
        <v>12.798370213253902</v>
      </c>
    </row>
    <row r="5" spans="1:256" x14ac:dyDescent="0.25">
      <c r="A5">
        <v>11.473092348402689</v>
      </c>
      <c r="B5">
        <v>8.1127622487908138</v>
      </c>
      <c r="C5">
        <v>4.7831300542057011</v>
      </c>
      <c r="D5">
        <v>19.39751175220119</v>
      </c>
      <c r="E5">
        <v>7.5008825173722284</v>
      </c>
      <c r="F5">
        <v>5.0878285318763741</v>
      </c>
      <c r="G5">
        <v>11.072387177250317</v>
      </c>
      <c r="H5">
        <v>6.1151501304462199</v>
      </c>
      <c r="I5">
        <v>16.497221572021139</v>
      </c>
      <c r="J5">
        <v>5.9592072746282048</v>
      </c>
      <c r="K5">
        <v>1.9508372675636161</v>
      </c>
      <c r="L5">
        <v>14.144508265263118</v>
      </c>
      <c r="M5">
        <v>7.6911280586826427</v>
      </c>
      <c r="N5">
        <v>4.183690533600628</v>
      </c>
      <c r="O5">
        <v>8.5506318177244882</v>
      </c>
      <c r="P5">
        <v>5.177698278302219</v>
      </c>
      <c r="Q5">
        <v>8.5660991681731335</v>
      </c>
      <c r="R5">
        <v>20.830089183069926</v>
      </c>
      <c r="S5">
        <v>8.8352127375906235</v>
      </c>
      <c r="T5">
        <v>9.4553676284183954</v>
      </c>
      <c r="U5">
        <v>1.5016505471285457</v>
      </c>
      <c r="V5">
        <v>14.8737597036917</v>
      </c>
      <c r="W5">
        <v>2.843482705937773</v>
      </c>
      <c r="X5">
        <v>9.4855044832322779</v>
      </c>
      <c r="Y5">
        <v>27.282092539898077</v>
      </c>
      <c r="Z5">
        <v>16.150264186656347</v>
      </c>
      <c r="AA5">
        <v>13.497010413411724</v>
      </c>
      <c r="AB5">
        <v>4.5397517536057679</v>
      </c>
      <c r="AC5">
        <v>12.460780641245332</v>
      </c>
      <c r="AD5">
        <v>3.9385448948704163</v>
      </c>
      <c r="AE5">
        <v>8.9198555664843262</v>
      </c>
      <c r="AF5">
        <v>9.2799624180627482</v>
      </c>
      <c r="AG5">
        <v>1.5544981629066204</v>
      </c>
      <c r="AH5">
        <v>5.3278556466328304</v>
      </c>
      <c r="AI5">
        <v>3.4194644921952619</v>
      </c>
      <c r="AJ5">
        <v>1.8953858076811951</v>
      </c>
      <c r="AK5">
        <v>5.2273204689816923</v>
      </c>
      <c r="AL5">
        <v>9.8809868597366801</v>
      </c>
      <c r="AM5">
        <v>11.346407813289998</v>
      </c>
      <c r="AN5">
        <v>4.9978581499133243</v>
      </c>
      <c r="AO5">
        <v>17.788537668795225</v>
      </c>
      <c r="AP5">
        <v>5.159038461042881</v>
      </c>
      <c r="AQ5">
        <v>3.1646880479418149</v>
      </c>
      <c r="AR5">
        <v>10.886579316568085</v>
      </c>
      <c r="AS5">
        <v>7.0409108093427406</v>
      </c>
      <c r="AT5">
        <v>6.2810708704455402</v>
      </c>
      <c r="AU5">
        <v>26.396504440485952</v>
      </c>
      <c r="AV5">
        <v>15.583695776743497</v>
      </c>
      <c r="AW5">
        <v>7.9673369952853355</v>
      </c>
      <c r="AX5">
        <v>16.784996902375916</v>
      </c>
      <c r="AY5">
        <v>11.900768634532916</v>
      </c>
      <c r="AZ5">
        <v>12.569715531640622</v>
      </c>
      <c r="BA5">
        <v>6.16709241094033</v>
      </c>
      <c r="BB5">
        <v>47.389119248271761</v>
      </c>
      <c r="BC5">
        <v>4.1305359186346964</v>
      </c>
      <c r="BD5">
        <v>3.1001409791846699</v>
      </c>
      <c r="BE5">
        <v>17.060250636014732</v>
      </c>
      <c r="BF5">
        <v>27.631938099926369</v>
      </c>
      <c r="BG5">
        <v>11.812715272096424</v>
      </c>
      <c r="BH5">
        <v>11.124958758572632</v>
      </c>
      <c r="BI5">
        <v>3.5211519336486923</v>
      </c>
      <c r="BJ5">
        <v>3.1415716743905926</v>
      </c>
      <c r="BK5">
        <v>18.472436409770463</v>
      </c>
      <c r="BL5">
        <v>1.9860902590378164</v>
      </c>
      <c r="BM5">
        <v>6.1529952729416433</v>
      </c>
      <c r="BN5">
        <v>3.0465265097540049</v>
      </c>
      <c r="BO5">
        <v>11.313173627905757</v>
      </c>
      <c r="BP5">
        <v>12.27864221752065</v>
      </c>
      <c r="BQ5">
        <v>2.4466957476803253</v>
      </c>
      <c r="BR5">
        <v>1.2555670260117193</v>
      </c>
      <c r="BS5">
        <v>6.3041511671000361</v>
      </c>
      <c r="BT5">
        <v>10.282516028852172</v>
      </c>
      <c r="BU5">
        <v>8.7868778860797434</v>
      </c>
      <c r="BV5">
        <v>14.556770467096863</v>
      </c>
      <c r="BW5">
        <v>39.179781494607759</v>
      </c>
      <c r="BX5">
        <v>2.8693408981047801</v>
      </c>
      <c r="BY5">
        <v>5.0601704244906527</v>
      </c>
      <c r="BZ5">
        <v>4.0305557364301334</v>
      </c>
      <c r="CA5">
        <v>7.077475552862361</v>
      </c>
      <c r="CB5">
        <v>17.502144365062588</v>
      </c>
      <c r="CC5">
        <v>35.540742131322304</v>
      </c>
      <c r="CD5">
        <v>17.418758779806634</v>
      </c>
      <c r="CE5">
        <v>7.1950550043160577</v>
      </c>
      <c r="CF5">
        <v>4.2606920175368224</v>
      </c>
      <c r="CG5">
        <v>3.3695190548078693</v>
      </c>
      <c r="CH5">
        <v>10.645304155607317</v>
      </c>
      <c r="CI5">
        <v>13.338058032755967</v>
      </c>
      <c r="CJ5">
        <v>2.2944236123711907</v>
      </c>
      <c r="CK5">
        <v>17.282989873999433</v>
      </c>
      <c r="CL5">
        <v>3.6538176397160274</v>
      </c>
      <c r="CM5">
        <v>5.3474764802515029</v>
      </c>
      <c r="CN5">
        <v>9.6601480885693505</v>
      </c>
      <c r="CO5">
        <v>20.052762517664849</v>
      </c>
      <c r="CP5">
        <v>10.476587264899781</v>
      </c>
      <c r="CQ5">
        <v>24.170556349680606</v>
      </c>
      <c r="CR5">
        <v>4.1015568156335469</v>
      </c>
      <c r="CS5">
        <v>19.301606613845525</v>
      </c>
      <c r="CT5">
        <v>5.1707235444901478</v>
      </c>
      <c r="CU5">
        <v>11.577829657103225</v>
      </c>
      <c r="CV5">
        <v>6.7035791716442397</v>
      </c>
      <c r="CW5">
        <v>2.7299788184201024</v>
      </c>
      <c r="CX5">
        <v>14.950340875276856</v>
      </c>
      <c r="CY5">
        <v>3.0368432330132196</v>
      </c>
      <c r="CZ5">
        <v>12.434477181268532</v>
      </c>
      <c r="DA5">
        <v>16.521301309977481</v>
      </c>
      <c r="DB5">
        <v>17.927935672567315</v>
      </c>
      <c r="DC5">
        <v>7.7901545987811334</v>
      </c>
      <c r="DD5">
        <v>6.4632685799919871</v>
      </c>
      <c r="DE5">
        <v>23.052997006531257</v>
      </c>
      <c r="DF5">
        <v>9.6304310622397189</v>
      </c>
      <c r="DG5">
        <v>7.7266311033524495</v>
      </c>
      <c r="DH5">
        <v>18.009434244615175</v>
      </c>
      <c r="DI5">
        <v>5.0091221296004598</v>
      </c>
      <c r="DJ5">
        <v>13.521630953532052</v>
      </c>
      <c r="DK5">
        <v>5.2532372806053846</v>
      </c>
      <c r="DL5">
        <v>2.6753800251371507</v>
      </c>
      <c r="DM5">
        <v>5.2965724956066138</v>
      </c>
      <c r="DN5">
        <v>6.2079620352955898</v>
      </c>
      <c r="DO5">
        <v>11.22617761648335</v>
      </c>
      <c r="DP5">
        <v>1.179713874584472</v>
      </c>
      <c r="DQ5">
        <v>5.2046259818489551</v>
      </c>
      <c r="DR5">
        <v>6.9014561611336225</v>
      </c>
      <c r="DS5">
        <v>44.481217219407533</v>
      </c>
      <c r="DT5">
        <v>7.3266919964758355</v>
      </c>
      <c r="DU5">
        <v>3.1708486119701167</v>
      </c>
      <c r="DV5">
        <v>8.2053125434509351</v>
      </c>
      <c r="DW5">
        <v>5.6222739548896534</v>
      </c>
      <c r="DX5">
        <v>18.10396717870233</v>
      </c>
      <c r="DY5">
        <v>4.2261354368256852</v>
      </c>
      <c r="DZ5">
        <v>1.7360468002419265</v>
      </c>
      <c r="EA5">
        <v>0.86195435500467232</v>
      </c>
      <c r="EB5">
        <v>4.5271426352552631</v>
      </c>
      <c r="EC5">
        <v>4.1619255536254514</v>
      </c>
      <c r="ED5">
        <v>2.0186971178674842</v>
      </c>
      <c r="EE5">
        <v>8.5096239560518203</v>
      </c>
      <c r="EF5">
        <v>4.8734689979713179</v>
      </c>
      <c r="EG5">
        <v>13.002752667431626</v>
      </c>
      <c r="EH5">
        <v>9.5768694410759547</v>
      </c>
      <c r="EI5">
        <v>15.610756851158039</v>
      </c>
      <c r="EJ5">
        <v>9.0034285953294191</v>
      </c>
      <c r="EK5">
        <v>9.8006579930229876</v>
      </c>
      <c r="EL5">
        <v>8.0378558263819464</v>
      </c>
      <c r="EM5">
        <v>6.3441477815687959</v>
      </c>
      <c r="EN5">
        <v>8.262802853266594</v>
      </c>
      <c r="EO5">
        <v>25.634628199390058</v>
      </c>
      <c r="EP5">
        <v>22.175546627258932</v>
      </c>
      <c r="EQ5">
        <v>2.7924486991442952</v>
      </c>
      <c r="ER5">
        <v>7.7193872609123444</v>
      </c>
      <c r="ES5">
        <v>10.959178826326426</v>
      </c>
      <c r="ET5">
        <v>6.9282393087221212</v>
      </c>
      <c r="EU5">
        <v>3.8460202318678962</v>
      </c>
      <c r="EV5">
        <v>3.6385090122727237</v>
      </c>
      <c r="EW5">
        <v>5.9237808694351548</v>
      </c>
      <c r="EX5">
        <v>7.8889735344903809</v>
      </c>
      <c r="EY5">
        <v>1.9978482671482998</v>
      </c>
      <c r="EZ5">
        <v>5.4812380885494791</v>
      </c>
      <c r="FA5">
        <v>14.814731768566654</v>
      </c>
      <c r="FB5">
        <v>11.513353712283413</v>
      </c>
      <c r="FC5">
        <v>3.6148590750923915</v>
      </c>
      <c r="FD5">
        <v>3.4840837451867124</v>
      </c>
      <c r="FE5">
        <v>4.5680770817271386</v>
      </c>
      <c r="FF5">
        <v>18.577872332686304</v>
      </c>
      <c r="FG5">
        <v>12.664715271165399</v>
      </c>
      <c r="FH5">
        <v>8.4341004006216664</v>
      </c>
      <c r="FI5">
        <v>6.3773236150874126</v>
      </c>
      <c r="FJ5">
        <v>18.976946532750514</v>
      </c>
      <c r="FK5">
        <v>8.0053277911233458</v>
      </c>
      <c r="FL5">
        <v>9.9524784499223209</v>
      </c>
      <c r="FM5">
        <v>16.845003507397518</v>
      </c>
      <c r="FN5">
        <v>3.0653323878249394</v>
      </c>
      <c r="FO5">
        <v>4.1357526603592056</v>
      </c>
      <c r="FP5">
        <v>11.398075379029875</v>
      </c>
      <c r="FQ5">
        <v>2.3677650785613324</v>
      </c>
      <c r="FR5">
        <v>7.2648779571703752</v>
      </c>
      <c r="FS5">
        <v>3.8754339904877808</v>
      </c>
      <c r="FT5">
        <v>2.9466127873925774</v>
      </c>
      <c r="FU5">
        <v>2.7436177438312792</v>
      </c>
      <c r="FV5">
        <v>7.4230260875403573</v>
      </c>
      <c r="FW5">
        <v>10.727143151921355</v>
      </c>
      <c r="FX5">
        <v>34.092574852007942</v>
      </c>
      <c r="FY5">
        <v>19.829253904959689</v>
      </c>
      <c r="FZ5">
        <v>12.288787499543698</v>
      </c>
      <c r="GA5">
        <v>8.1257603458172891</v>
      </c>
      <c r="GB5">
        <v>1.8454959956866308</v>
      </c>
      <c r="GC5">
        <v>4.3278508878247379</v>
      </c>
      <c r="GD5">
        <v>10.211328126577094</v>
      </c>
      <c r="GE5">
        <v>12.085664907284011</v>
      </c>
      <c r="GF5">
        <v>14.758339299279179</v>
      </c>
      <c r="GG5">
        <v>3.6482279543751321</v>
      </c>
      <c r="GH5">
        <v>16.682821055082933</v>
      </c>
      <c r="GI5">
        <v>1.5796482967623964</v>
      </c>
      <c r="GJ5">
        <v>4.3727687384843001</v>
      </c>
      <c r="GK5">
        <v>14.986948740449014</v>
      </c>
      <c r="GL5">
        <v>3.816945462825855</v>
      </c>
      <c r="GM5">
        <v>2.063295244254729</v>
      </c>
      <c r="GN5">
        <v>15.150635323812194</v>
      </c>
      <c r="GO5">
        <v>12.64599550508448</v>
      </c>
      <c r="GP5">
        <v>4.6426490519716488</v>
      </c>
      <c r="GQ5">
        <v>8.1575133823425947</v>
      </c>
      <c r="GR5">
        <v>26.047864531243295</v>
      </c>
      <c r="GS5">
        <v>3.7204669960684194</v>
      </c>
      <c r="GT5">
        <v>4.5106895687967468</v>
      </c>
      <c r="GU5">
        <v>2.6964116519170815</v>
      </c>
      <c r="GV5">
        <v>8.7397032706965341</v>
      </c>
      <c r="GW5">
        <v>9.328947114075147</v>
      </c>
      <c r="GX5">
        <v>8.7290142521980023</v>
      </c>
      <c r="GY5">
        <v>10.04282547257416</v>
      </c>
      <c r="GZ5">
        <v>18.354199856118598</v>
      </c>
      <c r="HA5">
        <v>8.6640595451547533</v>
      </c>
      <c r="HB5">
        <v>6.062024534622962</v>
      </c>
      <c r="HC5">
        <v>1.7513706926263226</v>
      </c>
      <c r="HD5">
        <v>23.584962301663893</v>
      </c>
      <c r="HE5">
        <v>40.328947433902137</v>
      </c>
      <c r="HF5">
        <v>10.557492726273745</v>
      </c>
      <c r="HG5">
        <v>4.8312513339279963</v>
      </c>
      <c r="HH5">
        <v>2.1432773932384457</v>
      </c>
      <c r="HI5">
        <v>4.5812688098922143</v>
      </c>
      <c r="HJ5">
        <v>5.4754133208581983</v>
      </c>
      <c r="HK5">
        <v>26.244022343381829</v>
      </c>
      <c r="HL5">
        <v>6.5990424534506555</v>
      </c>
      <c r="HM5">
        <v>6.940819213533457</v>
      </c>
      <c r="HN5">
        <v>4.2566382135981256</v>
      </c>
      <c r="HO5">
        <v>2.5525495436953181</v>
      </c>
      <c r="HP5">
        <v>3.5190719595554287</v>
      </c>
      <c r="HQ5">
        <v>14.086621136408287</v>
      </c>
      <c r="HR5">
        <v>18.63535926552321</v>
      </c>
      <c r="HS5">
        <v>3.0000296845183532</v>
      </c>
      <c r="HT5">
        <v>7.3078856294427252</v>
      </c>
      <c r="HU5">
        <v>1.4506996521949003</v>
      </c>
      <c r="HV5">
        <v>11.593480875788545</v>
      </c>
      <c r="HW5">
        <v>11.642604049708924</v>
      </c>
      <c r="HX5">
        <v>8.0491479580033225</v>
      </c>
      <c r="HY5">
        <v>3.1860152678755407</v>
      </c>
      <c r="HZ5">
        <v>7.652117733625774</v>
      </c>
      <c r="IA5">
        <v>4.0450004780079283</v>
      </c>
      <c r="IB5">
        <v>4.4028739167900328</v>
      </c>
      <c r="IC5">
        <v>8.9631936290359402</v>
      </c>
      <c r="ID5">
        <v>5.2825313822530777</v>
      </c>
      <c r="IE5">
        <v>7.0153722808879859</v>
      </c>
      <c r="IF5">
        <v>1.6134837216515152</v>
      </c>
      <c r="IG5">
        <v>13.088355284796215</v>
      </c>
      <c r="IH5">
        <v>4.8587797873417289</v>
      </c>
      <c r="II5">
        <v>15.675845075093136</v>
      </c>
      <c r="IJ5">
        <v>6.4320819351064547</v>
      </c>
      <c r="IK5">
        <v>9.5031497130139524</v>
      </c>
      <c r="IL5">
        <v>4.8338306911080169</v>
      </c>
      <c r="IM5">
        <v>7.9478667776876684</v>
      </c>
      <c r="IN5">
        <v>4.4242631297821013</v>
      </c>
      <c r="IO5">
        <v>11.868144251815604</v>
      </c>
      <c r="IP5">
        <v>12.982132783134977</v>
      </c>
      <c r="IQ5">
        <v>3.8068582137174376</v>
      </c>
      <c r="IR5">
        <v>9.9332607737703</v>
      </c>
      <c r="IS5">
        <v>6.0828580361146347</v>
      </c>
      <c r="IT5">
        <v>27.768455940888039</v>
      </c>
      <c r="IU5">
        <v>0.73687390820672727</v>
      </c>
      <c r="IV5">
        <v>6.2479446438072284</v>
      </c>
    </row>
    <row r="6" spans="1:256" x14ac:dyDescent="0.25">
      <c r="A6">
        <v>5.9168206706226396</v>
      </c>
      <c r="B6">
        <v>8.9404846126416793</v>
      </c>
      <c r="C6">
        <v>4.6808956860892152</v>
      </c>
      <c r="D6">
        <v>4.443425559346462</v>
      </c>
      <c r="E6">
        <v>30.03568991178717</v>
      </c>
      <c r="F6">
        <v>8.526403066782116</v>
      </c>
      <c r="G6">
        <v>2.8223535381023317</v>
      </c>
      <c r="H6">
        <v>2.4626844670689123</v>
      </c>
      <c r="I6">
        <v>13.727168011010365</v>
      </c>
      <c r="J6">
        <v>4.3427708720361373</v>
      </c>
      <c r="K6">
        <v>4.8196651784447377</v>
      </c>
      <c r="L6">
        <v>12.395893883778964</v>
      </c>
      <c r="M6">
        <v>6.1894658769671231</v>
      </c>
      <c r="N6">
        <v>2.5878181999779581</v>
      </c>
      <c r="O6">
        <v>11.502151361554692</v>
      </c>
      <c r="P6">
        <v>5.2128777023497896</v>
      </c>
      <c r="Q6">
        <v>11.239256938118272</v>
      </c>
      <c r="R6">
        <v>6.8645163507040188</v>
      </c>
      <c r="S6">
        <v>7.3979852163125557</v>
      </c>
      <c r="T6">
        <v>22.310615959488551</v>
      </c>
      <c r="U6">
        <v>7.596981134934607</v>
      </c>
      <c r="V6">
        <v>5.132599092944079</v>
      </c>
      <c r="W6">
        <v>10.857138848317195</v>
      </c>
      <c r="X6">
        <v>12.17710899840236</v>
      </c>
      <c r="Y6">
        <v>3.9009779964588573</v>
      </c>
      <c r="Z6">
        <v>0.99202867579745924</v>
      </c>
      <c r="AA6">
        <v>7.3515358529583033</v>
      </c>
      <c r="AB6">
        <v>8.4067588940677034</v>
      </c>
      <c r="AC6">
        <v>11.10303170267623</v>
      </c>
      <c r="AD6">
        <v>8.6084053762301611</v>
      </c>
      <c r="AE6">
        <v>5.0955774350758354</v>
      </c>
      <c r="AF6">
        <v>21.82861413435111</v>
      </c>
      <c r="AG6">
        <v>16.652377214125075</v>
      </c>
      <c r="AH6">
        <v>10.537825310046284</v>
      </c>
      <c r="AI6">
        <v>30.735219076057909</v>
      </c>
      <c r="AJ6">
        <v>5.1281446330110816</v>
      </c>
      <c r="AK6">
        <v>141.77419040873491</v>
      </c>
      <c r="AL6">
        <v>3.4349446886781463</v>
      </c>
      <c r="AM6">
        <v>12.134460590112143</v>
      </c>
      <c r="AN6">
        <v>3.0076120920809908</v>
      </c>
      <c r="AO6">
        <v>35.727143245798779</v>
      </c>
      <c r="AP6">
        <v>14.677190651469314</v>
      </c>
      <c r="AQ6">
        <v>20.672641980626516</v>
      </c>
      <c r="AR6">
        <v>5.8378663524631165</v>
      </c>
      <c r="AS6">
        <v>2.1644552556364851</v>
      </c>
      <c r="AT6">
        <v>5.9058065754969178</v>
      </c>
      <c r="AU6">
        <v>7.9122012941962616</v>
      </c>
      <c r="AV6">
        <v>25.403752928775216</v>
      </c>
      <c r="AW6">
        <v>3.9132570800394992</v>
      </c>
      <c r="AX6">
        <v>26.835770874349418</v>
      </c>
      <c r="AY6">
        <v>5.0339254592837284</v>
      </c>
      <c r="AZ6">
        <v>14.052506405375256</v>
      </c>
      <c r="BA6">
        <v>3.8776633746974536</v>
      </c>
      <c r="BB6">
        <v>7.6435226373675329</v>
      </c>
      <c r="BC6">
        <v>6.532544730148051</v>
      </c>
      <c r="BD6">
        <v>6.4050088614655616</v>
      </c>
      <c r="BE6">
        <v>1.9733561309845997</v>
      </c>
      <c r="BF6">
        <v>3.5962712195064923</v>
      </c>
      <c r="BG6">
        <v>8.3219399177760618</v>
      </c>
      <c r="BH6">
        <v>7.011048706557089</v>
      </c>
      <c r="BI6">
        <v>8.0767314264793093</v>
      </c>
      <c r="BJ6">
        <v>4.7277385176481399</v>
      </c>
      <c r="BK6">
        <v>4.4804330055996093</v>
      </c>
      <c r="BL6">
        <v>5.8054243095364768</v>
      </c>
      <c r="BM6">
        <v>6.4818560499249127</v>
      </c>
      <c r="BN6">
        <v>9.9964688552928092</v>
      </c>
      <c r="BO6">
        <v>23.006432763401062</v>
      </c>
      <c r="BP6">
        <v>11.65198513750452</v>
      </c>
      <c r="BQ6">
        <v>7.1812519439571982</v>
      </c>
      <c r="BR6">
        <v>8.5326353668997132</v>
      </c>
      <c r="BS6">
        <v>22.574299801511774</v>
      </c>
      <c r="BT6">
        <v>9.1089079429276669</v>
      </c>
      <c r="BU6">
        <v>1.9386734403025265</v>
      </c>
      <c r="BV6">
        <v>6.026426039777971</v>
      </c>
      <c r="BW6">
        <v>2.6014323930675327</v>
      </c>
      <c r="BX6">
        <v>13.955267737931345</v>
      </c>
      <c r="BY6">
        <v>15.225202151518177</v>
      </c>
      <c r="BZ6">
        <v>3.597270400008457</v>
      </c>
      <c r="CA6">
        <v>3.8274906145456717</v>
      </c>
      <c r="CB6">
        <v>12.207611266127914</v>
      </c>
      <c r="CC6">
        <v>10.724175249261302</v>
      </c>
      <c r="CD6">
        <v>3.9475941302249984</v>
      </c>
      <c r="CE6">
        <v>70.957740868856661</v>
      </c>
      <c r="CF6">
        <v>14.740006046752448</v>
      </c>
      <c r="CG6">
        <v>13.104064821610573</v>
      </c>
      <c r="CH6">
        <v>5.0251400516379823</v>
      </c>
      <c r="CI6">
        <v>5.879330789247124</v>
      </c>
      <c r="CJ6">
        <v>1.8788999738256444</v>
      </c>
      <c r="CK6">
        <v>3.9754579632914835</v>
      </c>
      <c r="CL6">
        <v>4.6299366699388189</v>
      </c>
      <c r="CM6">
        <v>21.355453111089265</v>
      </c>
      <c r="CN6">
        <v>11.02088779383674</v>
      </c>
      <c r="CO6">
        <v>6.4127948033566033</v>
      </c>
      <c r="CP6">
        <v>4.7950835934854963</v>
      </c>
      <c r="CQ6">
        <v>11.001269190027697</v>
      </c>
      <c r="CR6">
        <v>4.292225829628749</v>
      </c>
      <c r="CS6">
        <v>5.6745646289365226</v>
      </c>
      <c r="CT6">
        <v>10.188275338608117</v>
      </c>
      <c r="CU6">
        <v>16.962691262874284</v>
      </c>
      <c r="CV6">
        <v>4.7423667272370782</v>
      </c>
      <c r="CW6">
        <v>3.5349986535082945</v>
      </c>
      <c r="CX6">
        <v>2.2736160746894223</v>
      </c>
      <c r="CY6">
        <v>9.6987817889511128</v>
      </c>
      <c r="CZ6">
        <v>6.2329121697459646</v>
      </c>
      <c r="DA6">
        <v>2.797052234088456</v>
      </c>
      <c r="DB6">
        <v>5.7822820672440978</v>
      </c>
      <c r="DC6">
        <v>14.655608000696795</v>
      </c>
      <c r="DD6">
        <v>4.6227950586393414</v>
      </c>
      <c r="DE6">
        <v>5.4022224738522935</v>
      </c>
      <c r="DF6">
        <v>5.6342761502842977</v>
      </c>
      <c r="DG6">
        <v>18.663695450138221</v>
      </c>
      <c r="DH6">
        <v>5.5077628069406579</v>
      </c>
      <c r="DI6">
        <v>5.5283922677615154</v>
      </c>
      <c r="DJ6">
        <v>50.904070482893317</v>
      </c>
      <c r="DK6">
        <v>9.1953945132787638</v>
      </c>
      <c r="DL6">
        <v>28.592711301563124</v>
      </c>
      <c r="DM6">
        <v>3.2006760492611228</v>
      </c>
      <c r="DN6">
        <v>1.5393604624645103</v>
      </c>
      <c r="DO6">
        <v>11.438216320588069</v>
      </c>
      <c r="DP6">
        <v>15.444776442019981</v>
      </c>
      <c r="DQ6">
        <v>9.2129800881834623</v>
      </c>
      <c r="DR6">
        <v>1.6466223382913956</v>
      </c>
      <c r="DS6">
        <v>22.653114124974184</v>
      </c>
      <c r="DT6">
        <v>2.8779906927462515</v>
      </c>
      <c r="DU6">
        <v>4.2066919120961632</v>
      </c>
      <c r="DV6">
        <v>24.376302975256269</v>
      </c>
      <c r="DW6">
        <v>5.7410925884106803</v>
      </c>
      <c r="DX6">
        <v>6.116838822132447</v>
      </c>
      <c r="DY6">
        <v>25.647507331850239</v>
      </c>
      <c r="DZ6">
        <v>5.3045535757354134</v>
      </c>
      <c r="EA6">
        <v>4.1479199957406285</v>
      </c>
      <c r="EB6">
        <v>2.4256358107499607</v>
      </c>
      <c r="EC6">
        <v>6.3916934991147709</v>
      </c>
      <c r="ED6">
        <v>5.4298973624005118</v>
      </c>
      <c r="EE6">
        <v>13.470220114805638</v>
      </c>
      <c r="EF6">
        <v>3.7899984675837888</v>
      </c>
      <c r="EG6">
        <v>2.8980937727096476</v>
      </c>
      <c r="EH6">
        <v>3.3477352583112725</v>
      </c>
      <c r="EI6">
        <v>7.6199963370870281</v>
      </c>
      <c r="EJ6">
        <v>5.4405204320804161</v>
      </c>
      <c r="EK6">
        <v>6.832480455218362</v>
      </c>
      <c r="EL6">
        <v>1.7704225541665046</v>
      </c>
      <c r="EM6">
        <v>8.8852828626922538</v>
      </c>
      <c r="EN6">
        <v>25.036577631830045</v>
      </c>
      <c r="EO6">
        <v>2.3922059690765773</v>
      </c>
      <c r="EP6">
        <v>11.146882519412999</v>
      </c>
      <c r="EQ6">
        <v>11.773159600428167</v>
      </c>
      <c r="ER6">
        <v>3.3075822208785497</v>
      </c>
      <c r="ES6">
        <v>10.980183624022578</v>
      </c>
      <c r="ET6">
        <v>22.10657811137904</v>
      </c>
      <c r="EU6">
        <v>7.43680707134346</v>
      </c>
      <c r="EV6">
        <v>6.4465962996819419</v>
      </c>
      <c r="EW6">
        <v>6.0974157045737085</v>
      </c>
      <c r="EX6">
        <v>3.5804677291021512</v>
      </c>
      <c r="EY6">
        <v>3.4250355251810842</v>
      </c>
      <c r="EZ6">
        <v>12.540238414877901</v>
      </c>
      <c r="FA6">
        <v>6.777767012451406</v>
      </c>
      <c r="FB6">
        <v>5.246770592303724</v>
      </c>
      <c r="FC6">
        <v>13.032639308439075</v>
      </c>
      <c r="FD6">
        <v>7.8167748946917026</v>
      </c>
      <c r="FE6">
        <v>5.3150546346892913</v>
      </c>
      <c r="FF6">
        <v>14.197005244974211</v>
      </c>
      <c r="FG6">
        <v>5.2678432908085959</v>
      </c>
      <c r="FH6">
        <v>16.879700419873263</v>
      </c>
      <c r="FI6">
        <v>23.758097553217823</v>
      </c>
      <c r="FJ6">
        <v>3.1319166056748391</v>
      </c>
      <c r="FK6">
        <v>3.8943697184350108</v>
      </c>
      <c r="FL6">
        <v>10.570293647223517</v>
      </c>
      <c r="FM6">
        <v>19.949408008360432</v>
      </c>
      <c r="FN6">
        <v>5.1433093440207278</v>
      </c>
      <c r="FO6">
        <v>8.6282519454245392</v>
      </c>
      <c r="FP6">
        <v>4.9729604394623657</v>
      </c>
      <c r="FQ6">
        <v>11.413094003295797</v>
      </c>
      <c r="FR6">
        <v>16.620401131383346</v>
      </c>
      <c r="FS6">
        <v>9.8555617710858616</v>
      </c>
      <c r="FT6">
        <v>8.714267839855971</v>
      </c>
      <c r="FU6">
        <v>13.63383541921514</v>
      </c>
      <c r="FV6">
        <v>14.502254724885463</v>
      </c>
      <c r="FW6">
        <v>9.1352397699273205</v>
      </c>
      <c r="FX6">
        <v>9.1061210456809025</v>
      </c>
      <c r="FY6">
        <v>21.235018422549611</v>
      </c>
      <c r="FZ6">
        <v>5.9740454859694658</v>
      </c>
      <c r="GA6">
        <v>1.8710124299377546</v>
      </c>
      <c r="GB6">
        <v>1.3645619872214778</v>
      </c>
      <c r="GC6">
        <v>1.7010456751037959</v>
      </c>
      <c r="GD6">
        <v>2.9184731896233669</v>
      </c>
      <c r="GE6">
        <v>9.1523649508338973</v>
      </c>
      <c r="GF6">
        <v>5.0762354179176485</v>
      </c>
      <c r="GG6">
        <v>11.173598875814404</v>
      </c>
      <c r="GH6">
        <v>3.9617855527066208</v>
      </c>
      <c r="GI6">
        <v>10.422795381871964</v>
      </c>
      <c r="GJ6">
        <v>5.5898484421453647</v>
      </c>
      <c r="GK6">
        <v>1.5127533496239005</v>
      </c>
      <c r="GL6">
        <v>10.334631424282183</v>
      </c>
      <c r="GM6">
        <v>10.302564320640293</v>
      </c>
      <c r="GN6">
        <v>4.0017759808287616</v>
      </c>
      <c r="GO6">
        <v>17.721666464031006</v>
      </c>
      <c r="GP6">
        <v>13.590384107344253</v>
      </c>
      <c r="GQ6">
        <v>10.442845574988841</v>
      </c>
      <c r="GR6">
        <v>17.002374873546479</v>
      </c>
      <c r="GS6">
        <v>3.0574303447641924</v>
      </c>
      <c r="GT6">
        <v>3.7288063270484813</v>
      </c>
      <c r="GU6">
        <v>8.8550814655807226</v>
      </c>
      <c r="GV6">
        <v>10.34863376613009</v>
      </c>
      <c r="GW6">
        <v>5.9862373252770178</v>
      </c>
      <c r="GX6">
        <v>42.642116267946037</v>
      </c>
      <c r="GY6">
        <v>15.392897920144808</v>
      </c>
      <c r="GZ6">
        <v>21.749428877715754</v>
      </c>
      <c r="HA6">
        <v>5.9556231531739545</v>
      </c>
      <c r="HB6">
        <v>16.421304114557572</v>
      </c>
      <c r="HC6">
        <v>6.2685440074342695</v>
      </c>
      <c r="HD6">
        <v>3.4622679981271225</v>
      </c>
      <c r="HE6">
        <v>4.0798902845233354</v>
      </c>
      <c r="HF6">
        <v>14.455060347603423</v>
      </c>
      <c r="HG6">
        <v>4.7740359992530434</v>
      </c>
      <c r="HH6">
        <v>7.0946952619118573</v>
      </c>
      <c r="HI6">
        <v>13.24288405503539</v>
      </c>
      <c r="HJ6">
        <v>8.7967649334516356</v>
      </c>
      <c r="HK6">
        <v>2.5016298501319736</v>
      </c>
      <c r="HL6">
        <v>4.6008431517658952</v>
      </c>
      <c r="HM6">
        <v>4.9271809882491677</v>
      </c>
      <c r="HN6">
        <v>2.4910766726570195</v>
      </c>
      <c r="HO6">
        <v>20.926477286684882</v>
      </c>
      <c r="HP6">
        <v>2.8309873889810109</v>
      </c>
      <c r="HQ6">
        <v>6.549230624833525</v>
      </c>
      <c r="HR6">
        <v>3.3143852880792881</v>
      </c>
      <c r="HS6">
        <v>6.1515646233056156</v>
      </c>
      <c r="HT6">
        <v>9.0842648303607749</v>
      </c>
      <c r="HU6">
        <v>15.834794831743183</v>
      </c>
      <c r="HV6">
        <v>10.512229519976152</v>
      </c>
      <c r="HW6">
        <v>17.607110495910248</v>
      </c>
      <c r="HX6">
        <v>29.890345281481732</v>
      </c>
      <c r="HY6">
        <v>18.771161627899797</v>
      </c>
      <c r="HZ6">
        <v>6.7308458765444197</v>
      </c>
      <c r="IA6">
        <v>4.2132441343329745</v>
      </c>
      <c r="IB6">
        <v>8.0183847068334888</v>
      </c>
      <c r="IC6">
        <v>21.616234730507774</v>
      </c>
      <c r="ID6">
        <v>7.5845602256751556</v>
      </c>
      <c r="IE6">
        <v>5.6951224368897604</v>
      </c>
      <c r="IF6">
        <v>2.6123658257604889</v>
      </c>
      <c r="IG6">
        <v>15.520360642686763</v>
      </c>
      <c r="IH6">
        <v>2.9284396203545442</v>
      </c>
      <c r="II6">
        <v>2.9091244547911899</v>
      </c>
      <c r="IJ6">
        <v>7.6973930857123039</v>
      </c>
      <c r="IK6">
        <v>2.8112293823620225</v>
      </c>
      <c r="IL6">
        <v>8.497534747411553</v>
      </c>
      <c r="IM6">
        <v>16.240664919512696</v>
      </c>
      <c r="IN6">
        <v>36.366448794795431</v>
      </c>
      <c r="IO6">
        <v>5.5376264085013283</v>
      </c>
      <c r="IP6">
        <v>7.3348777680027233</v>
      </c>
      <c r="IQ6">
        <v>22.441991699676436</v>
      </c>
      <c r="IR6">
        <v>15.976889687893747</v>
      </c>
      <c r="IS6">
        <v>28.210485839665662</v>
      </c>
      <c r="IT6">
        <v>5.8237669900569857</v>
      </c>
      <c r="IU6">
        <v>55.154602597118881</v>
      </c>
      <c r="IV6">
        <v>2.037179958697962</v>
      </c>
    </row>
    <row r="7" spans="1:256" x14ac:dyDescent="0.25">
      <c r="A7">
        <v>9.8734484296165697</v>
      </c>
      <c r="B7">
        <v>20.285162050261111</v>
      </c>
      <c r="C7">
        <v>12.747494471107725</v>
      </c>
      <c r="D7">
        <v>20.547057465620874</v>
      </c>
      <c r="E7">
        <v>10.061668076299837</v>
      </c>
      <c r="F7">
        <v>13.987302894053483</v>
      </c>
      <c r="G7">
        <v>7.898155733445356</v>
      </c>
      <c r="H7">
        <v>5.5480351161221577</v>
      </c>
      <c r="I7">
        <v>7.4100426002561433</v>
      </c>
      <c r="J7">
        <v>6.8804675280490004</v>
      </c>
      <c r="K7">
        <v>3.7102506668724073</v>
      </c>
      <c r="L7">
        <v>10.618420219205433</v>
      </c>
      <c r="M7">
        <v>16.12028390481975</v>
      </c>
      <c r="N7">
        <v>6.8708778548054488</v>
      </c>
      <c r="O7">
        <v>7.5076020569312094</v>
      </c>
      <c r="P7">
        <v>3.2516046644705394</v>
      </c>
      <c r="Q7">
        <v>4.9325683740809199</v>
      </c>
      <c r="R7">
        <v>16.301900125742112</v>
      </c>
      <c r="S7">
        <v>12.359298240454015</v>
      </c>
      <c r="T7">
        <v>48.977208745073582</v>
      </c>
      <c r="U7">
        <v>10.146226379829756</v>
      </c>
      <c r="V7">
        <v>23.984725244509086</v>
      </c>
      <c r="W7">
        <v>4.28071031337271</v>
      </c>
      <c r="X7">
        <v>4.1140078714656942</v>
      </c>
      <c r="Y7">
        <v>2.3810466620495165</v>
      </c>
      <c r="Z7">
        <v>17.136051902789927</v>
      </c>
      <c r="AA7">
        <v>8.7543703373601076</v>
      </c>
      <c r="AB7">
        <v>4.0717406013741098</v>
      </c>
      <c r="AC7">
        <v>9.3337266330668296</v>
      </c>
      <c r="AD7">
        <v>9.9616612826166264</v>
      </c>
      <c r="AE7">
        <v>11.990485326656053</v>
      </c>
      <c r="AF7">
        <v>4.3662047235682264</v>
      </c>
      <c r="AG7">
        <v>10.688368127189587</v>
      </c>
      <c r="AH7">
        <v>8.098590028458764</v>
      </c>
      <c r="AI7">
        <v>2.1398969772982861</v>
      </c>
      <c r="AJ7">
        <v>4.4420677572539526</v>
      </c>
      <c r="AK7">
        <v>11.306769267844251</v>
      </c>
      <c r="AL7">
        <v>8.589628182111543</v>
      </c>
      <c r="AM7">
        <v>31.187665839384735</v>
      </c>
      <c r="AN7">
        <v>3.0976649537564409</v>
      </c>
      <c r="AO7">
        <v>7.7704761991296092</v>
      </c>
      <c r="AP7">
        <v>8.34048950156531</v>
      </c>
      <c r="AQ7">
        <v>13.564740204312127</v>
      </c>
      <c r="AR7">
        <v>17.201042633780013</v>
      </c>
      <c r="AS7">
        <v>3.5511693991658433</v>
      </c>
      <c r="AT7">
        <v>7.0667307031709594</v>
      </c>
      <c r="AU7">
        <v>5.8705409505897661</v>
      </c>
      <c r="AV7">
        <v>7.5433388463202782</v>
      </c>
      <c r="AW7">
        <v>16.248084216378729</v>
      </c>
      <c r="AX7">
        <v>5.3611465169112407</v>
      </c>
      <c r="AY7">
        <v>10.095962713355425</v>
      </c>
      <c r="AZ7">
        <v>6.6798395578710377</v>
      </c>
      <c r="BA7">
        <v>6.2208124836072516</v>
      </c>
      <c r="BB7">
        <v>26.652427773435733</v>
      </c>
      <c r="BC7">
        <v>4.2498450736279407</v>
      </c>
      <c r="BD7">
        <v>12.96022170840768</v>
      </c>
      <c r="BE7">
        <v>4.3186673607395312</v>
      </c>
      <c r="BF7">
        <v>2.9865494802005754</v>
      </c>
      <c r="BG7">
        <v>2.6707954924643866</v>
      </c>
      <c r="BH7">
        <v>14.3354318483365</v>
      </c>
      <c r="BI7">
        <v>15.119452348432963</v>
      </c>
      <c r="BJ7">
        <v>6.1785378267238453</v>
      </c>
      <c r="BK7">
        <v>3.4028484570031314</v>
      </c>
      <c r="BL7">
        <v>6.8428121573083516</v>
      </c>
      <c r="BM7">
        <v>11.048713325689331</v>
      </c>
      <c r="BN7">
        <v>13.15287579679166</v>
      </c>
      <c r="BO7">
        <v>19.058679358386009</v>
      </c>
      <c r="BP7">
        <v>9.3014056708440762</v>
      </c>
      <c r="BQ7">
        <v>11.800556634157152</v>
      </c>
      <c r="BR7">
        <v>29.287514473984398</v>
      </c>
      <c r="BS7">
        <v>32.108325784659428</v>
      </c>
      <c r="BT7">
        <v>2.174054529524974</v>
      </c>
      <c r="BU7">
        <v>6.9591530421732486</v>
      </c>
      <c r="BV7">
        <v>10.780533303390643</v>
      </c>
      <c r="BW7">
        <v>4.0063268287409191</v>
      </c>
      <c r="BX7">
        <v>7.6738321282766737</v>
      </c>
      <c r="BY7">
        <v>5.2331570029271548</v>
      </c>
      <c r="BZ7">
        <v>11.938952564523026</v>
      </c>
      <c r="CA7">
        <v>9.5443367446444558</v>
      </c>
      <c r="CB7">
        <v>1.3282137564616818</v>
      </c>
      <c r="CC7">
        <v>3.1931275834942818</v>
      </c>
      <c r="CD7">
        <v>2.0848716861795062</v>
      </c>
      <c r="CE7">
        <v>34.880126178969753</v>
      </c>
      <c r="CF7">
        <v>7.9910594294130499</v>
      </c>
      <c r="CG7">
        <v>19.689107439869513</v>
      </c>
      <c r="CH7">
        <v>19.235561994381129</v>
      </c>
      <c r="CI7">
        <v>3.99315957526222</v>
      </c>
      <c r="CJ7">
        <v>4.5316038496948412</v>
      </c>
      <c r="CK7">
        <v>6.7128014683697295</v>
      </c>
      <c r="CL7">
        <v>3.4443981275789355</v>
      </c>
      <c r="CM7">
        <v>27.033420296467934</v>
      </c>
      <c r="CN7">
        <v>4.7167495186565072</v>
      </c>
      <c r="CO7">
        <v>17.547969872906943</v>
      </c>
      <c r="CP7">
        <v>7.2188443147538317</v>
      </c>
      <c r="CQ7">
        <v>5.7138499173748469</v>
      </c>
      <c r="CR7">
        <v>7.3895382176613387</v>
      </c>
      <c r="CS7">
        <v>7.5605927738579259</v>
      </c>
      <c r="CT7">
        <v>9.6091486681411453</v>
      </c>
      <c r="CU7">
        <v>9.3587162042702463</v>
      </c>
      <c r="CV7">
        <v>2.2679475563852285</v>
      </c>
      <c r="CW7">
        <v>8.376497534972831</v>
      </c>
      <c r="CX7">
        <v>12.612781326445685</v>
      </c>
      <c r="CY7">
        <v>4.2358426799034987</v>
      </c>
      <c r="CZ7">
        <v>8.4307895795894296</v>
      </c>
      <c r="DA7">
        <v>33.191553593871923</v>
      </c>
      <c r="DB7">
        <v>36.803295291290866</v>
      </c>
      <c r="DC7">
        <v>1.6667278700424577</v>
      </c>
      <c r="DD7">
        <v>5.7985741459760369</v>
      </c>
      <c r="DE7">
        <v>9.5363600943176188</v>
      </c>
      <c r="DF7">
        <v>2.1214898834861753</v>
      </c>
      <c r="DG7">
        <v>15.306206113407949</v>
      </c>
      <c r="DH7">
        <v>9.7677933986552343</v>
      </c>
      <c r="DI7">
        <v>6.7357509069503934</v>
      </c>
      <c r="DJ7">
        <v>6.2614227427393727</v>
      </c>
      <c r="DK7">
        <v>5.7533693349159547</v>
      </c>
      <c r="DL7">
        <v>5.7266079438242201</v>
      </c>
      <c r="DM7">
        <v>3.841227400765046</v>
      </c>
      <c r="DN7">
        <v>10.216595331150579</v>
      </c>
      <c r="DO7">
        <v>24.545233129664076</v>
      </c>
      <c r="DP7">
        <v>3.6272179853268849</v>
      </c>
      <c r="DQ7">
        <v>29.60101804577095</v>
      </c>
      <c r="DR7">
        <v>5.8522106940035954</v>
      </c>
      <c r="DS7">
        <v>4.8478771515174817</v>
      </c>
      <c r="DT7">
        <v>23.271569575502756</v>
      </c>
      <c r="DU7">
        <v>3.7979180777494901</v>
      </c>
      <c r="DV7">
        <v>12.711426310454943</v>
      </c>
      <c r="DW7">
        <v>2.0543105367423893</v>
      </c>
      <c r="DX7">
        <v>5.7064277468428832</v>
      </c>
      <c r="DY7">
        <v>18.893093210967042</v>
      </c>
      <c r="DZ7">
        <v>6.6923636831218989</v>
      </c>
      <c r="EA7">
        <v>3.2701610217587262</v>
      </c>
      <c r="EB7">
        <v>5.3808279991169803</v>
      </c>
      <c r="EC7">
        <v>8.1499770415251724</v>
      </c>
      <c r="ED7">
        <v>8.2291985611018852</v>
      </c>
      <c r="EE7">
        <v>19.453068508151301</v>
      </c>
      <c r="EF7">
        <v>4.166166981074257</v>
      </c>
      <c r="EG7">
        <v>25.24079499774485</v>
      </c>
      <c r="EH7">
        <v>20.707585255149308</v>
      </c>
      <c r="EI7">
        <v>3.9226609490035771</v>
      </c>
      <c r="EJ7">
        <v>19.168597984948764</v>
      </c>
      <c r="EK7">
        <v>2.1857888932630702</v>
      </c>
      <c r="EL7">
        <v>22.039400846762529</v>
      </c>
      <c r="EM7">
        <v>10.606948471786026</v>
      </c>
      <c r="EN7">
        <v>5.7700571979174562</v>
      </c>
      <c r="EO7">
        <v>2.6844248089419733</v>
      </c>
      <c r="EP7">
        <v>15.358502045117376</v>
      </c>
      <c r="EQ7">
        <v>9.4669765103310421</v>
      </c>
      <c r="ER7">
        <v>2.7737957481948294</v>
      </c>
      <c r="ES7">
        <v>4.7071653111469001</v>
      </c>
      <c r="ET7">
        <v>11.838704783521615</v>
      </c>
      <c r="EU7">
        <v>9.4062312881577821</v>
      </c>
      <c r="EV7">
        <v>5.58035117632605</v>
      </c>
      <c r="EW7">
        <v>15.195905389580783</v>
      </c>
      <c r="EX7">
        <v>3.2374341123288146</v>
      </c>
      <c r="EY7">
        <v>2.4225132969800915</v>
      </c>
      <c r="EZ7">
        <v>8.6949985447264968</v>
      </c>
      <c r="FA7">
        <v>12.915361972050844</v>
      </c>
      <c r="FB7">
        <v>9.9071720504718268</v>
      </c>
      <c r="FC7">
        <v>4.9919276336450249</v>
      </c>
      <c r="FD7">
        <v>13.214011495292542</v>
      </c>
      <c r="FE7">
        <v>3.75108219520996</v>
      </c>
      <c r="FF7">
        <v>5.9961808969888732</v>
      </c>
      <c r="FG7">
        <v>24.125685805206896</v>
      </c>
      <c r="FH7">
        <v>3.4694741413476691</v>
      </c>
      <c r="FI7">
        <v>9.0387264872595985</v>
      </c>
      <c r="FJ7">
        <v>2.7183042918523497</v>
      </c>
      <c r="FK7">
        <v>1.8391310607616973</v>
      </c>
      <c r="FL7">
        <v>7.5280387150370984</v>
      </c>
      <c r="FM7">
        <v>5.7613973681783657</v>
      </c>
      <c r="FN7">
        <v>2.4035458842822672</v>
      </c>
      <c r="FO7">
        <v>14.600031972480906</v>
      </c>
      <c r="FP7">
        <v>12.324245635190499</v>
      </c>
      <c r="FQ7">
        <v>4.016343365224218</v>
      </c>
      <c r="FR7">
        <v>2.5190903948974448</v>
      </c>
      <c r="FS7">
        <v>21.115457210854096</v>
      </c>
      <c r="FT7">
        <v>7.2826176276914953</v>
      </c>
      <c r="FU7">
        <v>10.377036912669929</v>
      </c>
      <c r="FV7">
        <v>7.2289600725923844</v>
      </c>
      <c r="FW7">
        <v>12.23548407348091</v>
      </c>
      <c r="FX7">
        <v>7.0463250672472606</v>
      </c>
      <c r="FY7">
        <v>13.710495339757184</v>
      </c>
      <c r="FZ7">
        <v>1.3731653102650831</v>
      </c>
      <c r="GA7">
        <v>2.6238170996801293</v>
      </c>
      <c r="GB7">
        <v>7.1307173705874991</v>
      </c>
      <c r="GC7">
        <v>2.4661241970982988</v>
      </c>
      <c r="GD7">
        <v>4.3877235715608318</v>
      </c>
      <c r="GE7">
        <v>7.7497516867962126</v>
      </c>
      <c r="GF7">
        <v>6.809038034782021</v>
      </c>
      <c r="GG7">
        <v>1.4145441881950118</v>
      </c>
      <c r="GH7">
        <v>5.4125157023340034</v>
      </c>
      <c r="GI7">
        <v>2.5334329869462198</v>
      </c>
      <c r="GJ7">
        <v>21.510177739775617</v>
      </c>
      <c r="GK7">
        <v>4.7513721710712664</v>
      </c>
      <c r="GL7">
        <v>6.3282569555476709</v>
      </c>
      <c r="GM7">
        <v>4.7638257827626225</v>
      </c>
      <c r="GN7">
        <v>23.505186439548492</v>
      </c>
      <c r="GO7">
        <v>8.3658012439020606</v>
      </c>
      <c r="GP7">
        <v>4.9534513052684055</v>
      </c>
      <c r="GQ7">
        <v>5.5692992990467225</v>
      </c>
      <c r="GR7">
        <v>9.7907669996975137</v>
      </c>
      <c r="GS7">
        <v>7.1097782208800826</v>
      </c>
      <c r="GT7">
        <v>9.7247814372485291</v>
      </c>
      <c r="GU7">
        <v>22.863539207257837</v>
      </c>
      <c r="GV7">
        <v>15.741381031252125</v>
      </c>
      <c r="GW7">
        <v>8.9976126209712746</v>
      </c>
      <c r="GX7">
        <v>13.679648188250708</v>
      </c>
      <c r="GY7">
        <v>11.383389418715701</v>
      </c>
      <c r="GZ7">
        <v>10.891925775858045</v>
      </c>
      <c r="HA7">
        <v>1.9247767544338739</v>
      </c>
      <c r="HB7">
        <v>10.12615037774491</v>
      </c>
      <c r="HC7">
        <v>3.0805307776611452</v>
      </c>
      <c r="HD7">
        <v>4.4653982638110152</v>
      </c>
      <c r="HE7">
        <v>20.449412388614586</v>
      </c>
      <c r="HF7">
        <v>3.691835624463613</v>
      </c>
      <c r="HG7">
        <v>12.014466998702762</v>
      </c>
      <c r="HH7">
        <v>2.965277457533825</v>
      </c>
      <c r="HI7">
        <v>2.7629118723936172</v>
      </c>
      <c r="HJ7">
        <v>16.357932601765032</v>
      </c>
      <c r="HK7">
        <v>9.2563172518620132</v>
      </c>
      <c r="HL7">
        <v>7.5637356258895885</v>
      </c>
      <c r="HM7">
        <v>2.5697360180227973</v>
      </c>
      <c r="HN7">
        <v>11.965788129615724</v>
      </c>
      <c r="HO7">
        <v>28.097678202252073</v>
      </c>
      <c r="HP7">
        <v>5.652631108501339</v>
      </c>
      <c r="HQ7">
        <v>4.399046882197843</v>
      </c>
      <c r="HR7">
        <v>6.3531757046000736</v>
      </c>
      <c r="HS7">
        <v>7.8148681095149266</v>
      </c>
      <c r="HT7">
        <v>6.6289325527636471</v>
      </c>
      <c r="HU7">
        <v>6.6446839035689269</v>
      </c>
      <c r="HV7">
        <v>7.8567358469645603</v>
      </c>
      <c r="HW7">
        <v>6.4745957285305167</v>
      </c>
      <c r="HX7">
        <v>17.882427163265092</v>
      </c>
      <c r="HY7">
        <v>7.1602584131743852</v>
      </c>
      <c r="HZ7">
        <v>12.84585324364097</v>
      </c>
      <c r="IA7">
        <v>23.43254249858386</v>
      </c>
      <c r="IB7">
        <v>1.7228138761708149</v>
      </c>
      <c r="IC7">
        <v>14.118356959473502</v>
      </c>
      <c r="ID7">
        <v>41.130103292674868</v>
      </c>
      <c r="IE7">
        <v>2.1077971158093116</v>
      </c>
      <c r="IF7">
        <v>5.050257476633754</v>
      </c>
      <c r="IG7">
        <v>13.287952037208319</v>
      </c>
      <c r="IH7">
        <v>20.37690994317494</v>
      </c>
      <c r="II7">
        <v>6.3193852871971554</v>
      </c>
      <c r="IJ7">
        <v>18.043462934767934</v>
      </c>
      <c r="IK7">
        <v>6.918349764552687</v>
      </c>
      <c r="IL7">
        <v>19.54509941004784</v>
      </c>
      <c r="IM7">
        <v>1.7919644602578699</v>
      </c>
      <c r="IN7">
        <v>19.613509121245958</v>
      </c>
      <c r="IO7">
        <v>8.199721068245486</v>
      </c>
      <c r="IP7">
        <v>8.1881551175603988</v>
      </c>
      <c r="IQ7">
        <v>13.301656148517978</v>
      </c>
      <c r="IR7">
        <v>7.2515844676093248</v>
      </c>
      <c r="IS7">
        <v>5.610787867655584</v>
      </c>
      <c r="IT7">
        <v>0.9104760411288596</v>
      </c>
      <c r="IU7">
        <v>1.4563687930742395</v>
      </c>
      <c r="IV7">
        <v>14.381630814243309</v>
      </c>
    </row>
    <row r="8" spans="1:256" x14ac:dyDescent="0.25">
      <c r="A8">
        <v>7.9788475726573234</v>
      </c>
      <c r="B8">
        <v>6.6044454045580263</v>
      </c>
      <c r="C8">
        <v>4.4183144016279687</v>
      </c>
      <c r="D8">
        <v>6.8222465962855923</v>
      </c>
      <c r="E8">
        <v>18.232512965443764</v>
      </c>
      <c r="F8">
        <v>6.6674030612354516</v>
      </c>
      <c r="G8">
        <v>6.2965441605519539</v>
      </c>
      <c r="H8">
        <v>3.7466874035329538</v>
      </c>
      <c r="I8">
        <v>4.3105675337537432</v>
      </c>
      <c r="J8">
        <v>11.721452069813981</v>
      </c>
      <c r="K8">
        <v>18.876592846787432</v>
      </c>
      <c r="L8">
        <v>3.5665377257727573</v>
      </c>
      <c r="M8">
        <v>8.3138836552381203</v>
      </c>
      <c r="N8">
        <v>4.6753183867390167</v>
      </c>
      <c r="O8">
        <v>7.7750753229756864</v>
      </c>
      <c r="P8">
        <v>6.1283704694209593</v>
      </c>
      <c r="Q8">
        <v>1.2030578918962671</v>
      </c>
      <c r="R8">
        <v>13.807743081806782</v>
      </c>
      <c r="S8">
        <v>13.766618507315728</v>
      </c>
      <c r="T8">
        <v>11.184262333588988</v>
      </c>
      <c r="U8">
        <v>5.4565020022896169</v>
      </c>
      <c r="V8">
        <v>7.1442409829893192</v>
      </c>
      <c r="W8">
        <v>10.836960553251227</v>
      </c>
      <c r="X8">
        <v>8.6700267693473752</v>
      </c>
      <c r="Y8">
        <v>11.552817431067782</v>
      </c>
      <c r="Z8">
        <v>18.434715079569266</v>
      </c>
      <c r="AA8">
        <v>8.8212729151542106</v>
      </c>
      <c r="AB8">
        <v>10.017841986158118</v>
      </c>
      <c r="AC8">
        <v>8.4642620319941031</v>
      </c>
      <c r="AD8">
        <v>6.5192941149549535</v>
      </c>
      <c r="AE8">
        <v>9.1667803870656321</v>
      </c>
      <c r="AF8">
        <v>38.201759288075877</v>
      </c>
      <c r="AG8">
        <v>15.905980564604224</v>
      </c>
      <c r="AH8">
        <v>6.5076352081630775</v>
      </c>
      <c r="AI8">
        <v>12.468923189220565</v>
      </c>
      <c r="AJ8">
        <v>13.396027068969913</v>
      </c>
      <c r="AK8">
        <v>3.5627989850199038</v>
      </c>
      <c r="AL8">
        <v>5.1161743236532935</v>
      </c>
      <c r="AM8">
        <v>5.4959531338885581</v>
      </c>
      <c r="AN8">
        <v>9.2215113243656752</v>
      </c>
      <c r="AO8">
        <v>32.451771127083617</v>
      </c>
      <c r="AP8">
        <v>7.469955001677044</v>
      </c>
      <c r="AQ8">
        <v>7.4531872645331534</v>
      </c>
      <c r="AR8">
        <v>3.9674484418372353</v>
      </c>
      <c r="AS8">
        <v>33.997335255549608</v>
      </c>
      <c r="AT8">
        <v>9.4321159145185067</v>
      </c>
      <c r="AU8">
        <v>13.184062202037946</v>
      </c>
      <c r="AV8">
        <v>14.423027315535592</v>
      </c>
      <c r="AW8">
        <v>12.041075243420879</v>
      </c>
      <c r="AX8">
        <v>4.3542049238094211</v>
      </c>
      <c r="AY8">
        <v>17.641840771642762</v>
      </c>
      <c r="AZ8">
        <v>4.1899691781017045</v>
      </c>
      <c r="BA8">
        <v>3.2126592804514513</v>
      </c>
      <c r="BB8">
        <v>2.2368176023513828</v>
      </c>
      <c r="BC8">
        <v>59.027170262846553</v>
      </c>
      <c r="BD8">
        <v>13.929292515437298</v>
      </c>
      <c r="BE8">
        <v>7.3716826821972461</v>
      </c>
      <c r="BF8">
        <v>4.4625122139306734</v>
      </c>
      <c r="BG8">
        <v>3.4995606901064189</v>
      </c>
      <c r="BH8">
        <v>9.0669177695597849</v>
      </c>
      <c r="BI8">
        <v>9.6379966159195671</v>
      </c>
      <c r="BJ8">
        <v>2.3191801207302416</v>
      </c>
      <c r="BK8">
        <v>5.0622278678481454</v>
      </c>
      <c r="BL8">
        <v>6.9929141346390056</v>
      </c>
      <c r="BM8">
        <v>10.404302881561714</v>
      </c>
      <c r="BN8">
        <v>1.6363542693184163</v>
      </c>
      <c r="BO8">
        <v>12.150069606209225</v>
      </c>
      <c r="BP8">
        <v>13.85127956535648</v>
      </c>
      <c r="BQ8">
        <v>11.692780993376694</v>
      </c>
      <c r="BR8">
        <v>14.301700724808544</v>
      </c>
      <c r="BS8">
        <v>17.376229870445226</v>
      </c>
      <c r="BT8">
        <v>12.809687608523628</v>
      </c>
      <c r="BU8">
        <v>5.8884788093057141</v>
      </c>
      <c r="BV8">
        <v>2.2034765724504668</v>
      </c>
      <c r="BW8">
        <v>12.085169036627272</v>
      </c>
      <c r="BX8">
        <v>2.2479851951263417</v>
      </c>
      <c r="BY8">
        <v>3.2229947422687091</v>
      </c>
      <c r="BZ8">
        <v>13.413010492649022</v>
      </c>
      <c r="CA8">
        <v>8.6454648251642912</v>
      </c>
      <c r="CB8">
        <v>5.3929836222360423</v>
      </c>
      <c r="CC8">
        <v>2.755133328029447</v>
      </c>
      <c r="CD8">
        <v>11.265545988049187</v>
      </c>
      <c r="CE8">
        <v>2.8651143448197787</v>
      </c>
      <c r="CF8">
        <v>3.3868220878470088</v>
      </c>
      <c r="CG8">
        <v>17.203284535161711</v>
      </c>
      <c r="CH8">
        <v>6.9623231478483163</v>
      </c>
      <c r="CI8">
        <v>31.56792453903315</v>
      </c>
      <c r="CJ8">
        <v>14.84752545122633</v>
      </c>
      <c r="CK8">
        <v>3.3257707817910416</v>
      </c>
      <c r="CL8">
        <v>9.8207676189060074</v>
      </c>
      <c r="CM8">
        <v>15.707334651243603</v>
      </c>
      <c r="CN8">
        <v>4.6122922905467272</v>
      </c>
      <c r="CO8">
        <v>8.2774236398607535</v>
      </c>
      <c r="CP8">
        <v>8.394647126317837</v>
      </c>
      <c r="CQ8">
        <v>10.803868955073334</v>
      </c>
      <c r="CR8">
        <v>3.3621703303322135</v>
      </c>
      <c r="CS8">
        <v>7.8415377624059088</v>
      </c>
      <c r="CT8">
        <v>10.749439562416146</v>
      </c>
      <c r="CU8">
        <v>8.2997212399063454</v>
      </c>
      <c r="CV8">
        <v>4.9786491441131711</v>
      </c>
      <c r="CW8">
        <v>37.561311902187668</v>
      </c>
      <c r="CX8">
        <v>6.5577969491685435</v>
      </c>
      <c r="CY8">
        <v>5.3719913856511168</v>
      </c>
      <c r="CZ8">
        <v>4.5873449710148426</v>
      </c>
      <c r="DA8">
        <v>5.3306537019241009</v>
      </c>
      <c r="DB8">
        <v>6.631626408698267</v>
      </c>
      <c r="DC8">
        <v>4.6647022745903159</v>
      </c>
      <c r="DD8">
        <v>28.960421304937412</v>
      </c>
      <c r="DE8">
        <v>2.5114755577308747</v>
      </c>
      <c r="DF8">
        <v>6.7618037058729632</v>
      </c>
      <c r="DG8">
        <v>11.742127042852049</v>
      </c>
      <c r="DH8">
        <v>4.5579125107113034</v>
      </c>
      <c r="DI8">
        <v>9.3859259024459494</v>
      </c>
      <c r="DJ8">
        <v>41.579238958764755</v>
      </c>
      <c r="DK8">
        <v>6.758354748968924</v>
      </c>
      <c r="DL8">
        <v>7.6286051312302856</v>
      </c>
      <c r="DM8">
        <v>1.0504431130480085</v>
      </c>
      <c r="DN8">
        <v>5.5158464867205428</v>
      </c>
      <c r="DO8">
        <v>6.3719933958711223</v>
      </c>
      <c r="DP8">
        <v>2.9490343673083039</v>
      </c>
      <c r="DQ8">
        <v>8.8958565739636786</v>
      </c>
      <c r="DR8">
        <v>3.3387849813833217</v>
      </c>
      <c r="DS8">
        <v>21.030092456619411</v>
      </c>
      <c r="DT8">
        <v>3.6944109615968554</v>
      </c>
      <c r="DU8">
        <v>5.9397957349736252</v>
      </c>
      <c r="DV8">
        <v>3.7668967312821562</v>
      </c>
      <c r="DW8">
        <v>9.0180004247755967</v>
      </c>
      <c r="DX8">
        <v>25.902276300437283</v>
      </c>
      <c r="DY8">
        <v>63.754121942076338</v>
      </c>
      <c r="DZ8">
        <v>3.4002710090423811</v>
      </c>
      <c r="EA8">
        <v>8.4719299538442616</v>
      </c>
      <c r="EB8">
        <v>3.8654806164572717</v>
      </c>
      <c r="EC8">
        <v>3.6689327242690957</v>
      </c>
      <c r="ED8">
        <v>14.226962634209642</v>
      </c>
      <c r="EE8">
        <v>2.3040066983160079</v>
      </c>
      <c r="EF8">
        <v>1.3026852236162627</v>
      </c>
      <c r="EG8">
        <v>10.65987672595954</v>
      </c>
      <c r="EH8">
        <v>21.444108377064058</v>
      </c>
      <c r="EI8">
        <v>6.0448704796545503</v>
      </c>
      <c r="EJ8">
        <v>15.056236908422722</v>
      </c>
      <c r="EK8">
        <v>14.290055820221319</v>
      </c>
      <c r="EL8">
        <v>44.768161888964443</v>
      </c>
      <c r="EM8">
        <v>6.9793767768712867</v>
      </c>
      <c r="EN8">
        <v>2.34324950367371</v>
      </c>
      <c r="EO8">
        <v>6.5701533513089165</v>
      </c>
      <c r="EP8">
        <v>4.904594335110068</v>
      </c>
      <c r="EQ8">
        <v>5.1874149110527759</v>
      </c>
      <c r="ER8">
        <v>4.8048240037654404</v>
      </c>
      <c r="ES8">
        <v>15.019456860908477</v>
      </c>
      <c r="ET8">
        <v>7.8640662338348504</v>
      </c>
      <c r="EU8">
        <v>5.6725785667712012</v>
      </c>
      <c r="EV8">
        <v>5.4476885804956172</v>
      </c>
      <c r="EW8">
        <v>6.0759877135566613</v>
      </c>
      <c r="EX8">
        <v>8.9504623499735914</v>
      </c>
      <c r="EY8">
        <v>4.2966706226943412</v>
      </c>
      <c r="EZ8">
        <v>1.0917462321220308</v>
      </c>
      <c r="FA8">
        <v>3.7738215550215721</v>
      </c>
      <c r="FB8">
        <v>7.9330633368113777</v>
      </c>
      <c r="FC8">
        <v>0.35597636877009059</v>
      </c>
      <c r="FD8">
        <v>10.470728507019141</v>
      </c>
      <c r="FE8">
        <v>5.6025955469573843</v>
      </c>
      <c r="FF8">
        <v>4.5031836868193595</v>
      </c>
      <c r="FG8">
        <v>3.1209258534606481</v>
      </c>
      <c r="FH8">
        <v>10.243931906717478</v>
      </c>
      <c r="FI8">
        <v>1.1569719228926871</v>
      </c>
      <c r="FJ8">
        <v>9.2527373529926162</v>
      </c>
      <c r="FK8">
        <v>28.698044970997671</v>
      </c>
      <c r="FL8">
        <v>12.884889448686813</v>
      </c>
      <c r="FM8">
        <v>31.916306765779385</v>
      </c>
      <c r="FN8">
        <v>5.6496949498118196</v>
      </c>
      <c r="FO8">
        <v>4.6946181220977063</v>
      </c>
      <c r="FP8">
        <v>16.022826823706772</v>
      </c>
      <c r="FQ8">
        <v>53.288817880895436</v>
      </c>
      <c r="FR8">
        <v>9.3696321847706496</v>
      </c>
      <c r="FS8">
        <v>4.0476185152243014</v>
      </c>
      <c r="FT8">
        <v>3.2583329642000809</v>
      </c>
      <c r="FU8">
        <v>4.9509612645271606</v>
      </c>
      <c r="FV8">
        <v>7.2467807519908645</v>
      </c>
      <c r="FW8">
        <v>4.0646638361303609</v>
      </c>
      <c r="FX8">
        <v>8.8692881475019227</v>
      </c>
      <c r="FY8">
        <v>10.273102917781328</v>
      </c>
      <c r="FZ8">
        <v>33.350128758870682</v>
      </c>
      <c r="GA8">
        <v>30.333486083395993</v>
      </c>
      <c r="GB8">
        <v>8.2373972173149905</v>
      </c>
      <c r="GC8">
        <v>12.524414028368291</v>
      </c>
      <c r="GD8">
        <v>4.8955181726195276</v>
      </c>
      <c r="GE8">
        <v>2.6457491397732755</v>
      </c>
      <c r="GF8">
        <v>8.091060417230322</v>
      </c>
      <c r="GG8">
        <v>12.720529520427602</v>
      </c>
      <c r="GH8">
        <v>3.1540373622264548</v>
      </c>
      <c r="GI8">
        <v>5.8404807238906216</v>
      </c>
      <c r="GJ8">
        <v>7.2957929155954666</v>
      </c>
      <c r="GK8">
        <v>9.7541145771127198</v>
      </c>
      <c r="GL8">
        <v>1.8219141062567936</v>
      </c>
      <c r="GM8">
        <v>2.648090124902541</v>
      </c>
      <c r="GN8">
        <v>16.073194183032026</v>
      </c>
      <c r="GO8">
        <v>2.2179642905743129</v>
      </c>
      <c r="GP8">
        <v>2.5758934089020706</v>
      </c>
      <c r="GQ8">
        <v>3.4881616435658933</v>
      </c>
      <c r="GR8">
        <v>10.926101502891711</v>
      </c>
      <c r="GS8">
        <v>19.879586289124713</v>
      </c>
      <c r="GT8">
        <v>15.454650038148584</v>
      </c>
      <c r="GU8">
        <v>7.1214102707593723</v>
      </c>
      <c r="GV8">
        <v>3.6823340162718514</v>
      </c>
      <c r="GW8">
        <v>10.161661871744778</v>
      </c>
      <c r="GX8">
        <v>6.7888805203923104</v>
      </c>
      <c r="GY8">
        <v>4.8799378656825523</v>
      </c>
      <c r="GZ8">
        <v>18.270096953160728</v>
      </c>
      <c r="HA8">
        <v>24.677466126225326</v>
      </c>
      <c r="HB8">
        <v>15.888835618558758</v>
      </c>
      <c r="HC8">
        <v>13.888965559991652</v>
      </c>
      <c r="HD8">
        <v>6.4929446219024358</v>
      </c>
      <c r="HE8">
        <v>10.070134596618997</v>
      </c>
      <c r="HF8">
        <v>2.9755393064687974</v>
      </c>
      <c r="HG8">
        <v>24.912535500747857</v>
      </c>
      <c r="HH8" t="e">
        <f ca="1">_xll.RiskReturnFullyQualifiedCellAddr(Model!$P$16)</f>
        <v>#NAME?</v>
      </c>
      <c r="HI8">
        <v>1000</v>
      </c>
      <c r="HJ8">
        <v>8.9652006334506922</v>
      </c>
      <c r="HK8">
        <v>5.2478716791279894</v>
      </c>
      <c r="HL8">
        <v>10.172787036859813</v>
      </c>
      <c r="HM8">
        <v>5.9570126915150725</v>
      </c>
      <c r="HN8">
        <v>1.3072857328970178</v>
      </c>
      <c r="HO8">
        <v>9.5935882701622504</v>
      </c>
      <c r="HP8">
        <v>5.6048152971255032</v>
      </c>
      <c r="HQ8">
        <v>5.6144764571575783</v>
      </c>
      <c r="HR8">
        <v>6.4897504551554732</v>
      </c>
      <c r="HS8">
        <v>36.042718275359789</v>
      </c>
      <c r="HT8">
        <v>5.3270790383548761</v>
      </c>
      <c r="HU8">
        <v>2.370653739628279</v>
      </c>
      <c r="HV8">
        <v>2.3107406540275655</v>
      </c>
      <c r="HW8">
        <v>14.756474662480935</v>
      </c>
      <c r="HX8">
        <v>15.767545245294992</v>
      </c>
      <c r="HY8">
        <v>12.81856802668878</v>
      </c>
      <c r="HZ8">
        <v>4.3577857293626776</v>
      </c>
      <c r="IA8">
        <v>15.548685208244654</v>
      </c>
      <c r="IB8">
        <v>5.0327397191644359</v>
      </c>
      <c r="IC8">
        <v>5.3922794980638287</v>
      </c>
      <c r="ID8">
        <v>4.6184358218212358</v>
      </c>
      <c r="IE8">
        <v>3.3616809568244244</v>
      </c>
      <c r="IF8">
        <v>6.6505183552020224</v>
      </c>
      <c r="IG8">
        <v>2.3933317866365003</v>
      </c>
      <c r="IH8">
        <v>5.4610575542947792</v>
      </c>
      <c r="II8">
        <v>2.6991695783377745</v>
      </c>
      <c r="IJ8">
        <v>5.2920802251813495</v>
      </c>
      <c r="IK8">
        <v>17.242177831297411</v>
      </c>
      <c r="IL8">
        <v>5.1469856073459077</v>
      </c>
      <c r="IM8">
        <v>6.7177504201987421</v>
      </c>
      <c r="IN8">
        <v>4.264867349496237</v>
      </c>
      <c r="IO8">
        <v>4.3471703294266248</v>
      </c>
      <c r="IP8">
        <v>4.3011286252153322</v>
      </c>
      <c r="IQ8">
        <v>10.200113699459029</v>
      </c>
      <c r="IR8">
        <v>6.6047354590287561</v>
      </c>
      <c r="IS8">
        <v>7.3891196907190348</v>
      </c>
      <c r="IT8">
        <v>3.499070899804158</v>
      </c>
      <c r="IU8">
        <v>6.4728788489322682</v>
      </c>
      <c r="IV8">
        <v>24.509040211503788</v>
      </c>
    </row>
    <row r="9" spans="1:256" x14ac:dyDescent="0.25">
      <c r="A9">
        <v>5.0828092851698834</v>
      </c>
      <c r="B9">
        <v>5.266093588346779</v>
      </c>
      <c r="C9">
        <v>19.211861128730956</v>
      </c>
      <c r="D9">
        <v>14.133097261480705</v>
      </c>
      <c r="E9">
        <v>2.5565502105338753</v>
      </c>
      <c r="F9">
        <v>12.069681418658037</v>
      </c>
      <c r="G9">
        <v>14.246049119133954</v>
      </c>
      <c r="H9">
        <v>5.0428620465204217</v>
      </c>
      <c r="I9">
        <v>5.6652910194372836</v>
      </c>
      <c r="J9">
        <v>16.129912504565855</v>
      </c>
      <c r="K9">
        <v>2.0235054616264172</v>
      </c>
      <c r="L9">
        <v>5.4774087044808049</v>
      </c>
      <c r="M9">
        <v>3.6548115100383427</v>
      </c>
      <c r="N9">
        <v>5.5529882092743703</v>
      </c>
      <c r="O9">
        <v>5.6272333276366187</v>
      </c>
      <c r="P9">
        <v>7.4537666351271197</v>
      </c>
      <c r="Q9">
        <v>7.1657316068145747</v>
      </c>
      <c r="R9">
        <v>5.521591674496344</v>
      </c>
      <c r="S9">
        <v>14.907183234124181</v>
      </c>
      <c r="T9">
        <v>3.7723670973925292</v>
      </c>
      <c r="U9">
        <v>2.4415443765140794</v>
      </c>
      <c r="V9">
        <v>9.1387295185350137</v>
      </c>
      <c r="W9">
        <v>21.682046116100267</v>
      </c>
      <c r="X9">
        <v>5.9280665389254663</v>
      </c>
      <c r="Y9">
        <v>5.5762228092547437</v>
      </c>
      <c r="Z9">
        <v>10.312793160023647</v>
      </c>
      <c r="AA9">
        <v>6.3736104588570868</v>
      </c>
      <c r="AB9">
        <v>4.8939415950796841</v>
      </c>
      <c r="AC9">
        <v>42.016620294254601</v>
      </c>
      <c r="AD9">
        <v>3.5812483773976775</v>
      </c>
      <c r="AE9">
        <v>4.0737310806376312</v>
      </c>
      <c r="AF9">
        <v>9.642664779711918</v>
      </c>
      <c r="AG9">
        <v>17.861167743257418</v>
      </c>
      <c r="AH9">
        <v>3.4293501623936757</v>
      </c>
      <c r="AI9">
        <v>19.422092250278453</v>
      </c>
      <c r="AJ9">
        <v>23.776169876665215</v>
      </c>
      <c r="AK9">
        <v>5.4249715071510574</v>
      </c>
      <c r="AL9">
        <v>23.412252215420409</v>
      </c>
      <c r="AM9">
        <v>3.5154323979052453</v>
      </c>
      <c r="AN9">
        <v>10.217068636124049</v>
      </c>
      <c r="AO9">
        <v>11.846991410481497</v>
      </c>
      <c r="AP9">
        <v>12.546875144305419</v>
      </c>
      <c r="AQ9">
        <v>1.0745583793262714</v>
      </c>
      <c r="AR9">
        <v>10.248979438012336</v>
      </c>
      <c r="AS9">
        <v>13.296627399045272</v>
      </c>
      <c r="AT9">
        <v>12.455861580144163</v>
      </c>
      <c r="AU9">
        <v>5.6493521807993901</v>
      </c>
      <c r="AV9">
        <v>11.50582944920701</v>
      </c>
      <c r="AW9">
        <v>2.6880143420261162</v>
      </c>
      <c r="AX9">
        <v>22.190536912142488</v>
      </c>
      <c r="AY9">
        <v>18.68338981338611</v>
      </c>
      <c r="AZ9">
        <v>5.2137470003875768</v>
      </c>
      <c r="BA9">
        <v>3.9392666683176962</v>
      </c>
      <c r="BB9">
        <v>4.8689773838337604</v>
      </c>
      <c r="BC9">
        <v>1.6154537333025802</v>
      </c>
      <c r="BD9">
        <v>8.1609739472959273</v>
      </c>
      <c r="BE9">
        <v>8.1409111539263623</v>
      </c>
      <c r="BF9">
        <v>18.374009950100401</v>
      </c>
      <c r="BG9">
        <v>21.065871678543164</v>
      </c>
      <c r="BH9">
        <v>4.5730079047459977</v>
      </c>
      <c r="BI9">
        <v>10.77102415514385</v>
      </c>
      <c r="BJ9">
        <v>1.7348343144327973</v>
      </c>
      <c r="BK9">
        <v>5.1022612866179822</v>
      </c>
      <c r="BL9">
        <v>10.588768231674232</v>
      </c>
      <c r="BM9">
        <v>3.5895484098220281</v>
      </c>
      <c r="BN9">
        <v>7.3299382017975212</v>
      </c>
      <c r="BO9">
        <v>17.08844363410601</v>
      </c>
      <c r="BP9">
        <v>5.9055063922584541</v>
      </c>
      <c r="BQ9">
        <v>8.6528371110617144</v>
      </c>
      <c r="BR9">
        <v>5.7784419156074138</v>
      </c>
      <c r="BS9">
        <v>4.8242253894244174</v>
      </c>
      <c r="BT9">
        <v>13.379860052690759</v>
      </c>
      <c r="BU9">
        <v>7.2328130323236968</v>
      </c>
      <c r="BV9">
        <v>3.7944593558813522</v>
      </c>
      <c r="BW9">
        <v>4.3771900149848184</v>
      </c>
      <c r="BX9">
        <v>6.290082622384328</v>
      </c>
      <c r="BY9">
        <v>7.6347483002510819</v>
      </c>
      <c r="BZ9">
        <v>12.013024449289249</v>
      </c>
      <c r="CA9">
        <v>8.7403851394261416</v>
      </c>
      <c r="CB9">
        <v>11.079541828006521</v>
      </c>
      <c r="CC9">
        <v>8.9106904755064562</v>
      </c>
      <c r="CD9">
        <v>10.524845553648696</v>
      </c>
      <c r="CE9">
        <v>7.9695989923230774</v>
      </c>
      <c r="CF9">
        <v>20.524204555448446</v>
      </c>
      <c r="CG9">
        <v>9.8520261428665989</v>
      </c>
      <c r="CH9">
        <v>5.70797898426376</v>
      </c>
      <c r="CI9">
        <v>6.8834919322793793</v>
      </c>
      <c r="CJ9">
        <v>3.7389001306352272</v>
      </c>
      <c r="CK9">
        <v>34.91730949490946</v>
      </c>
      <c r="CL9">
        <v>6.2010006176129684</v>
      </c>
      <c r="CM9">
        <v>3.9310088670354024</v>
      </c>
      <c r="CN9">
        <v>19.483510015091841</v>
      </c>
      <c r="CO9">
        <v>2.0561673193143726</v>
      </c>
      <c r="CP9">
        <v>7.2613360723613241</v>
      </c>
      <c r="CQ9">
        <v>7.3469056418956464</v>
      </c>
      <c r="CR9">
        <v>4.2979275903591434</v>
      </c>
      <c r="CS9">
        <v>8.6211689315751396</v>
      </c>
      <c r="CT9">
        <v>11.004890533057605</v>
      </c>
      <c r="CU9">
        <v>11.464950177613716</v>
      </c>
      <c r="CV9">
        <v>6.2689377833268383</v>
      </c>
      <c r="CW9">
        <v>6.0640770787571068</v>
      </c>
      <c r="CX9">
        <v>11.54406408996523</v>
      </c>
      <c r="CY9">
        <v>4.3672995677129132</v>
      </c>
      <c r="CZ9">
        <v>5.4710142717836483</v>
      </c>
      <c r="DA9">
        <v>10.60032976751879</v>
      </c>
      <c r="DB9">
        <v>8.2606144859217387</v>
      </c>
      <c r="DC9">
        <v>15.241661215918954</v>
      </c>
      <c r="DD9">
        <v>6.1330420859153083</v>
      </c>
      <c r="DE9">
        <v>11.35756072218123</v>
      </c>
      <c r="DF9">
        <v>13.470090826751193</v>
      </c>
      <c r="DG9">
        <v>5.3833400517966057</v>
      </c>
      <c r="DH9">
        <v>6.7333970543637207</v>
      </c>
      <c r="DI9">
        <v>18.061336379709797</v>
      </c>
      <c r="DJ9">
        <v>8.3121305187725074</v>
      </c>
      <c r="DK9">
        <v>4.2693303427818741</v>
      </c>
      <c r="DL9">
        <v>11.957824732879969</v>
      </c>
      <c r="DM9">
        <v>8.3572529077380029</v>
      </c>
      <c r="DN9">
        <v>13.019672613500928</v>
      </c>
      <c r="DO9">
        <v>9.0815691115027324</v>
      </c>
      <c r="DP9">
        <v>4.4047408260272638</v>
      </c>
      <c r="DQ9">
        <v>3.5562973050311411</v>
      </c>
      <c r="DR9">
        <v>7.4873239461342314</v>
      </c>
      <c r="DS9">
        <v>11.417711743639673</v>
      </c>
      <c r="DT9">
        <v>51.941349133963563</v>
      </c>
      <c r="DU9">
        <v>2.2284475905786145</v>
      </c>
      <c r="DV9">
        <v>3.1547932937393353</v>
      </c>
      <c r="DW9">
        <v>8.8945034051305356</v>
      </c>
      <c r="DX9">
        <v>4.1390083297181057</v>
      </c>
      <c r="DY9">
        <v>6.3440674937777191</v>
      </c>
      <c r="DZ9">
        <v>3.2056536066463002</v>
      </c>
      <c r="EA9">
        <v>9.4205681833561599</v>
      </c>
      <c r="EB9">
        <v>4.6053617842413823</v>
      </c>
      <c r="EC9">
        <v>27.597557135305774</v>
      </c>
      <c r="ED9">
        <v>26.347318226885346</v>
      </c>
      <c r="EE9">
        <v>7.9850769580313292</v>
      </c>
      <c r="EF9">
        <v>42.980534117582472</v>
      </c>
      <c r="EG9">
        <v>11.151212247412115</v>
      </c>
      <c r="EH9">
        <v>19.315376500586115</v>
      </c>
      <c r="EI9">
        <v>16.894036594574622</v>
      </c>
      <c r="EJ9">
        <v>21.266606354858009</v>
      </c>
      <c r="EK9">
        <v>22.692925231570392</v>
      </c>
      <c r="EL9">
        <v>14.624788287118475</v>
      </c>
      <c r="EM9">
        <v>10.517179959154211</v>
      </c>
      <c r="EN9">
        <v>29.515368941697147</v>
      </c>
      <c r="EO9">
        <v>4.2391721541228629</v>
      </c>
      <c r="EP9">
        <v>11.913249701753898</v>
      </c>
      <c r="EQ9">
        <v>6.4183247586421608</v>
      </c>
      <c r="ER9">
        <v>4.7804596251808116</v>
      </c>
      <c r="ES9">
        <v>6.7940884712011345</v>
      </c>
      <c r="ET9">
        <v>10.688998089828063</v>
      </c>
      <c r="EU9">
        <v>7.8754137327007205</v>
      </c>
      <c r="EV9">
        <v>7.6476024284829931</v>
      </c>
      <c r="EW9">
        <v>6.3122856161029626</v>
      </c>
      <c r="EX9">
        <v>4.1004525863037147</v>
      </c>
      <c r="EY9">
        <v>3.6351599103297061</v>
      </c>
      <c r="EZ9">
        <v>4.6614415431999063</v>
      </c>
      <c r="FA9">
        <v>3.8766446289845073</v>
      </c>
      <c r="FB9">
        <v>5.6631087358184491</v>
      </c>
      <c r="FC9">
        <v>2.7077863770640382</v>
      </c>
      <c r="FD9">
        <v>9.9831428672236342</v>
      </c>
      <c r="FE9">
        <v>3.1942455950940767</v>
      </c>
      <c r="FF9">
        <v>25.0202478361362</v>
      </c>
      <c r="FG9">
        <v>6.9167955438777105</v>
      </c>
      <c r="FH9">
        <v>22.040070596904943</v>
      </c>
      <c r="FI9">
        <v>12.549697074561609</v>
      </c>
      <c r="FJ9">
        <v>4.0871835285616926</v>
      </c>
      <c r="FK9">
        <v>17.543740898190769</v>
      </c>
      <c r="FL9">
        <v>34.632490854661647</v>
      </c>
      <c r="FM9">
        <v>4.7433310944437261</v>
      </c>
      <c r="FN9">
        <v>2.4953521295862298</v>
      </c>
      <c r="FO9">
        <v>2.8520547310813558</v>
      </c>
      <c r="FP9">
        <v>18.017536892603111</v>
      </c>
      <c r="FQ9">
        <v>8.4311726920064878</v>
      </c>
      <c r="FR9">
        <v>5.0002082439789408</v>
      </c>
      <c r="FS9">
        <v>9.7739457096074567</v>
      </c>
      <c r="FT9">
        <v>16.044736350024692</v>
      </c>
      <c r="FU9">
        <v>4.939095153310654</v>
      </c>
      <c r="FV9">
        <v>10.875263168639488</v>
      </c>
      <c r="FW9">
        <v>4.631385868094207</v>
      </c>
      <c r="FX9">
        <v>7.8177662646196557</v>
      </c>
      <c r="FY9">
        <v>3.8681128667547466</v>
      </c>
      <c r="FZ9">
        <v>3.9078196174929309</v>
      </c>
      <c r="GA9">
        <v>7.3754138045197841</v>
      </c>
      <c r="GB9">
        <v>18.353786058389499</v>
      </c>
      <c r="GC9">
        <v>13.564599200847011</v>
      </c>
      <c r="GD9">
        <v>7.9428093791165004</v>
      </c>
      <c r="GE9">
        <v>17.143360007526187</v>
      </c>
      <c r="GF9">
        <v>5.1623660833304426</v>
      </c>
      <c r="GG9">
        <v>5.3428209425953117</v>
      </c>
      <c r="GH9">
        <v>26.160323794436561</v>
      </c>
      <c r="GI9">
        <v>6.1192315869070262</v>
      </c>
      <c r="GJ9">
        <v>5.3705146763422587</v>
      </c>
      <c r="GK9">
        <v>13.413865532062657</v>
      </c>
      <c r="GL9">
        <v>4.1261688197958701</v>
      </c>
      <c r="GM9">
        <v>9.6519762294060758</v>
      </c>
      <c r="GN9">
        <v>2.1365465711753946</v>
      </c>
      <c r="GO9">
        <v>6.2815008436197228</v>
      </c>
      <c r="GP9">
        <v>4.3277385764038838</v>
      </c>
      <c r="GQ9">
        <v>6.2259856022473388</v>
      </c>
      <c r="GR9">
        <v>11.877782115679624</v>
      </c>
      <c r="GS9">
        <v>13.979702855044918</v>
      </c>
      <c r="GT9">
        <v>12.37295331207728</v>
      </c>
      <c r="GU9">
        <v>11.60571418400421</v>
      </c>
      <c r="GV9">
        <v>22.113773393229337</v>
      </c>
      <c r="GW9">
        <v>9.5641590689190448</v>
      </c>
      <c r="GX9">
        <v>21.355258319387005</v>
      </c>
      <c r="GY9">
        <v>15.864286822103649</v>
      </c>
      <c r="GZ9">
        <v>4.518833528294663</v>
      </c>
      <c r="HA9">
        <v>7.9993714659734358</v>
      </c>
      <c r="HB9">
        <v>10.040394557404829</v>
      </c>
      <c r="HC9">
        <v>2.2595653314473103</v>
      </c>
      <c r="HD9">
        <v>10.070033424217376</v>
      </c>
      <c r="HE9">
        <v>45.121284561821106</v>
      </c>
      <c r="HF9">
        <v>20.713513227004583</v>
      </c>
      <c r="HG9">
        <v>10.105107031043234</v>
      </c>
      <c r="HH9">
        <v>9.3778432373145115</v>
      </c>
      <c r="HI9">
        <v>5.4112509068648569</v>
      </c>
      <c r="HJ9">
        <v>5.0546579572745207</v>
      </c>
      <c r="HK9">
        <v>7.7331400196140176</v>
      </c>
      <c r="HL9">
        <v>10.459963739142939</v>
      </c>
      <c r="HM9">
        <v>12.120031205409429</v>
      </c>
      <c r="HN9">
        <v>4.5922776787921684</v>
      </c>
      <c r="HO9">
        <v>13.689945863414811</v>
      </c>
      <c r="HP9">
        <v>8.5870645377979518</v>
      </c>
      <c r="HQ9">
        <v>4.4602472020676425</v>
      </c>
      <c r="HR9">
        <v>15.231695038325633</v>
      </c>
      <c r="HS9">
        <v>7.3019660210160815</v>
      </c>
      <c r="HT9">
        <v>11.312228455663346</v>
      </c>
      <c r="HU9">
        <v>8.6306406939390961</v>
      </c>
      <c r="HV9">
        <v>13.059300645946026</v>
      </c>
      <c r="HW9">
        <v>18.944238388130692</v>
      </c>
      <c r="HX9">
        <v>9.1609048160420361</v>
      </c>
      <c r="HY9">
        <v>1.7817296162866336</v>
      </c>
      <c r="HZ9">
        <v>14.550160794170528</v>
      </c>
      <c r="IA9">
        <v>7.2671366157121469</v>
      </c>
      <c r="IB9">
        <v>7.7687910316661775</v>
      </c>
      <c r="IC9">
        <v>3.6665941686276504</v>
      </c>
      <c r="ID9">
        <v>12.314354958397496</v>
      </c>
      <c r="IE9">
        <v>7.8831553631521167</v>
      </c>
      <c r="IF9">
        <v>6.871186080651233</v>
      </c>
      <c r="IG9">
        <v>3.3344391175750272</v>
      </c>
      <c r="IH9">
        <v>18.297563843965879</v>
      </c>
      <c r="II9">
        <v>17.26546669880619</v>
      </c>
      <c r="IJ9">
        <v>5.3601105436786014</v>
      </c>
      <c r="IK9">
        <v>6.2589922097379374</v>
      </c>
      <c r="IL9">
        <v>2.5503669355102923</v>
      </c>
      <c r="IM9">
        <v>19.857880590701264</v>
      </c>
      <c r="IN9">
        <v>6.8368166751154975</v>
      </c>
      <c r="IO9">
        <v>16.208866497313</v>
      </c>
      <c r="IP9">
        <v>1.9960441265149826</v>
      </c>
      <c r="IQ9">
        <v>16.706503765824728</v>
      </c>
      <c r="IR9">
        <v>4.8145053087361607</v>
      </c>
      <c r="IS9">
        <v>6.2311980320030367</v>
      </c>
      <c r="IT9">
        <v>11.064310981875208</v>
      </c>
      <c r="IU9">
        <v>2.6179070298114886</v>
      </c>
      <c r="IV9">
        <v>4.246924927739034</v>
      </c>
    </row>
    <row r="10" spans="1:256" x14ac:dyDescent="0.25">
      <c r="A10">
        <v>6.6758825540870639</v>
      </c>
      <c r="B10">
        <v>16.240990531205771</v>
      </c>
      <c r="C10">
        <v>4.9901235840147917</v>
      </c>
      <c r="D10">
        <v>3.2304722347416255</v>
      </c>
      <c r="E10">
        <v>8.347841877866129</v>
      </c>
      <c r="F10">
        <v>7.0180974733748203</v>
      </c>
      <c r="G10">
        <v>4.4708626073880486</v>
      </c>
      <c r="H10">
        <v>25.281276478027056</v>
      </c>
      <c r="I10">
        <v>3.8407540428310472</v>
      </c>
      <c r="J10">
        <v>9.5498463335091799</v>
      </c>
      <c r="K10">
        <v>2.3190563188979736</v>
      </c>
      <c r="L10">
        <v>2.1020212353467489</v>
      </c>
      <c r="M10">
        <v>4.4752674349359163</v>
      </c>
      <c r="N10">
        <v>11.393823173839531</v>
      </c>
      <c r="O10">
        <v>10.868525528592942</v>
      </c>
      <c r="P10">
        <v>19.879818859541025</v>
      </c>
      <c r="Q10">
        <v>5.0732386204081701</v>
      </c>
      <c r="R10">
        <v>11.374901657743552</v>
      </c>
      <c r="S10">
        <v>11.035123570761179</v>
      </c>
      <c r="T10">
        <v>16.940387143556777</v>
      </c>
      <c r="U10">
        <v>1.8649643748825138</v>
      </c>
      <c r="V10">
        <v>5.9987985503106245</v>
      </c>
      <c r="W10">
        <v>2.5831976658452249</v>
      </c>
      <c r="X10">
        <v>4.2839281351635874</v>
      </c>
      <c r="Y10">
        <v>5.4421203049100706</v>
      </c>
      <c r="Z10">
        <v>5.5565578972541116</v>
      </c>
      <c r="AA10">
        <v>12.938961574284244</v>
      </c>
      <c r="AB10">
        <v>7.7032421000507112</v>
      </c>
      <c r="AC10">
        <v>9.2149677163987498</v>
      </c>
      <c r="AD10">
        <v>10.898143802365789</v>
      </c>
      <c r="AE10">
        <v>3.7577911802311696</v>
      </c>
      <c r="AF10">
        <v>4.7144274941380893</v>
      </c>
      <c r="AG10">
        <v>3.1643991925723434</v>
      </c>
      <c r="AH10">
        <v>15.528739573495606</v>
      </c>
      <c r="AI10">
        <v>17.747876366643631</v>
      </c>
      <c r="AJ10">
        <v>7.3666097678461702</v>
      </c>
      <c r="AK10">
        <v>4.2329903611537416</v>
      </c>
      <c r="AL10">
        <v>16.547857040361066</v>
      </c>
      <c r="AM10">
        <v>3.3493924048584729</v>
      </c>
      <c r="AN10">
        <v>9.9978679587025407</v>
      </c>
      <c r="AO10">
        <v>11.746991655378139</v>
      </c>
      <c r="AP10">
        <v>9.9207518035482227</v>
      </c>
      <c r="AQ10">
        <v>19.552803866846908</v>
      </c>
      <c r="AR10">
        <v>17.957269072912073</v>
      </c>
      <c r="AS10">
        <v>24.680511059482406</v>
      </c>
      <c r="AT10">
        <v>13.829599208836031</v>
      </c>
      <c r="AU10">
        <v>9.5358065280306761</v>
      </c>
      <c r="AV10">
        <v>8.4953944484133945</v>
      </c>
      <c r="AW10">
        <v>8.6881240211797444</v>
      </c>
      <c r="AX10">
        <v>8.2230553701113251</v>
      </c>
      <c r="AY10">
        <v>14.582518595589656</v>
      </c>
      <c r="AZ10">
        <v>20.399684537697787</v>
      </c>
      <c r="BA10">
        <v>6.1050814535761759</v>
      </c>
      <c r="BB10">
        <v>6.3950249988716195</v>
      </c>
      <c r="BC10">
        <v>14.668720076625981</v>
      </c>
      <c r="BD10">
        <v>2.1505086061856815</v>
      </c>
      <c r="BE10">
        <v>7.6660242837197199</v>
      </c>
      <c r="BF10">
        <v>7.8018667069760941</v>
      </c>
      <c r="BG10">
        <v>5.838757822418323</v>
      </c>
      <c r="BH10">
        <v>7.5620542672714866</v>
      </c>
      <c r="BI10">
        <v>23.684315159312597</v>
      </c>
      <c r="BJ10">
        <v>10.44304136825027</v>
      </c>
      <c r="BK10">
        <v>2.7722086989748163</v>
      </c>
      <c r="BL10">
        <v>3.5413060160047434</v>
      </c>
      <c r="BM10">
        <v>25.620796590016035</v>
      </c>
      <c r="BN10">
        <v>9.481997748183014</v>
      </c>
      <c r="BO10">
        <v>2.9095171944686937</v>
      </c>
      <c r="BP10">
        <v>3.7244020678096121</v>
      </c>
      <c r="BQ10">
        <v>13.888533907271949</v>
      </c>
      <c r="BR10">
        <v>48.843319766237919</v>
      </c>
      <c r="BS10">
        <v>9.0404653061686489</v>
      </c>
      <c r="BT10">
        <v>1.3990666926803519</v>
      </c>
      <c r="BU10">
        <v>2.0678080222237725</v>
      </c>
      <c r="BV10">
        <v>9.0266329479852239</v>
      </c>
      <c r="BW10">
        <v>6.7103593021493113</v>
      </c>
      <c r="BX10">
        <v>3.3137954621314925</v>
      </c>
      <c r="BY10">
        <v>3.0161999745160859</v>
      </c>
      <c r="BZ10">
        <v>11.101329758702867</v>
      </c>
      <c r="CA10">
        <v>4.8446794468346184</v>
      </c>
      <c r="CB10">
        <v>11.177435873073701</v>
      </c>
      <c r="CC10">
        <v>12.771156106366673</v>
      </c>
      <c r="CD10">
        <v>13.327437295564552</v>
      </c>
      <c r="CE10">
        <v>6.9473430540218448</v>
      </c>
      <c r="CF10">
        <v>6.9325082302374357</v>
      </c>
      <c r="CG10">
        <v>16.533196508187434</v>
      </c>
      <c r="CH10">
        <v>21.541683023448741</v>
      </c>
      <c r="CI10">
        <v>7.4316450642603584</v>
      </c>
      <c r="CJ10">
        <v>5.2453204812319454</v>
      </c>
      <c r="CK10">
        <v>4.6903967220164891</v>
      </c>
      <c r="CL10">
        <v>4.6402741950792894</v>
      </c>
      <c r="CM10">
        <v>15.46317084488976</v>
      </c>
      <c r="CN10">
        <v>18.460747867493101</v>
      </c>
      <c r="CO10">
        <v>5.8759004443896812</v>
      </c>
      <c r="CP10">
        <v>3.0619339690103828</v>
      </c>
      <c r="CQ10">
        <v>9.6683178763878903</v>
      </c>
      <c r="CR10">
        <v>9.7657473121486547</v>
      </c>
      <c r="CS10">
        <v>6.8926818191233759</v>
      </c>
      <c r="CT10">
        <v>13.60995017841763</v>
      </c>
      <c r="CU10">
        <v>13.595654919674638</v>
      </c>
      <c r="CV10">
        <v>15.416383264541544</v>
      </c>
      <c r="CW10">
        <v>7.6075586888578099</v>
      </c>
      <c r="CX10">
        <v>4.9521019714950993</v>
      </c>
      <c r="CY10">
        <v>5.1522042975002513</v>
      </c>
      <c r="CZ10">
        <v>16.430654952059751</v>
      </c>
      <c r="DA10">
        <v>26.045308285504102</v>
      </c>
      <c r="DB10">
        <v>3.459822790673881</v>
      </c>
      <c r="DC10">
        <v>15.661157241783988</v>
      </c>
      <c r="DD10">
        <v>27.141503475769984</v>
      </c>
      <c r="DE10">
        <v>3.7468799207925851</v>
      </c>
      <c r="DF10">
        <v>24.052404388966849</v>
      </c>
      <c r="DG10">
        <v>14.694640745705277</v>
      </c>
      <c r="DH10">
        <v>12.643318143703</v>
      </c>
      <c r="DI10">
        <v>12.867728537066839</v>
      </c>
      <c r="DJ10">
        <v>17.783416375244244</v>
      </c>
      <c r="DK10">
        <v>5.2188784481656372</v>
      </c>
      <c r="DL10">
        <v>5.4538379527857774</v>
      </c>
      <c r="DM10">
        <v>9.5018892366873722</v>
      </c>
      <c r="DN10">
        <v>9.2579433791998955</v>
      </c>
      <c r="DO10">
        <v>3.1785023137396902</v>
      </c>
      <c r="DP10">
        <v>3.4182737119045963</v>
      </c>
      <c r="DQ10">
        <v>7.5186463777195556</v>
      </c>
      <c r="DR10">
        <v>7.8284270762167205</v>
      </c>
      <c r="DS10">
        <v>3.7196262063636638</v>
      </c>
      <c r="DT10">
        <v>24.311445706695707</v>
      </c>
      <c r="DU10">
        <v>3.7876812755279627</v>
      </c>
      <c r="DV10">
        <v>3.1124130459334833</v>
      </c>
      <c r="DW10">
        <v>9.8393117001222947</v>
      </c>
      <c r="DX10">
        <v>6.517149706850998</v>
      </c>
      <c r="DY10">
        <v>3.3838185066653708</v>
      </c>
      <c r="DZ10">
        <v>4.8887980393200952</v>
      </c>
      <c r="EA10">
        <v>5.5141247046875339</v>
      </c>
      <c r="EB10">
        <v>8.0053665876636888</v>
      </c>
      <c r="EC10">
        <v>9.5860488620101982</v>
      </c>
      <c r="ED10">
        <v>3.1391861852809573</v>
      </c>
      <c r="EE10">
        <v>5.6922715992198327</v>
      </c>
      <c r="EF10">
        <v>13.21067187493083</v>
      </c>
      <c r="EG10">
        <v>6.1887828201361064</v>
      </c>
      <c r="EH10">
        <v>11.121783173081567</v>
      </c>
      <c r="EI10">
        <v>5.566410761257953</v>
      </c>
      <c r="EJ10">
        <v>20.200636051358636</v>
      </c>
      <c r="EK10">
        <v>7.593407327909377</v>
      </c>
      <c r="EL10">
        <v>7.500606480729723</v>
      </c>
      <c r="EM10">
        <v>7.6982197138407198</v>
      </c>
      <c r="EN10">
        <v>8.9273737692688506</v>
      </c>
      <c r="EO10">
        <v>8.2940036800135815</v>
      </c>
      <c r="EP10">
        <v>14.818773171283157</v>
      </c>
      <c r="EQ10">
        <v>6.9692465194964743</v>
      </c>
      <c r="ER10">
        <v>7.2174971802171459</v>
      </c>
      <c r="ES10">
        <v>7.3274950912322323</v>
      </c>
      <c r="ET10">
        <v>6.6583975501952857</v>
      </c>
      <c r="EU10">
        <v>4.832932296382471</v>
      </c>
      <c r="EV10">
        <v>18.104413654035284</v>
      </c>
      <c r="EW10">
        <v>22.601401205758801</v>
      </c>
      <c r="EX10">
        <v>3.5108973087424773</v>
      </c>
      <c r="EY10">
        <v>5.7172622903231503</v>
      </c>
      <c r="EZ10">
        <v>5.6857162426183825</v>
      </c>
      <c r="FA10">
        <v>19.655836782551344</v>
      </c>
      <c r="FB10">
        <v>2.5372161666410094</v>
      </c>
      <c r="FC10">
        <v>28.147946121631733</v>
      </c>
      <c r="FD10">
        <v>8.9926306065970287</v>
      </c>
      <c r="FE10">
        <v>8.7571037493736856</v>
      </c>
      <c r="FF10">
        <v>5.8518744544868557</v>
      </c>
      <c r="FG10">
        <v>15.152207969138017</v>
      </c>
      <c r="FH10">
        <v>13.764376278308935</v>
      </c>
      <c r="FI10">
        <v>8.7891949241612117</v>
      </c>
      <c r="FJ10">
        <v>6.9896600964356379</v>
      </c>
      <c r="FK10">
        <v>5.2732701634018513</v>
      </c>
      <c r="FL10">
        <v>4.0261519329837903</v>
      </c>
      <c r="FM10">
        <v>1.9106977095586519</v>
      </c>
      <c r="FN10">
        <v>3.6780860274661094</v>
      </c>
      <c r="FO10">
        <v>5.1229522965461056</v>
      </c>
      <c r="FP10">
        <v>7.9305079000803786</v>
      </c>
      <c r="FQ10">
        <v>6.9768878470098317</v>
      </c>
      <c r="FR10">
        <v>8.8365008415098796</v>
      </c>
      <c r="FS10">
        <v>4.1866836668440861</v>
      </c>
      <c r="FT10">
        <v>3.2990788005556735</v>
      </c>
      <c r="FU10">
        <v>7.8637965562069452</v>
      </c>
      <c r="FV10">
        <v>10.101950620986441</v>
      </c>
      <c r="FW10">
        <v>14.421346981205936</v>
      </c>
      <c r="FX10">
        <v>2.5910263367428596</v>
      </c>
      <c r="FY10">
        <v>1.6501926572205063</v>
      </c>
      <c r="FZ10">
        <v>14.875170143827683</v>
      </c>
      <c r="GA10">
        <v>10.158852034927456</v>
      </c>
      <c r="GB10">
        <v>6.1631497717593104</v>
      </c>
      <c r="GC10">
        <v>15.848648166952715</v>
      </c>
      <c r="GD10">
        <v>9.2392440994955258</v>
      </c>
      <c r="GE10">
        <v>17.649514811933983</v>
      </c>
      <c r="GF10">
        <v>1.8353193303338586</v>
      </c>
      <c r="GG10">
        <v>10.948231383259641</v>
      </c>
      <c r="GH10">
        <v>30.308877904336917</v>
      </c>
      <c r="GI10">
        <v>26.851700665135329</v>
      </c>
      <c r="GJ10">
        <v>3.524649739025989</v>
      </c>
      <c r="GK10">
        <v>10.554144531770849</v>
      </c>
      <c r="GL10">
        <v>14.161977452619375</v>
      </c>
      <c r="GM10">
        <v>12.177444234524618</v>
      </c>
      <c r="GN10">
        <v>7.075481382608352</v>
      </c>
      <c r="GO10">
        <v>3.3712682903763138</v>
      </c>
      <c r="GP10">
        <v>4.0119079886375193</v>
      </c>
      <c r="GQ10">
        <v>8.0530786350452317</v>
      </c>
      <c r="GR10">
        <v>2.8119712933110521</v>
      </c>
      <c r="GS10">
        <v>8.0792888307066502</v>
      </c>
      <c r="GT10">
        <v>6.5917069520217524</v>
      </c>
      <c r="GU10">
        <v>16.353479407963903</v>
      </c>
      <c r="GV10">
        <v>2.2900744008259419</v>
      </c>
      <c r="GW10">
        <v>14.846945278880192</v>
      </c>
      <c r="GX10">
        <v>13.967786173067463</v>
      </c>
      <c r="GY10">
        <v>5.9488097064558163</v>
      </c>
      <c r="GZ10">
        <v>2.8666583060045823</v>
      </c>
      <c r="HA10">
        <v>9.8017638369992213</v>
      </c>
      <c r="HB10">
        <v>10.497072148317107</v>
      </c>
      <c r="HC10">
        <v>12.294948566987284</v>
      </c>
      <c r="HD10">
        <v>6.0189662531880916</v>
      </c>
      <c r="HE10">
        <v>2.6631580568672684</v>
      </c>
      <c r="HF10">
        <v>7.1736874035738483</v>
      </c>
      <c r="HG10">
        <v>10.368862656976527</v>
      </c>
      <c r="HH10">
        <v>10.78763626590337</v>
      </c>
      <c r="HI10">
        <v>5.6333041596365572</v>
      </c>
      <c r="HJ10">
        <v>27.914850064990866</v>
      </c>
      <c r="HK10">
        <v>31.230339799195846</v>
      </c>
      <c r="HL10">
        <v>4.4260250479096834</v>
      </c>
      <c r="HM10">
        <v>16.315405747096808</v>
      </c>
      <c r="HN10">
        <v>25.754749891188162</v>
      </c>
      <c r="HO10">
        <v>11.593917715404015</v>
      </c>
      <c r="HP10">
        <v>1.8913102596145808</v>
      </c>
      <c r="HQ10">
        <v>11.655074232636087</v>
      </c>
      <c r="HR10">
        <v>5.7669051213546139</v>
      </c>
      <c r="HS10">
        <v>6.2461843049977945</v>
      </c>
      <c r="HT10">
        <v>3.0905251900332251</v>
      </c>
      <c r="HU10">
        <v>4.9136849203033304</v>
      </c>
      <c r="HV10">
        <v>14.737379253200029</v>
      </c>
      <c r="HW10">
        <v>6.6180477079119875</v>
      </c>
      <c r="HX10">
        <v>2.8352667555355473</v>
      </c>
      <c r="HY10">
        <v>26.698148019879419</v>
      </c>
      <c r="HZ10">
        <v>12.622589950705791</v>
      </c>
      <c r="IA10">
        <v>4.7675000651824062</v>
      </c>
      <c r="IB10">
        <v>8.5040633328048667</v>
      </c>
      <c r="IC10">
        <v>8.1910930312492489</v>
      </c>
      <c r="ID10">
        <v>8.8031612436933955</v>
      </c>
      <c r="IE10">
        <v>8.1238191162657873</v>
      </c>
      <c r="IF10">
        <v>13.649035079756983</v>
      </c>
      <c r="IG10">
        <v>4.3098114288770164</v>
      </c>
      <c r="IH10">
        <v>3.6134434487885714</v>
      </c>
      <c r="II10">
        <v>16.650991855435773</v>
      </c>
      <c r="IJ10">
        <v>3.8863330712841626</v>
      </c>
      <c r="IK10">
        <v>8.3931692307874322</v>
      </c>
      <c r="IL10">
        <v>6.441930803398324</v>
      </c>
      <c r="IM10">
        <v>20.829363282687009</v>
      </c>
      <c r="IN10">
        <v>11.241532387689167</v>
      </c>
      <c r="IO10">
        <v>3.8556724225254304</v>
      </c>
      <c r="IP10">
        <v>4.9662802907580961</v>
      </c>
      <c r="IQ10">
        <v>9.1201414396714622</v>
      </c>
      <c r="IR10">
        <v>40.276680633565135</v>
      </c>
      <c r="IS10">
        <v>13.221941661845269</v>
      </c>
      <c r="IT10">
        <v>9.1939550804212633</v>
      </c>
      <c r="IU10">
        <v>6.0857758373380806</v>
      </c>
      <c r="IV10">
        <v>2.4113377371425329</v>
      </c>
    </row>
    <row r="11" spans="1:256" x14ac:dyDescent="0.25">
      <c r="A11">
        <v>20.448275463439824</v>
      </c>
      <c r="B11">
        <v>10.010256438023919</v>
      </c>
      <c r="C11">
        <v>5.1943775383950319</v>
      </c>
      <c r="D11">
        <v>3.2586621081772917</v>
      </c>
      <c r="E11">
        <v>13.535913729187774</v>
      </c>
      <c r="F11">
        <v>19.110741425645266</v>
      </c>
      <c r="G11">
        <v>7.2483013888333971</v>
      </c>
      <c r="H11">
        <v>15.603717972452728</v>
      </c>
      <c r="I11">
        <v>28.690136690187096</v>
      </c>
      <c r="J11">
        <v>11.620719096431559</v>
      </c>
      <c r="K11">
        <v>6.8536997919026534</v>
      </c>
      <c r="L11">
        <v>12.026091845409768</v>
      </c>
      <c r="M11">
        <v>6.6924592977698207</v>
      </c>
      <c r="N11">
        <v>7.7599269255985153</v>
      </c>
      <c r="O11">
        <v>14.031286912962676</v>
      </c>
      <c r="P11">
        <v>14.198461175634051</v>
      </c>
      <c r="Q11">
        <v>5.0933878934104051</v>
      </c>
      <c r="R11">
        <v>7.8977606701047813</v>
      </c>
      <c r="S11">
        <v>9.6244581797214082</v>
      </c>
      <c r="T11">
        <v>12.340299615203937</v>
      </c>
      <c r="U11">
        <v>5.5379740944009672</v>
      </c>
      <c r="V11">
        <v>22.285530459771856</v>
      </c>
      <c r="W11">
        <v>8.4764217884976762</v>
      </c>
      <c r="X11">
        <v>4.4872728374709983</v>
      </c>
      <c r="Y11">
        <v>16.147700245686824</v>
      </c>
      <c r="Z11">
        <v>9.2752262734568518</v>
      </c>
      <c r="AA11">
        <v>37.335683122714862</v>
      </c>
      <c r="AB11">
        <v>20.674575300873606</v>
      </c>
      <c r="AC11">
        <v>8.5725735664169509</v>
      </c>
      <c r="AD11">
        <v>12.270203676202948</v>
      </c>
      <c r="AE11">
        <v>4.4093351681151045</v>
      </c>
      <c r="AF11">
        <v>13.841003406610673</v>
      </c>
      <c r="AG11">
        <v>15.361429311651609</v>
      </c>
      <c r="AH11">
        <v>7.573577488254398</v>
      </c>
      <c r="AI11">
        <v>2.3366253631112803</v>
      </c>
      <c r="AJ11">
        <v>2.7634553801203441</v>
      </c>
      <c r="AK11">
        <v>3.8305479398552262</v>
      </c>
      <c r="AL11">
        <v>33.991054117516818</v>
      </c>
      <c r="AM11">
        <v>23.549596490466815</v>
      </c>
      <c r="AN11">
        <v>1.9437586367822104</v>
      </c>
      <c r="AO11">
        <v>3.9526298383688863</v>
      </c>
      <c r="AP11">
        <v>2.2641179997798191</v>
      </c>
      <c r="AQ11">
        <v>10.564810788572794</v>
      </c>
      <c r="AR11">
        <v>6.6385088735596085</v>
      </c>
      <c r="AS11">
        <v>14.091593859902504</v>
      </c>
      <c r="AT11">
        <v>6.1534385916512884</v>
      </c>
      <c r="AU11">
        <v>12.239924875713172</v>
      </c>
      <c r="AV11">
        <v>12.850946168161064</v>
      </c>
      <c r="AW11">
        <v>4.3922229615420996</v>
      </c>
      <c r="AX11">
        <v>1.7874100435145506</v>
      </c>
      <c r="AY11">
        <v>9.7291854266513926</v>
      </c>
      <c r="AZ11">
        <v>11.965343574941528</v>
      </c>
      <c r="BA11">
        <v>9.7132999403360181</v>
      </c>
      <c r="BB11">
        <v>11.319673211929651</v>
      </c>
      <c r="BC11">
        <v>28.375556021202517</v>
      </c>
      <c r="BD11">
        <v>6.3834865177746218</v>
      </c>
      <c r="BE11">
        <v>6.3281335649510631</v>
      </c>
      <c r="BF11">
        <v>8.7144503079755733</v>
      </c>
      <c r="BG11">
        <v>6.0070295899834161</v>
      </c>
      <c r="BH11">
        <v>15.947519996796187</v>
      </c>
      <c r="BI11">
        <v>33.574995079128691</v>
      </c>
      <c r="BJ11">
        <v>5.2284993515622551</v>
      </c>
      <c r="BK11">
        <v>5.8008044738729723</v>
      </c>
      <c r="BL11">
        <v>12.050233619799206</v>
      </c>
      <c r="BM11">
        <v>23.191336228547822</v>
      </c>
      <c r="BN11">
        <v>15.723281109607914</v>
      </c>
      <c r="BO11">
        <v>16.801968457502131</v>
      </c>
      <c r="BP11">
        <v>7.1066310556828887</v>
      </c>
      <c r="BQ11">
        <v>16.456635920879126</v>
      </c>
      <c r="BR11">
        <v>2.0911792434822698</v>
      </c>
      <c r="BS11">
        <v>4.8574972346450611</v>
      </c>
      <c r="BT11">
        <v>12.584748441763532</v>
      </c>
      <c r="BU11">
        <v>4.9276762842485002</v>
      </c>
      <c r="BV11">
        <v>6.822777196826749</v>
      </c>
      <c r="BW11">
        <v>12.908965539226481</v>
      </c>
      <c r="BX11">
        <v>9.4011823369104324</v>
      </c>
      <c r="BY11">
        <v>8.4141835364593458</v>
      </c>
      <c r="BZ11">
        <v>4.15586774726615</v>
      </c>
      <c r="CA11">
        <v>7.2004537602367513</v>
      </c>
      <c r="CB11">
        <v>7.7230479648770984</v>
      </c>
      <c r="CC11">
        <v>7.0570307850230005</v>
      </c>
      <c r="CD11">
        <v>23.940457708378847</v>
      </c>
      <c r="CE11">
        <v>5.1104218085323163</v>
      </c>
      <c r="CF11">
        <v>8.2354959820619538</v>
      </c>
      <c r="CG11">
        <v>4.7571497310700206</v>
      </c>
      <c r="CH11">
        <v>3.6420618122804913</v>
      </c>
      <c r="CI11">
        <v>12.483331682185694</v>
      </c>
      <c r="CJ11">
        <v>3.2339587059663373</v>
      </c>
      <c r="CK11">
        <v>4.0168812978418247</v>
      </c>
      <c r="CL11">
        <v>15.016238203974957</v>
      </c>
      <c r="CM11">
        <v>11.551168299287918</v>
      </c>
      <c r="CN11">
        <v>2.4774763534917179</v>
      </c>
      <c r="CO11">
        <v>9.1671095209017572</v>
      </c>
      <c r="CP11">
        <v>3.9826054448426125</v>
      </c>
      <c r="CQ11">
        <v>10.840223414548484</v>
      </c>
      <c r="CR11">
        <v>4.7317684471043364</v>
      </c>
      <c r="CS11">
        <v>10.43529128602086</v>
      </c>
      <c r="CT11">
        <v>15.281619466378126</v>
      </c>
      <c r="CU11">
        <v>17.480760803161321</v>
      </c>
      <c r="CV11">
        <v>3.5676448447328402</v>
      </c>
      <c r="CW11">
        <v>5.8251603566133072</v>
      </c>
      <c r="CX11">
        <v>2.8887942111563789</v>
      </c>
      <c r="CY11">
        <v>4.9088680496117547</v>
      </c>
      <c r="CZ11">
        <v>4.1621555759844311</v>
      </c>
      <c r="DA11">
        <v>6.7532450119764746</v>
      </c>
      <c r="DB11">
        <v>7.7490787616778247</v>
      </c>
      <c r="DC11">
        <v>19.00743875799721</v>
      </c>
      <c r="DD11">
        <v>7.5835677232618144</v>
      </c>
      <c r="DE11">
        <v>38.180469141004714</v>
      </c>
      <c r="DF11">
        <v>11.774665388089291</v>
      </c>
      <c r="DG11">
        <v>4.5837408506040997</v>
      </c>
      <c r="DH11">
        <v>3.6250851148812742</v>
      </c>
      <c r="DI11">
        <v>5.352105261011137</v>
      </c>
      <c r="DJ11">
        <v>5.9867713165035266</v>
      </c>
      <c r="DK11">
        <v>10.65191974773567</v>
      </c>
      <c r="DL11">
        <v>9.3539815235366017</v>
      </c>
      <c r="DM11">
        <v>5.9733360980893107</v>
      </c>
      <c r="DN11">
        <v>2.7503697496633364</v>
      </c>
      <c r="DO11">
        <v>21.105670743060607</v>
      </c>
      <c r="DP11">
        <v>6.3085996127521549</v>
      </c>
      <c r="DQ11">
        <v>6.0335673496891928</v>
      </c>
      <c r="DR11">
        <v>27.258339340423124</v>
      </c>
      <c r="DS11">
        <v>3.210662307975662</v>
      </c>
      <c r="DT11">
        <v>13.729687803194933</v>
      </c>
      <c r="DU11">
        <v>12.661345700248809</v>
      </c>
      <c r="DV11">
        <v>3.4703958103279411</v>
      </c>
      <c r="DW11">
        <v>3.3990757106113465</v>
      </c>
      <c r="DX11">
        <v>2.9682029279092337</v>
      </c>
      <c r="DY11">
        <v>7.3986489554318968</v>
      </c>
      <c r="DZ11">
        <v>2.2080665540375661</v>
      </c>
      <c r="EA11">
        <v>6.907499079835473</v>
      </c>
      <c r="EB11">
        <v>6.0980266017158273</v>
      </c>
      <c r="EC11">
        <v>8.7208232193382802</v>
      </c>
      <c r="ED11">
        <v>3.2812997081836914</v>
      </c>
      <c r="EE11">
        <v>10.708792748896311</v>
      </c>
      <c r="EF11">
        <v>4.6979727451617999</v>
      </c>
      <c r="EG11">
        <v>3.0397368125197195</v>
      </c>
      <c r="EH11">
        <v>4.7274489610283261</v>
      </c>
      <c r="EI11">
        <v>0.87192435925561174</v>
      </c>
      <c r="EJ11">
        <v>8.5158455422718973</v>
      </c>
      <c r="EK11">
        <v>6.5517114336629501</v>
      </c>
      <c r="EL11">
        <v>2.8977694644987797</v>
      </c>
      <c r="EM11">
        <v>14.313878681343295</v>
      </c>
      <c r="EN11">
        <v>5.587563909281438</v>
      </c>
      <c r="EO11">
        <v>11.71024503514956</v>
      </c>
      <c r="EP11">
        <v>14.469610305053779</v>
      </c>
      <c r="EQ11">
        <v>3.3227506860098219</v>
      </c>
      <c r="ER11">
        <v>7.2965063552654481</v>
      </c>
      <c r="ES11">
        <v>7.0368392530934507</v>
      </c>
      <c r="ET11">
        <v>54.141395100212009</v>
      </c>
      <c r="EU11">
        <v>10.413041501760313</v>
      </c>
      <c r="EV11">
        <v>5.284247385695517</v>
      </c>
      <c r="EW11">
        <v>7.9484158833778515</v>
      </c>
      <c r="EX11">
        <v>18.811111291177475</v>
      </c>
      <c r="EY11">
        <v>7.6831140141082237</v>
      </c>
      <c r="EZ11">
        <v>12.79966206518036</v>
      </c>
      <c r="FA11">
        <v>32.92817401087332</v>
      </c>
      <c r="FB11">
        <v>31.409820142639155</v>
      </c>
      <c r="FC11">
        <v>9.9710664446279509</v>
      </c>
      <c r="FD11">
        <v>1.4824061234232491</v>
      </c>
      <c r="FE11">
        <v>15.101241846158455</v>
      </c>
      <c r="FF11">
        <v>7.0867420935618677</v>
      </c>
      <c r="FG11">
        <v>9.068782028417937</v>
      </c>
      <c r="FH11">
        <v>13.082510790705829</v>
      </c>
      <c r="FI11">
        <v>13.480577245806462</v>
      </c>
      <c r="FJ11">
        <v>10.232158863212771</v>
      </c>
      <c r="FK11">
        <v>4.1110304506583413</v>
      </c>
      <c r="FL11">
        <v>11.278200372755158</v>
      </c>
      <c r="FM11">
        <v>4.9792212785940491</v>
      </c>
      <c r="FN11">
        <v>6.742583076582723</v>
      </c>
      <c r="FO11">
        <v>4.3388881559363952</v>
      </c>
      <c r="FP11">
        <v>12.423084665808695</v>
      </c>
      <c r="FQ11">
        <v>47.539381942990794</v>
      </c>
      <c r="FR11">
        <v>7.8463792909528536</v>
      </c>
      <c r="FS11">
        <v>20.926639330478579</v>
      </c>
      <c r="FT11">
        <v>9.0009377818636835</v>
      </c>
      <c r="FU11">
        <v>38.755031616230873</v>
      </c>
      <c r="FV11">
        <v>4.5101086008530835</v>
      </c>
      <c r="FW11">
        <v>12.49670666950222</v>
      </c>
      <c r="FX11">
        <v>7.4340866094209357</v>
      </c>
      <c r="FY11">
        <v>20.281118204086759</v>
      </c>
      <c r="FZ11">
        <v>1.7196778985212984</v>
      </c>
      <c r="GA11">
        <v>3.7042588147718494</v>
      </c>
      <c r="GB11">
        <v>21.810966990384937</v>
      </c>
      <c r="GC11">
        <v>8.3755693295259004</v>
      </c>
      <c r="GD11">
        <v>4.1904311935985454</v>
      </c>
      <c r="GE11">
        <v>8.4564992984659799</v>
      </c>
      <c r="GF11">
        <v>6.4839587124220301</v>
      </c>
      <c r="GG11">
        <v>18.532834287092214</v>
      </c>
      <c r="GH11">
        <v>1.555648840223768</v>
      </c>
      <c r="GI11">
        <v>9.3055640908932453</v>
      </c>
      <c r="GJ11">
        <v>35.404682731164051</v>
      </c>
      <c r="GK11">
        <v>16.794106341739717</v>
      </c>
      <c r="GL11">
        <v>2.6025327597841614</v>
      </c>
      <c r="GM11">
        <v>5.7636608357388104</v>
      </c>
      <c r="GN11">
        <v>28.84632260316555</v>
      </c>
      <c r="GO11">
        <v>11.937184290224538</v>
      </c>
      <c r="GP11">
        <v>9.0531483847502816</v>
      </c>
      <c r="GQ11">
        <v>3.2507087703124724</v>
      </c>
      <c r="GR11">
        <v>3.9620271116772603</v>
      </c>
      <c r="GS11">
        <v>6.4085110070846278</v>
      </c>
      <c r="GT11">
        <v>10.818581249379802</v>
      </c>
      <c r="GU11">
        <v>5.3135347641314441</v>
      </c>
      <c r="GV11">
        <v>2.163772631773714</v>
      </c>
      <c r="GW11">
        <v>13.368401506592937</v>
      </c>
      <c r="GX11">
        <v>65.949338158353299</v>
      </c>
      <c r="GY11">
        <v>2.8381655232510861</v>
      </c>
      <c r="GZ11">
        <v>9.688694834126018</v>
      </c>
      <c r="HA11">
        <v>6.500084693484899</v>
      </c>
      <c r="HB11">
        <v>4.5637350741992879</v>
      </c>
      <c r="HC11">
        <v>12.731777830684525</v>
      </c>
      <c r="HD11">
        <v>6.5288600040460416</v>
      </c>
      <c r="HE11">
        <v>7.629437960043095</v>
      </c>
      <c r="HF11">
        <v>4.7870780840724692</v>
      </c>
      <c r="HG11">
        <v>9.1099719155176384</v>
      </c>
      <c r="HH11">
        <v>18.187502901272222</v>
      </c>
      <c r="HI11">
        <v>22.933066650113364</v>
      </c>
      <c r="HJ11">
        <v>9.517559386892863</v>
      </c>
      <c r="HK11">
        <v>13.152922270218184</v>
      </c>
      <c r="HL11">
        <v>25.52386829891806</v>
      </c>
      <c r="HM11">
        <v>14.362008772299561</v>
      </c>
      <c r="HN11">
        <v>4.0394059596758103</v>
      </c>
      <c r="HO11">
        <v>3.6000187327336204</v>
      </c>
      <c r="HP11">
        <v>14.373215750871685</v>
      </c>
      <c r="HQ11">
        <v>6.5623377426118461</v>
      </c>
      <c r="HR11">
        <v>10.998009563432749</v>
      </c>
      <c r="HS11">
        <v>12.146028271106115</v>
      </c>
      <c r="HT11">
        <v>8.1023371482744988</v>
      </c>
      <c r="HU11">
        <v>8.8595173731515988</v>
      </c>
      <c r="HV11">
        <v>21.403012750803612</v>
      </c>
      <c r="HW11">
        <v>2.9468087394484095</v>
      </c>
      <c r="HX11">
        <v>3.9201988871999531</v>
      </c>
      <c r="HY11">
        <v>8.149949397894046</v>
      </c>
      <c r="HZ11">
        <v>8.8803021004187208</v>
      </c>
      <c r="IA11">
        <v>15.927623862146046</v>
      </c>
      <c r="IB11">
        <v>19.752695615609873</v>
      </c>
      <c r="IC11">
        <v>15.382680959601725</v>
      </c>
      <c r="ID11">
        <v>6.9443090267082539</v>
      </c>
      <c r="IE11">
        <v>10.930870598281182</v>
      </c>
      <c r="IF11">
        <v>10.13189184724243</v>
      </c>
      <c r="IG11">
        <v>6.0794760840233923</v>
      </c>
      <c r="IH11">
        <v>14.972725371332132</v>
      </c>
      <c r="II11">
        <v>6.7700441479772078</v>
      </c>
      <c r="IJ11">
        <v>5.0278444350536011</v>
      </c>
      <c r="IK11">
        <v>22.849577315267087</v>
      </c>
      <c r="IL11">
        <v>11.679296735607338</v>
      </c>
      <c r="IM11">
        <v>7.911500083864893</v>
      </c>
      <c r="IN11">
        <v>8.4000024542555085</v>
      </c>
      <c r="IO11">
        <v>13.905706663698217</v>
      </c>
      <c r="IP11">
        <v>3.8211265858158914</v>
      </c>
      <c r="IQ11">
        <v>7.0618920800826368</v>
      </c>
      <c r="IR11">
        <v>14.06005100777846</v>
      </c>
      <c r="IS11">
        <v>39.852159111642344</v>
      </c>
      <c r="IT11">
        <v>9.7391202799427514</v>
      </c>
      <c r="IU11">
        <v>24.44862722587715</v>
      </c>
      <c r="IV11">
        <v>6.0523968927245795</v>
      </c>
    </row>
    <row r="12" spans="1:256" x14ac:dyDescent="0.25">
      <c r="A12">
        <v>6.7763229731877308</v>
      </c>
      <c r="B12">
        <v>6.5752165120312931</v>
      </c>
      <c r="C12">
        <v>7.4743113347507348</v>
      </c>
      <c r="D12">
        <v>99.921641531157306</v>
      </c>
      <c r="E12">
        <v>4.7983373295424734</v>
      </c>
      <c r="F12">
        <v>5.3048348529224896</v>
      </c>
      <c r="G12">
        <v>11.440602571965778</v>
      </c>
      <c r="H12">
        <v>9.3177075036515546</v>
      </c>
      <c r="I12">
        <v>2.2017591341556026</v>
      </c>
      <c r="J12">
        <v>9.2922302924040423</v>
      </c>
      <c r="K12">
        <v>6.434898215172157</v>
      </c>
      <c r="L12">
        <v>7.5505086747994392</v>
      </c>
      <c r="M12">
        <v>0.88853898326330383</v>
      </c>
      <c r="N12">
        <v>8.111991332190474</v>
      </c>
      <c r="O12">
        <v>10.735352479474098</v>
      </c>
      <c r="P12">
        <v>1.2676408760987559</v>
      </c>
      <c r="Q12">
        <v>7.186930907790571</v>
      </c>
      <c r="R12">
        <v>2.43660493329969</v>
      </c>
      <c r="S12">
        <v>12.21225013624594</v>
      </c>
      <c r="T12">
        <v>7.4104648550661647</v>
      </c>
      <c r="U12">
        <v>3.0512420264064937</v>
      </c>
      <c r="V12">
        <v>29.650629671179257</v>
      </c>
      <c r="W12">
        <v>9.2019959983828929</v>
      </c>
      <c r="X12">
        <v>12.389036559162783</v>
      </c>
      <c r="Y12">
        <v>9.3419861479234036</v>
      </c>
      <c r="Z12">
        <v>20.113290529781285</v>
      </c>
      <c r="AA12">
        <v>5.4934374536960551</v>
      </c>
      <c r="AB12">
        <v>10.355780664747748</v>
      </c>
      <c r="AC12">
        <v>7.2816276275814742</v>
      </c>
      <c r="AD12">
        <v>5.7267454377968123</v>
      </c>
      <c r="AE12">
        <v>6.172644477497844</v>
      </c>
      <c r="AF12">
        <v>8.0347876870126154</v>
      </c>
      <c r="AG12">
        <v>7.0008718792823066</v>
      </c>
      <c r="AH12">
        <v>3.4503103715172081</v>
      </c>
      <c r="AI12">
        <v>2.6325022824459285</v>
      </c>
      <c r="AJ12">
        <v>6.0386264776055247</v>
      </c>
      <c r="AK12">
        <v>2.8060664341691184</v>
      </c>
      <c r="AL12">
        <v>4.5372525584081975</v>
      </c>
      <c r="AM12">
        <v>6.3667621964492698</v>
      </c>
      <c r="AN12">
        <v>2.7324418695671771</v>
      </c>
      <c r="AO12">
        <v>8.2646359100804219</v>
      </c>
      <c r="AP12">
        <v>11.253043783409304</v>
      </c>
      <c r="AQ12">
        <v>2.9583672730136179</v>
      </c>
      <c r="AR12">
        <v>4.6808387061322394</v>
      </c>
      <c r="AS12">
        <v>12.694739687717094</v>
      </c>
      <c r="AT12">
        <v>17.474451226621543</v>
      </c>
      <c r="AU12">
        <v>13.277442292502773</v>
      </c>
      <c r="AV12">
        <v>11.477337611284337</v>
      </c>
      <c r="AW12">
        <v>8.023398415955624</v>
      </c>
      <c r="AX12">
        <v>4.4344866489224941</v>
      </c>
      <c r="AY12">
        <v>1.98908830372413</v>
      </c>
      <c r="AZ12">
        <v>2.6473283684452653</v>
      </c>
      <c r="BA12">
        <v>15.053693739950234</v>
      </c>
      <c r="BB12">
        <v>2.9881350652309258</v>
      </c>
      <c r="BC12">
        <v>17.000173794294323</v>
      </c>
      <c r="BD12">
        <v>12.973190425218965</v>
      </c>
      <c r="BE12">
        <v>30.932275214650819</v>
      </c>
      <c r="BF12">
        <v>6.1392361089187215</v>
      </c>
      <c r="BG12">
        <v>2.9322843700236634</v>
      </c>
      <c r="BH12">
        <v>6.8265356617219011</v>
      </c>
      <c r="BI12">
        <v>4.5322471918132958</v>
      </c>
      <c r="BJ12">
        <v>10.747431075612878</v>
      </c>
      <c r="BK12">
        <v>3.0081983237275742</v>
      </c>
      <c r="BL12">
        <v>3.9006934473484973</v>
      </c>
      <c r="BM12">
        <v>8.3257827945267877</v>
      </c>
      <c r="BN12">
        <v>14.486108310752631</v>
      </c>
      <c r="BO12">
        <v>8.6700372133155241</v>
      </c>
      <c r="BP12">
        <v>3.6938612539502773</v>
      </c>
      <c r="BQ12">
        <v>12.980611146127394</v>
      </c>
      <c r="BR12">
        <v>5.9419729346309529</v>
      </c>
      <c r="BS12">
        <v>9.9533600570367664</v>
      </c>
      <c r="BT12">
        <v>4.6709366153043446</v>
      </c>
      <c r="BU12">
        <v>10.27035071796162</v>
      </c>
      <c r="BV12">
        <v>5.1769757343563967</v>
      </c>
      <c r="BW12">
        <v>8.7748308616409929</v>
      </c>
      <c r="BX12">
        <v>29.064477145636452</v>
      </c>
      <c r="BY12">
        <v>12.093509781562069</v>
      </c>
      <c r="BZ12">
        <v>30.204720050731346</v>
      </c>
      <c r="CA12">
        <v>4.0510397923403847</v>
      </c>
      <c r="CB12">
        <v>20.044840272750708</v>
      </c>
      <c r="CC12">
        <v>3.0780756661573463</v>
      </c>
      <c r="CD12">
        <v>11.222265284939535</v>
      </c>
      <c r="CE12">
        <v>3.0979104656534129</v>
      </c>
      <c r="CF12">
        <v>2.4713018121226225</v>
      </c>
      <c r="CG12">
        <v>4.9700145109252309</v>
      </c>
      <c r="CH12">
        <v>2.3643839084930254</v>
      </c>
      <c r="CI12">
        <v>31.898092395753512</v>
      </c>
      <c r="CJ12">
        <v>4.2006928274230066</v>
      </c>
      <c r="CK12">
        <v>16.630713514388916</v>
      </c>
      <c r="CL12">
        <v>7.4587296558726113</v>
      </c>
      <c r="CM12">
        <v>3.4130724828704051</v>
      </c>
      <c r="CN12">
        <v>5.8799099281541878</v>
      </c>
      <c r="CO12">
        <v>1.6687440950187997</v>
      </c>
      <c r="CP12">
        <v>25.003068945393398</v>
      </c>
      <c r="CQ12">
        <v>23.155838593173339</v>
      </c>
      <c r="CR12">
        <v>7.1156181771643192</v>
      </c>
      <c r="CS12">
        <v>10.319907071560873</v>
      </c>
      <c r="CT12">
        <v>18.866941819635091</v>
      </c>
      <c r="CU12">
        <v>4.5554189619486412</v>
      </c>
      <c r="CV12">
        <v>32.382694751501759</v>
      </c>
      <c r="CW12">
        <v>6.5432295532985956</v>
      </c>
      <c r="CX12">
        <v>9.9053966373936611</v>
      </c>
      <c r="CY12">
        <v>7.1282103351201584</v>
      </c>
      <c r="CZ12">
        <v>5.1870256240293529</v>
      </c>
      <c r="DA12">
        <v>1.5870345727667377</v>
      </c>
      <c r="DB12">
        <v>5.8959562321531829</v>
      </c>
      <c r="DC12">
        <v>14.290269994420438</v>
      </c>
      <c r="DD12">
        <v>9.3970935831411744</v>
      </c>
      <c r="DE12">
        <v>21.897083364543754</v>
      </c>
      <c r="DF12">
        <v>8.9819709623362733</v>
      </c>
      <c r="DG12">
        <v>5.409330113149128</v>
      </c>
      <c r="DH12">
        <v>5.7457458067157736</v>
      </c>
      <c r="DI12">
        <v>10.058993408168812</v>
      </c>
      <c r="DJ12">
        <v>9.870756211487155</v>
      </c>
      <c r="DK12">
        <v>16.023705493309713</v>
      </c>
      <c r="DL12">
        <v>18.573627442539738</v>
      </c>
      <c r="DM12">
        <v>5.9152010263921229</v>
      </c>
      <c r="DN12">
        <v>8.5420318355873537</v>
      </c>
      <c r="DO12">
        <v>7.5305205661933714</v>
      </c>
      <c r="DP12">
        <v>7.0304788896989994</v>
      </c>
      <c r="DQ12">
        <v>4.6461698049330078</v>
      </c>
      <c r="DR12">
        <v>17.348985038699855</v>
      </c>
      <c r="DS12">
        <v>10.639942261133648</v>
      </c>
      <c r="DT12">
        <v>9.4409857790816911</v>
      </c>
      <c r="DU12">
        <v>5.8101824098959076</v>
      </c>
      <c r="DV12">
        <v>8.5936538764120289</v>
      </c>
      <c r="DW12">
        <v>13.101719771643642</v>
      </c>
      <c r="DX12">
        <v>19.297349476006175</v>
      </c>
      <c r="DY12">
        <v>8.5575699552230038</v>
      </c>
      <c r="DZ12">
        <v>2.5069717719587103</v>
      </c>
      <c r="EA12">
        <v>17.366974358256815</v>
      </c>
      <c r="EB12">
        <v>10.673302430079127</v>
      </c>
      <c r="EC12">
        <v>8.4495608238895787</v>
      </c>
      <c r="ED12">
        <v>15.689748953247406</v>
      </c>
      <c r="EE12">
        <v>8.2848477886428586</v>
      </c>
      <c r="EF12">
        <v>3.993548401567244</v>
      </c>
      <c r="EG12">
        <v>10.294461188034157</v>
      </c>
      <c r="EH12">
        <v>8.1825252461285931</v>
      </c>
      <c r="EI12">
        <v>9.8889275433139403</v>
      </c>
      <c r="EJ12">
        <v>8.2069214288542476</v>
      </c>
      <c r="EK12">
        <v>5.5007630527580398</v>
      </c>
      <c r="EL12">
        <v>5.7954500402847193</v>
      </c>
      <c r="EM12">
        <v>11.813290602800002</v>
      </c>
      <c r="EN12">
        <v>6.4622890985369308</v>
      </c>
      <c r="EO12">
        <v>5.8605485040377401</v>
      </c>
      <c r="EP12">
        <v>1.9358709383802866</v>
      </c>
      <c r="EQ12">
        <v>11.82495351894854</v>
      </c>
      <c r="ER12">
        <v>9.8102425119642618</v>
      </c>
      <c r="ES12">
        <v>3.8061362385996098</v>
      </c>
      <c r="ET12">
        <v>4.4933561437708747</v>
      </c>
      <c r="EU12">
        <v>11.74073219448402</v>
      </c>
      <c r="EV12">
        <v>4.4456435645406183</v>
      </c>
      <c r="EW12">
        <v>17.03070921128263</v>
      </c>
      <c r="EX12">
        <v>8.8187681513934386</v>
      </c>
      <c r="EY12">
        <v>8.0684476830786167</v>
      </c>
      <c r="EZ12">
        <v>3.2866281210866739</v>
      </c>
      <c r="FA12">
        <v>6.6858022251838216</v>
      </c>
      <c r="FB12">
        <v>13.181889139219004</v>
      </c>
      <c r="FC12">
        <v>9.4637011107495574</v>
      </c>
      <c r="FD12">
        <v>18.76947901385396</v>
      </c>
      <c r="FE12">
        <v>4.118970844684295</v>
      </c>
      <c r="FF12">
        <v>4.8787825375377141</v>
      </c>
      <c r="FG12">
        <v>4.2165699384822783</v>
      </c>
      <c r="FH12">
        <v>1.1358554927929567</v>
      </c>
      <c r="FI12">
        <v>3.4855893629178163</v>
      </c>
      <c r="FJ12">
        <v>15.123595048283457</v>
      </c>
      <c r="FK12">
        <v>5.1316621700378588</v>
      </c>
      <c r="FL12">
        <v>11.187326544598767</v>
      </c>
      <c r="FM12">
        <v>7.1484755245254323</v>
      </c>
      <c r="FN12">
        <v>1.4452460760081356</v>
      </c>
      <c r="FO12">
        <v>10.965301905116288</v>
      </c>
      <c r="FP12">
        <v>13.799874771125161</v>
      </c>
      <c r="FQ12">
        <v>7.1457221924332481</v>
      </c>
      <c r="FR12">
        <v>2.9863421784502404</v>
      </c>
      <c r="FS12">
        <v>8.8500965753591618</v>
      </c>
      <c r="FT12">
        <v>6.6124124596258316</v>
      </c>
      <c r="FU12">
        <v>1.3533021295917256</v>
      </c>
      <c r="FV12">
        <v>22.433263357316619</v>
      </c>
      <c r="FW12">
        <v>6.2122541681867505</v>
      </c>
      <c r="FX12">
        <v>10.393326728984789</v>
      </c>
      <c r="FY12">
        <v>6.3464010879719526</v>
      </c>
      <c r="FZ12">
        <v>7.7909009849077551</v>
      </c>
      <c r="GA12">
        <v>4.061791213240296</v>
      </c>
      <c r="GB12">
        <v>5.0106790607634926</v>
      </c>
      <c r="GC12">
        <v>3.1319141876122516</v>
      </c>
      <c r="GD12">
        <v>17.691215422684174</v>
      </c>
      <c r="GE12">
        <v>4.1745051981429677</v>
      </c>
      <c r="GF12">
        <v>5.7328957597708845</v>
      </c>
      <c r="GG12">
        <v>8.9364143046419642</v>
      </c>
      <c r="GH12">
        <v>6.8001458944356443</v>
      </c>
      <c r="GI12">
        <v>8.6391778114780919</v>
      </c>
      <c r="GJ12">
        <v>2.7802440683659131</v>
      </c>
      <c r="GK12">
        <v>3.9777954794149615</v>
      </c>
      <c r="GL12" t="e">
        <f ca="1">_xll.RiskReturnFullyQualifiedCellAddr(Model!$P$15)</f>
        <v>#NAME?</v>
      </c>
      <c r="GM12">
        <v>1000</v>
      </c>
      <c r="GN12">
        <v>15.948236667036619</v>
      </c>
      <c r="GO12">
        <v>10.488136953310621</v>
      </c>
      <c r="GP12">
        <v>8.8462748311182793</v>
      </c>
      <c r="GQ12">
        <v>12.944561631473169</v>
      </c>
      <c r="GR12">
        <v>16.061966343319732</v>
      </c>
      <c r="GS12">
        <v>5.6521101634854771</v>
      </c>
      <c r="GT12">
        <v>4.6374248239634888</v>
      </c>
      <c r="GU12">
        <v>4.031171051773601</v>
      </c>
      <c r="GV12">
        <v>11.031444977857928</v>
      </c>
      <c r="GW12">
        <v>6.5901659939833799</v>
      </c>
      <c r="GX12">
        <v>7.9036199695041978</v>
      </c>
      <c r="GY12">
        <v>15.649462415047552</v>
      </c>
      <c r="GZ12">
        <v>13.278094007985425</v>
      </c>
      <c r="HA12">
        <v>40.451341950773148</v>
      </c>
      <c r="HB12">
        <v>4.9828339133253614</v>
      </c>
      <c r="HC12">
        <v>2.9407651095419172</v>
      </c>
      <c r="HD12">
        <v>10.934080005405942</v>
      </c>
      <c r="HE12">
        <v>13.067822831291702</v>
      </c>
      <c r="HF12">
        <v>3.1043169238662318</v>
      </c>
      <c r="HG12">
        <v>18.138356053259415</v>
      </c>
      <c r="HH12">
        <v>8.1980597791083714</v>
      </c>
      <c r="HI12">
        <v>7.9968075255528364</v>
      </c>
      <c r="HJ12">
        <v>8.7944535765487934</v>
      </c>
      <c r="HK12">
        <v>2.7915064096971824</v>
      </c>
      <c r="HL12">
        <v>21.60484725488725</v>
      </c>
      <c r="HM12">
        <v>8.95071494382303</v>
      </c>
      <c r="HN12">
        <v>5.7466761649123344</v>
      </c>
      <c r="HO12">
        <v>3.0171284756588443</v>
      </c>
      <c r="HP12">
        <v>12.860642849727579</v>
      </c>
      <c r="HQ12">
        <v>3.2809664305328008</v>
      </c>
      <c r="HR12">
        <v>43.361778392072083</v>
      </c>
      <c r="HS12">
        <v>13.738451953487393</v>
      </c>
      <c r="HT12">
        <v>12.287708836371467</v>
      </c>
      <c r="HU12">
        <v>14.152663299217011</v>
      </c>
      <c r="HV12">
        <v>4.8738286116219394</v>
      </c>
      <c r="HW12">
        <v>3.6330796049949896</v>
      </c>
      <c r="HX12">
        <v>10.404254397970814</v>
      </c>
      <c r="HY12">
        <v>6.9302084737990244</v>
      </c>
      <c r="HZ12">
        <v>7.7463226272497154</v>
      </c>
      <c r="IA12">
        <v>2.1931102702324257</v>
      </c>
      <c r="IB12">
        <v>9.3799281443951337</v>
      </c>
      <c r="IC12">
        <v>9.5748830237699813</v>
      </c>
      <c r="ID12">
        <v>4.3874661987208503</v>
      </c>
      <c r="IE12">
        <v>13.320766435905142</v>
      </c>
      <c r="IF12">
        <v>4.1841731093848438</v>
      </c>
      <c r="IG12">
        <v>15.019441961425027</v>
      </c>
      <c r="IH12">
        <v>21.110214031712378</v>
      </c>
      <c r="II12">
        <v>3.875706916840683</v>
      </c>
      <c r="IJ12">
        <v>7.710974246107587</v>
      </c>
      <c r="IK12">
        <v>23.254398153881823</v>
      </c>
      <c r="IL12">
        <v>9.0273591105997379</v>
      </c>
      <c r="IM12">
        <v>11.421115401972312</v>
      </c>
      <c r="IN12">
        <v>9.7108100067327214</v>
      </c>
      <c r="IO12">
        <v>22.360580339433522</v>
      </c>
      <c r="IP12">
        <v>7.0982911987839028</v>
      </c>
      <c r="IQ12">
        <v>7.4442037443459386</v>
      </c>
      <c r="IR12">
        <v>9.8691361343618507</v>
      </c>
      <c r="IS12">
        <v>12.408196720419875</v>
      </c>
      <c r="IT12">
        <v>8.5080532512293789</v>
      </c>
      <c r="IU12">
        <v>10.29103881096229</v>
      </c>
      <c r="IV12">
        <v>30.926842099727391</v>
      </c>
    </row>
    <row r="13" spans="1:256" x14ac:dyDescent="0.25">
      <c r="A13">
        <v>11.107245000956706</v>
      </c>
      <c r="B13">
        <v>6.7041281541761917</v>
      </c>
      <c r="C13">
        <v>11.766291106597683</v>
      </c>
      <c r="D13">
        <v>5.0407855967252972</v>
      </c>
      <c r="E13">
        <v>5.4096812597755228</v>
      </c>
      <c r="F13">
        <v>15.487671121651479</v>
      </c>
      <c r="G13">
        <v>22.328087584667859</v>
      </c>
      <c r="H13">
        <v>24.52520327276412</v>
      </c>
      <c r="I13">
        <v>7.8753779286591694</v>
      </c>
      <c r="J13">
        <v>6.4125903172886636</v>
      </c>
      <c r="K13">
        <v>8.9372898220989949</v>
      </c>
      <c r="L13">
        <v>6.0309347166851346</v>
      </c>
      <c r="M13">
        <v>3.9470275361814946</v>
      </c>
      <c r="N13">
        <v>4.8212260700315639</v>
      </c>
      <c r="O13">
        <v>9.3182729941887601</v>
      </c>
      <c r="P13">
        <v>5.9532412154560417</v>
      </c>
      <c r="Q13">
        <v>2.9905753585480603</v>
      </c>
      <c r="R13">
        <v>3.0578243225896924</v>
      </c>
      <c r="S13">
        <v>13.639625037701029</v>
      </c>
      <c r="T13">
        <v>11.509202953931775</v>
      </c>
      <c r="U13">
        <v>2.3170825176440961</v>
      </c>
      <c r="V13">
        <v>8.4928629962957576</v>
      </c>
      <c r="W13">
        <v>3.9179161436726231</v>
      </c>
      <c r="X13">
        <v>3.4549226938676219</v>
      </c>
      <c r="Y13">
        <v>4.9187741114629011</v>
      </c>
      <c r="Z13">
        <v>13.920139869654495</v>
      </c>
      <c r="AA13">
        <v>7.2632083987364382</v>
      </c>
      <c r="AB13">
        <v>11.854333884955473</v>
      </c>
      <c r="AC13">
        <v>33.160192708162889</v>
      </c>
      <c r="AD13">
        <v>7.424691962641691</v>
      </c>
      <c r="AE13">
        <v>8.2909347354497438</v>
      </c>
      <c r="AF13">
        <v>6.5031712785962243</v>
      </c>
      <c r="AG13">
        <v>17.197214210871646</v>
      </c>
      <c r="AH13">
        <v>14.937645417430129</v>
      </c>
      <c r="AI13">
        <v>13.416946085318378</v>
      </c>
      <c r="AJ13">
        <v>82.191728855014674</v>
      </c>
      <c r="AK13">
        <v>3.9874350799937082</v>
      </c>
      <c r="AL13">
        <v>2.0753430444236005</v>
      </c>
      <c r="AM13">
        <v>8.0810725296500383</v>
      </c>
      <c r="AN13">
        <v>19.82539627249243</v>
      </c>
      <c r="AO13">
        <v>5.1881377690184092</v>
      </c>
      <c r="AP13">
        <v>13.793808684177467</v>
      </c>
      <c r="AQ13">
        <v>14.75699893661473</v>
      </c>
      <c r="AR13">
        <v>5.1286561235638946</v>
      </c>
      <c r="AS13">
        <v>5.4237832515890281</v>
      </c>
      <c r="AT13">
        <v>3.8054870357477757</v>
      </c>
      <c r="AU13">
        <v>7.8643255210452852</v>
      </c>
      <c r="AV13">
        <v>21.222900228032255</v>
      </c>
      <c r="AW13">
        <v>5.5097286865375539</v>
      </c>
      <c r="AX13">
        <v>8.6719084027917877</v>
      </c>
      <c r="AY13">
        <v>9.207777051021262</v>
      </c>
      <c r="AZ13">
        <v>4.1175877489021717</v>
      </c>
      <c r="BA13">
        <v>10.741636605576</v>
      </c>
      <c r="BB13">
        <v>5.6056064619062065</v>
      </c>
      <c r="BC13">
        <v>8.578265126103167</v>
      </c>
      <c r="BD13">
        <v>5.3042949440616853</v>
      </c>
      <c r="BE13">
        <v>14.829012981687525</v>
      </c>
      <c r="BF13">
        <v>12.345135432924936</v>
      </c>
      <c r="BG13">
        <v>8.2324157839869692</v>
      </c>
      <c r="BH13">
        <v>6.5567354681256802</v>
      </c>
      <c r="BI13">
        <v>11.407472506807011</v>
      </c>
      <c r="BJ13">
        <v>11.78072255336256</v>
      </c>
      <c r="BK13">
        <v>11.560837598295723</v>
      </c>
      <c r="BL13">
        <v>2.6041758632941518</v>
      </c>
      <c r="BM13">
        <v>3.0817449300169404</v>
      </c>
      <c r="BN13">
        <v>18.225541682153892</v>
      </c>
      <c r="BO13">
        <v>10.041080265504204</v>
      </c>
      <c r="BP13">
        <v>21.359531069000326</v>
      </c>
      <c r="BQ13">
        <v>5.6680494873226319</v>
      </c>
      <c r="BR13">
        <v>13.455441997255114</v>
      </c>
      <c r="BS13">
        <v>11.801661560316298</v>
      </c>
      <c r="BT13">
        <v>16.07104718036987</v>
      </c>
      <c r="BU13">
        <v>7.5161064407684783</v>
      </c>
      <c r="BV13">
        <v>11.288639942430573</v>
      </c>
      <c r="BW13">
        <v>4.1440006384898735</v>
      </c>
      <c r="BX13">
        <v>6.5362284884217479</v>
      </c>
      <c r="BY13">
        <v>3.4612357600622641</v>
      </c>
      <c r="BZ13">
        <v>15.779570839518161</v>
      </c>
      <c r="CA13">
        <v>15.140019119564782</v>
      </c>
      <c r="CB13">
        <v>4.1218161283287085</v>
      </c>
      <c r="CC13">
        <v>6.2855731437404474</v>
      </c>
      <c r="CD13">
        <v>9.8478224535085381</v>
      </c>
      <c r="CE13">
        <v>3.9821576384976169</v>
      </c>
      <c r="CF13">
        <v>21.724893017801829</v>
      </c>
      <c r="CG13">
        <v>13.100577814684417</v>
      </c>
      <c r="CH13">
        <v>2.7674280016318029</v>
      </c>
      <c r="CI13">
        <v>17.337964376986829</v>
      </c>
      <c r="CJ13">
        <v>5.2252500929441661</v>
      </c>
      <c r="CK13">
        <v>9.0421234686262437</v>
      </c>
      <c r="CL13">
        <v>31.894862252348595</v>
      </c>
      <c r="CM13">
        <v>7.1249333581369934</v>
      </c>
      <c r="CN13">
        <v>6.2618644577502938</v>
      </c>
      <c r="CO13">
        <v>7.4939036126676735</v>
      </c>
      <c r="CP13">
        <v>10.95072579498154</v>
      </c>
      <c r="CQ13">
        <v>4.3992061012966808</v>
      </c>
      <c r="CR13">
        <v>7.9686129561986423</v>
      </c>
      <c r="CS13">
        <v>12.387970596415201</v>
      </c>
      <c r="CT13">
        <v>4.7153728279592828</v>
      </c>
      <c r="CU13">
        <v>11.018243648119666</v>
      </c>
      <c r="CV13">
        <v>10.854132041490052</v>
      </c>
      <c r="CW13">
        <v>23.882284230772186</v>
      </c>
      <c r="CX13">
        <v>0.99920444778097839</v>
      </c>
      <c r="CY13">
        <v>7.1498991639982279</v>
      </c>
      <c r="CZ13">
        <v>6.1379761377131921</v>
      </c>
      <c r="DA13">
        <v>5.2660568736247644</v>
      </c>
      <c r="DB13">
        <v>19.358702990577932</v>
      </c>
      <c r="DC13">
        <v>19.133206369496534</v>
      </c>
      <c r="DD13">
        <v>9.5195776019287344</v>
      </c>
      <c r="DE13">
        <v>9.2867818310828909</v>
      </c>
      <c r="DF13">
        <v>1.3036142115179601</v>
      </c>
      <c r="DG13">
        <v>7.761675827079114</v>
      </c>
      <c r="DH13">
        <v>6.0781755540523248</v>
      </c>
      <c r="DI13">
        <v>7.3126117602157779</v>
      </c>
      <c r="DJ13">
        <v>3.5413161715048451</v>
      </c>
      <c r="DK13">
        <v>7.6432005569985861</v>
      </c>
      <c r="DL13">
        <v>8.4112379070139198</v>
      </c>
      <c r="DM13">
        <v>5.5816891452771893</v>
      </c>
      <c r="DN13">
        <v>3.8801511780474343</v>
      </c>
      <c r="DO13">
        <v>3.773334952864615</v>
      </c>
      <c r="DP13">
        <v>3.9675686199759741</v>
      </c>
      <c r="DQ13">
        <v>9.996653755432801</v>
      </c>
      <c r="DR13">
        <v>5.2855942290109397</v>
      </c>
      <c r="DS13">
        <v>7.0785691376781097</v>
      </c>
      <c r="DT13">
        <v>3.2483462183895182</v>
      </c>
      <c r="DU13">
        <v>19.755539882707104</v>
      </c>
      <c r="DV13">
        <v>2.215791294589923</v>
      </c>
      <c r="DW13">
        <v>14.265283358775701</v>
      </c>
      <c r="DX13">
        <v>36.041074380816681</v>
      </c>
      <c r="DY13">
        <v>4.0834614214691536</v>
      </c>
      <c r="DZ13">
        <v>10.764987843491065</v>
      </c>
      <c r="EA13">
        <v>7.8871655657789379</v>
      </c>
      <c r="EB13">
        <v>4.3172864659090795</v>
      </c>
      <c r="EC13">
        <v>8.5960698121410424</v>
      </c>
      <c r="ED13">
        <v>6.5506092810551069</v>
      </c>
      <c r="EE13">
        <v>12.117125413173607</v>
      </c>
      <c r="EF13">
        <v>9.1948520861161001</v>
      </c>
      <c r="EG13">
        <v>7.3624223386747571</v>
      </c>
      <c r="EH13">
        <v>4.5980664862396692</v>
      </c>
      <c r="EI13">
        <v>4.4608313858999944</v>
      </c>
      <c r="EJ13">
        <v>7.4683949335732409</v>
      </c>
      <c r="EK13">
        <v>10.909533015611593</v>
      </c>
      <c r="EL13">
        <v>3.2694741465616119</v>
      </c>
      <c r="EM13">
        <v>7.504196069965233</v>
      </c>
      <c r="EN13">
        <v>22.150155265043939</v>
      </c>
      <c r="EO13">
        <v>3.4429048825326576</v>
      </c>
      <c r="EP13">
        <v>11.270381603949319</v>
      </c>
      <c r="EQ13">
        <v>2.8472901624469569</v>
      </c>
      <c r="ER13">
        <v>32.725834576293465</v>
      </c>
      <c r="ES13">
        <v>13.838798311494838</v>
      </c>
      <c r="ET13">
        <v>3.9006382515586426</v>
      </c>
      <c r="EU13">
        <v>9.938768627442812</v>
      </c>
      <c r="EV13">
        <v>7.7964414817227228</v>
      </c>
      <c r="EW13">
        <v>18.675621335428058</v>
      </c>
      <c r="EX13">
        <v>7.1877060595515534</v>
      </c>
      <c r="EY13">
        <v>6.2317456954058477</v>
      </c>
      <c r="EZ13">
        <v>1.8041130279770274</v>
      </c>
      <c r="FA13">
        <v>5.1508662879443987</v>
      </c>
      <c r="FB13">
        <v>15.882418427849318</v>
      </c>
      <c r="FC13">
        <v>15.441412647853518</v>
      </c>
      <c r="FD13">
        <v>10.339821717800652</v>
      </c>
      <c r="FE13">
        <v>2.3308903653727873</v>
      </c>
      <c r="FF13">
        <v>6.4644238332380128</v>
      </c>
      <c r="FG13">
        <v>2.8826705239352788</v>
      </c>
      <c r="FH13">
        <v>22.481743794650598</v>
      </c>
      <c r="FI13">
        <v>10.841284374459477</v>
      </c>
      <c r="FJ13">
        <v>17.100483468848729</v>
      </c>
      <c r="FK13">
        <v>7.9137578785782994</v>
      </c>
      <c r="FL13">
        <v>1.5067230709947121</v>
      </c>
      <c r="FM13">
        <v>14.655544990673029</v>
      </c>
      <c r="FN13">
        <v>8.8353688867374949</v>
      </c>
      <c r="FO13">
        <v>3.024482721821542</v>
      </c>
      <c r="FP13">
        <v>5.1020957344398488</v>
      </c>
      <c r="FQ13">
        <v>6.2208964617565146</v>
      </c>
      <c r="FR13">
        <v>23.636554301176041</v>
      </c>
      <c r="FS13">
        <v>6.850804106979667</v>
      </c>
      <c r="FT13">
        <v>3.6508005888513502</v>
      </c>
      <c r="FU13">
        <v>7.3763196928612347</v>
      </c>
      <c r="FV13">
        <v>3.8550122050197548</v>
      </c>
      <c r="FW13">
        <v>3.711470792312785</v>
      </c>
      <c r="FX13">
        <v>7.1916005524234068</v>
      </c>
      <c r="FY13">
        <v>3.5244672555719307</v>
      </c>
      <c r="FZ13">
        <v>9.8920230279182668</v>
      </c>
      <c r="GA13">
        <v>7.9502868283462425</v>
      </c>
      <c r="GB13">
        <v>27.174206793006263</v>
      </c>
      <c r="GC13">
        <v>4.6872102847913313</v>
      </c>
      <c r="GD13">
        <v>3.5849151830769008</v>
      </c>
      <c r="GE13">
        <v>16.646254556487456</v>
      </c>
      <c r="GF13">
        <v>3.7949989924548757</v>
      </c>
      <c r="GG13">
        <v>8.689449398793089</v>
      </c>
      <c r="GH13">
        <v>13.25150090860584</v>
      </c>
      <c r="GI13">
        <v>4.8580943775883618</v>
      </c>
      <c r="GJ13">
        <v>5.2891630319912899</v>
      </c>
      <c r="GK13">
        <v>4.535269482155547</v>
      </c>
      <c r="GL13">
        <v>13.976774582020822</v>
      </c>
      <c r="GM13">
        <v>20.352935341225766</v>
      </c>
      <c r="GN13">
        <v>10.05831451376806</v>
      </c>
      <c r="GO13">
        <v>7.7270601206002762</v>
      </c>
      <c r="GP13">
        <v>12.62621300805594</v>
      </c>
      <c r="GQ13">
        <v>11.539881027981821</v>
      </c>
      <c r="GR13">
        <v>10.113595406734049</v>
      </c>
      <c r="GS13">
        <v>3.5644999113338245</v>
      </c>
      <c r="GT13">
        <v>18.758971053492075</v>
      </c>
      <c r="GU13">
        <v>4.5482636998561778</v>
      </c>
      <c r="GV13">
        <v>10.974123964593636</v>
      </c>
      <c r="GW13">
        <v>7.0941675190529292</v>
      </c>
      <c r="GX13">
        <v>4.9991373221651196</v>
      </c>
      <c r="GY13">
        <v>8.312208078581369</v>
      </c>
      <c r="GZ13">
        <v>23.329814788481091</v>
      </c>
      <c r="HA13">
        <v>6.9842927982912615</v>
      </c>
      <c r="HB13">
        <v>24.099360003634409</v>
      </c>
      <c r="HC13">
        <v>20.736811161555764</v>
      </c>
      <c r="HD13">
        <v>2.7803940138996781</v>
      </c>
      <c r="HE13">
        <v>9.5952435905249427</v>
      </c>
      <c r="HF13">
        <v>4.5022020300359475</v>
      </c>
      <c r="HG13">
        <v>8.4616066027787316</v>
      </c>
      <c r="HH13">
        <v>4.0188319559824395</v>
      </c>
      <c r="HI13">
        <v>5.7992544729166893</v>
      </c>
      <c r="HJ13">
        <v>1.6737477840788744</v>
      </c>
      <c r="HK13">
        <v>30.51074888384651</v>
      </c>
      <c r="HL13">
        <v>4.8585574858080784</v>
      </c>
      <c r="HM13">
        <v>4.3325894792038593</v>
      </c>
      <c r="HN13">
        <v>7.8461863315001237</v>
      </c>
      <c r="HO13">
        <v>4.3712031111474019</v>
      </c>
      <c r="HP13">
        <v>8.252802495435029</v>
      </c>
      <c r="HQ13">
        <v>8.1014816578084172</v>
      </c>
      <c r="HR13">
        <v>11.876540178140278</v>
      </c>
      <c r="HS13">
        <v>6.8294621601741383</v>
      </c>
      <c r="HT13">
        <v>4.9416426284350452</v>
      </c>
      <c r="HU13">
        <v>11.330318065553712</v>
      </c>
      <c r="HV13">
        <v>5.0835328494226006</v>
      </c>
      <c r="HW13">
        <v>24.303622806350184</v>
      </c>
      <c r="HX13">
        <v>6.1553197916553746</v>
      </c>
      <c r="HY13">
        <v>17.873703799724368</v>
      </c>
      <c r="HZ13">
        <v>8.1212641225212376</v>
      </c>
      <c r="IA13">
        <v>10.18330023687818</v>
      </c>
      <c r="IB13">
        <v>8.5566621486278578</v>
      </c>
      <c r="IC13">
        <v>11.948978624672179</v>
      </c>
      <c r="ID13">
        <v>6.7425557054697105</v>
      </c>
      <c r="IE13">
        <v>4.2182462782975509</v>
      </c>
      <c r="IF13">
        <v>15.376706844420131</v>
      </c>
      <c r="IG13">
        <v>9.4384933969581652</v>
      </c>
      <c r="IH13">
        <v>21.999404500553585</v>
      </c>
      <c r="II13">
        <v>5.8640265990912015</v>
      </c>
      <c r="IJ13">
        <v>4.1568004724029493</v>
      </c>
      <c r="IK13">
        <v>8.9934578171274868</v>
      </c>
      <c r="IL13">
        <v>4.9331728058350794</v>
      </c>
      <c r="IM13">
        <v>13.373864719028084</v>
      </c>
      <c r="IN13">
        <v>12.733389644082433</v>
      </c>
      <c r="IO13">
        <v>12.546804098373331</v>
      </c>
      <c r="IP13">
        <v>4.7373179747577998</v>
      </c>
      <c r="IQ13">
        <v>7.6109738197723829</v>
      </c>
      <c r="IR13">
        <v>14.216054409080614</v>
      </c>
      <c r="IS13">
        <v>14.998841147547729</v>
      </c>
      <c r="IT13">
        <v>3.0914518930562869</v>
      </c>
      <c r="IU13">
        <v>10.484453518387536</v>
      </c>
      <c r="IV13">
        <v>19.020922716460614</v>
      </c>
    </row>
    <row r="14" spans="1:256" x14ac:dyDescent="0.25">
      <c r="A14">
        <v>6.3017623832950349</v>
      </c>
      <c r="B14">
        <v>20.813544760629433</v>
      </c>
      <c r="C14">
        <v>9.2950914989186444</v>
      </c>
      <c r="D14">
        <v>35.300230550457457</v>
      </c>
      <c r="E14">
        <v>10.791292206170583</v>
      </c>
      <c r="F14">
        <v>28.892185700099329</v>
      </c>
      <c r="G14">
        <v>8.8634871077190116</v>
      </c>
      <c r="H14">
        <v>5.7880375068520857</v>
      </c>
      <c r="I14">
        <v>8.9248444976633898</v>
      </c>
      <c r="J14">
        <v>6.4839989201696016</v>
      </c>
      <c r="K14">
        <v>27.575071911158062</v>
      </c>
      <c r="L14">
        <v>5.8974617926352</v>
      </c>
      <c r="M14">
        <v>17.253958572724226</v>
      </c>
      <c r="N14">
        <v>14.604898452096728</v>
      </c>
      <c r="O14">
        <v>10.674243280034796</v>
      </c>
      <c r="P14">
        <v>7.6638457588224176</v>
      </c>
      <c r="Q14">
        <v>8.7599900384462437</v>
      </c>
      <c r="R14">
        <v>9.3645271027542574</v>
      </c>
      <c r="S14">
        <v>7.9377955834482394</v>
      </c>
      <c r="T14">
        <v>14.238771998845062</v>
      </c>
      <c r="U14">
        <v>4.2077751426251861</v>
      </c>
      <c r="V14">
        <v>14.53344249873177</v>
      </c>
      <c r="W14">
        <v>19.456931328615916</v>
      </c>
      <c r="X14">
        <v>12.164205956799465</v>
      </c>
      <c r="Y14">
        <v>10.348540910447888</v>
      </c>
      <c r="Z14">
        <v>2.6851522510949342</v>
      </c>
      <c r="AA14">
        <v>2.7253874696559768</v>
      </c>
      <c r="AB14">
        <v>4.378022776639984</v>
      </c>
      <c r="AC14">
        <v>11.958836569104848</v>
      </c>
      <c r="AD14">
        <v>8.6061899473557428</v>
      </c>
      <c r="AE14">
        <v>17.416125866852177</v>
      </c>
      <c r="AF14">
        <v>10.523534652498354</v>
      </c>
      <c r="AG14">
        <v>10.69525924456301</v>
      </c>
      <c r="AH14">
        <v>11.196691614983552</v>
      </c>
      <c r="AI14">
        <v>6.9593244216951584</v>
      </c>
      <c r="AJ14">
        <v>12.578628838877931</v>
      </c>
      <c r="AK14">
        <v>12.716116048056904</v>
      </c>
      <c r="AL14">
        <v>2.9324285326157682</v>
      </c>
      <c r="AM14">
        <v>14.344026288881162</v>
      </c>
      <c r="AN14">
        <v>3.6014019269347788</v>
      </c>
      <c r="AO14">
        <v>10.030060817535654</v>
      </c>
      <c r="AP14">
        <v>8.8926691241892541</v>
      </c>
      <c r="AQ14">
        <v>2.6666863897937554</v>
      </c>
      <c r="AR14">
        <v>12.508618530358529</v>
      </c>
      <c r="AS14">
        <v>9.008045270703489</v>
      </c>
      <c r="AT14">
        <v>5.2344819895358032</v>
      </c>
      <c r="AU14">
        <v>5.4764729159810797</v>
      </c>
      <c r="AV14">
        <v>7.6943859206075871</v>
      </c>
      <c r="AW14">
        <v>3.4959451483907062</v>
      </c>
      <c r="AX14">
        <v>7.5550025036783808</v>
      </c>
      <c r="AY14">
        <v>6.9781857121172788</v>
      </c>
      <c r="AZ14">
        <v>7.2963694876786596</v>
      </c>
      <c r="BA14">
        <v>49.416740289833996</v>
      </c>
      <c r="BB14">
        <v>5.7861046202219626</v>
      </c>
      <c r="BC14">
        <v>23.132214113623633</v>
      </c>
      <c r="BD14">
        <v>12.818028477332733</v>
      </c>
      <c r="BE14">
        <v>8.658776687971887</v>
      </c>
      <c r="BF14">
        <v>2.2561121513450271</v>
      </c>
      <c r="BG14">
        <v>4.4197519159591936</v>
      </c>
      <c r="BH14">
        <v>3.1973695596511278</v>
      </c>
      <c r="BI14">
        <v>9.1811650793543258</v>
      </c>
      <c r="BJ14">
        <v>3.0497861892161904</v>
      </c>
      <c r="BK14">
        <v>7.833791285475896</v>
      </c>
      <c r="BL14">
        <v>2.9139405312355429</v>
      </c>
      <c r="BM14">
        <v>3.3881719151447438</v>
      </c>
      <c r="BN14">
        <v>14.698370518420557</v>
      </c>
      <c r="BO14">
        <v>6.7828274280936034</v>
      </c>
      <c r="BP14">
        <v>5.7662799637146662</v>
      </c>
      <c r="BQ14">
        <v>5.9956775573471273</v>
      </c>
      <c r="BR14">
        <v>7.6705595976577188</v>
      </c>
      <c r="BS14">
        <v>3.7434469819895941</v>
      </c>
      <c r="BT14">
        <v>10.633692542270014</v>
      </c>
      <c r="BU14">
        <v>9.0779610105256427</v>
      </c>
      <c r="BV14">
        <v>9.799258777191687</v>
      </c>
      <c r="BW14">
        <v>7.2850370379235638</v>
      </c>
      <c r="BX14">
        <v>10.243739042483451</v>
      </c>
      <c r="BY14">
        <v>18.329324419243008</v>
      </c>
      <c r="BZ14">
        <v>10.72582635905205</v>
      </c>
      <c r="CA14">
        <v>21.023281271160311</v>
      </c>
      <c r="CB14">
        <v>4.6781853510575093</v>
      </c>
      <c r="CC14">
        <v>10.168026490109327</v>
      </c>
      <c r="CD14">
        <v>18.348297435762678</v>
      </c>
      <c r="CE14">
        <v>22.636363951904087</v>
      </c>
      <c r="CF14">
        <v>14.105672640577591</v>
      </c>
      <c r="CG14">
        <v>5.8780968814703147</v>
      </c>
      <c r="CH14">
        <v>10.82166751292003</v>
      </c>
      <c r="CI14">
        <v>4.8121806397050646</v>
      </c>
      <c r="CJ14">
        <v>7.4823794120637972</v>
      </c>
      <c r="CK14">
        <v>6.9389307780362692</v>
      </c>
      <c r="CL14">
        <v>10.429739760670902</v>
      </c>
      <c r="CM14">
        <v>5.3236521177637446</v>
      </c>
      <c r="CN14">
        <v>2.703661304209128</v>
      </c>
      <c r="CO14">
        <v>17.431481474907891</v>
      </c>
      <c r="CP14">
        <v>17.079617540167813</v>
      </c>
      <c r="CQ14">
        <v>5.7230468727838257</v>
      </c>
      <c r="CR14">
        <v>9.1631807771455289</v>
      </c>
      <c r="CS14">
        <v>14.882034156320028</v>
      </c>
      <c r="CT14">
        <v>6.2411189533049036</v>
      </c>
      <c r="CU14">
        <v>7.3266239154040615</v>
      </c>
      <c r="CV14">
        <v>4.6227973015648063</v>
      </c>
      <c r="CW14">
        <v>9.4657259194282073</v>
      </c>
      <c r="CX14">
        <v>8.1706139523302497</v>
      </c>
      <c r="CY14">
        <v>4.5092789249423255</v>
      </c>
      <c r="CZ14">
        <v>7.3902863954151172</v>
      </c>
      <c r="DA14">
        <v>30.078258441782765</v>
      </c>
      <c r="DB14">
        <v>15.714732749873475</v>
      </c>
      <c r="DC14">
        <v>6.4441036989645353</v>
      </c>
      <c r="DD14">
        <v>6.7961723535556828</v>
      </c>
      <c r="DE14">
        <v>6.6741678995374318</v>
      </c>
      <c r="DF14">
        <v>12.881073032624359</v>
      </c>
      <c r="DG14">
        <v>4.1364695725593235</v>
      </c>
      <c r="DH14">
        <v>3.8398849501436256</v>
      </c>
      <c r="DI14">
        <v>4.3595720524235766</v>
      </c>
      <c r="DJ14">
        <v>10.017253421376509</v>
      </c>
      <c r="DK14">
        <v>6.0129906268270457</v>
      </c>
      <c r="DL14">
        <v>8.3952212583789692</v>
      </c>
      <c r="DM14">
        <v>6.1695143653561013</v>
      </c>
      <c r="DN14">
        <v>7.5412466091675157</v>
      </c>
      <c r="DO14">
        <v>6.3176216283506923</v>
      </c>
      <c r="DP14">
        <v>7.0098886632498481</v>
      </c>
      <c r="DQ14">
        <v>5.8175101977149746</v>
      </c>
      <c r="DR14">
        <v>8.2274408449672993</v>
      </c>
      <c r="DS14">
        <v>4.2851965987913738</v>
      </c>
      <c r="DT14">
        <v>5.4647346583684184</v>
      </c>
      <c r="DU14">
        <v>1.9261201215230057</v>
      </c>
      <c r="DV14">
        <v>6.4287667307955765</v>
      </c>
      <c r="DW14">
        <v>19.196101066824955</v>
      </c>
      <c r="DX14">
        <v>2.8258594734723035</v>
      </c>
      <c r="DY14">
        <v>12.211374445192455</v>
      </c>
      <c r="DZ14">
        <v>26.596156890945331</v>
      </c>
      <c r="EA14">
        <v>21.437748989850714</v>
      </c>
      <c r="EB14">
        <v>5.3324572110708548</v>
      </c>
      <c r="EC14">
        <v>7.3722367190746914</v>
      </c>
      <c r="ED14">
        <v>3.7243191958379573</v>
      </c>
      <c r="EE14">
        <v>5.5930030593251701</v>
      </c>
      <c r="EF14">
        <v>4.7584881356848454</v>
      </c>
      <c r="EG14">
        <v>13.683046935588532</v>
      </c>
      <c r="EH14">
        <v>17.605190494844667</v>
      </c>
      <c r="EI14">
        <v>6.1003638140124306</v>
      </c>
      <c r="EJ14">
        <v>6.3772777883262899</v>
      </c>
      <c r="EK14">
        <v>3.1363159170337513</v>
      </c>
      <c r="EL14">
        <v>27.033587810590411</v>
      </c>
      <c r="EM14">
        <v>17.287490605948516</v>
      </c>
      <c r="EN14">
        <v>15.559764450829974</v>
      </c>
      <c r="EO14">
        <v>4.7021265292119336</v>
      </c>
      <c r="EP14">
        <v>5.7048400694343044</v>
      </c>
      <c r="EQ14">
        <v>7.2159821145620926</v>
      </c>
      <c r="ER14">
        <v>8.5130372160366097</v>
      </c>
      <c r="ES14">
        <v>9.3839115124516912</v>
      </c>
      <c r="ET14">
        <v>15.227836278160375</v>
      </c>
      <c r="EU14">
        <v>9.6098350537844013</v>
      </c>
      <c r="EV14">
        <v>8.3686466920457203</v>
      </c>
      <c r="EW14">
        <v>7.8058833630977418</v>
      </c>
      <c r="EX14">
        <v>12.228550130292776</v>
      </c>
      <c r="EY14">
        <v>6.6242970383388826</v>
      </c>
      <c r="EZ14">
        <v>4.762010909212159</v>
      </c>
      <c r="FA14">
        <v>12.771922896518774</v>
      </c>
      <c r="FB14">
        <v>6.489250235146546</v>
      </c>
      <c r="FC14">
        <v>5.4465509339159137</v>
      </c>
      <c r="FD14">
        <v>2.5194434574511444</v>
      </c>
      <c r="FE14">
        <v>13.702964200274462</v>
      </c>
      <c r="FF14">
        <v>5.6465373500288427</v>
      </c>
      <c r="FG14">
        <v>25.008102941660479</v>
      </c>
      <c r="FH14">
        <v>15.810689776193364</v>
      </c>
      <c r="FI14">
        <v>5.8890385980777165</v>
      </c>
      <c r="FJ14">
        <v>6.1942681209764503</v>
      </c>
      <c r="FK14">
        <v>12.523991049663515</v>
      </c>
      <c r="FL14">
        <v>4.8807311677110397</v>
      </c>
      <c r="FM14">
        <v>19.503790026777747</v>
      </c>
      <c r="FN14">
        <v>14.171503471205467</v>
      </c>
      <c r="FO14">
        <v>5.0855350549134801</v>
      </c>
      <c r="FP14">
        <v>2.4561867340723622</v>
      </c>
      <c r="FQ14">
        <v>8.0362155840067455</v>
      </c>
      <c r="FR14">
        <v>5.3789122395948521</v>
      </c>
      <c r="FS14">
        <v>8.7728425656519136</v>
      </c>
      <c r="FT14">
        <v>5.3527390401816488</v>
      </c>
      <c r="FU14">
        <v>4.8413912271414263</v>
      </c>
      <c r="FV14">
        <v>6.8088866901761742</v>
      </c>
      <c r="FW14">
        <v>6.7496054928112619</v>
      </c>
      <c r="FX14">
        <v>3.4157496805272767</v>
      </c>
      <c r="FY14">
        <v>5.3932707492579821</v>
      </c>
      <c r="FZ14">
        <v>4.6665734608731331</v>
      </c>
      <c r="GA14">
        <v>5.0449525541445892</v>
      </c>
      <c r="GB14">
        <v>2.4310327087422037</v>
      </c>
      <c r="GC14">
        <v>51.801296218300344</v>
      </c>
      <c r="GD14">
        <v>13.967035060170261</v>
      </c>
      <c r="GE14">
        <v>7.1608167586960603</v>
      </c>
      <c r="GF14">
        <v>3.8276211157788991</v>
      </c>
      <c r="GG14">
        <v>3.2410417268765461</v>
      </c>
      <c r="GH14">
        <v>8.050199294464278</v>
      </c>
      <c r="GI14">
        <v>5.5103950716471335</v>
      </c>
      <c r="GJ14">
        <v>11.20813602566087</v>
      </c>
      <c r="GK14">
        <v>1.3834695661513148</v>
      </c>
      <c r="GL14">
        <v>12.610729948776486</v>
      </c>
      <c r="GM14">
        <v>14.736059234837798</v>
      </c>
      <c r="GN14">
        <v>13.865702591225315</v>
      </c>
      <c r="GO14">
        <v>6.1416560798658066</v>
      </c>
      <c r="GP14">
        <v>5.6109727914980212</v>
      </c>
      <c r="GQ14">
        <v>3.3853243383993439</v>
      </c>
      <c r="GR14">
        <v>4.7266049025153869</v>
      </c>
      <c r="GS14">
        <v>8.3050807443488068</v>
      </c>
      <c r="GT14">
        <v>14.799425206296455</v>
      </c>
      <c r="GU14">
        <v>7.5624815494549189</v>
      </c>
      <c r="GV14">
        <v>8.9088560744557626</v>
      </c>
      <c r="GW14">
        <v>6.9556977467122216</v>
      </c>
      <c r="GX14">
        <v>11.453256226917901</v>
      </c>
      <c r="GY14">
        <v>10.188232869805956</v>
      </c>
      <c r="GZ14">
        <v>5.1099465960741339</v>
      </c>
      <c r="HA14">
        <v>2.5777193788909671</v>
      </c>
      <c r="HB14">
        <v>12.310754242367162</v>
      </c>
      <c r="HC14">
        <v>13.901462237160036</v>
      </c>
      <c r="HD14">
        <v>1.9609317786483291</v>
      </c>
      <c r="HE14">
        <v>5.9339366317364073</v>
      </c>
      <c r="HF14">
        <v>12.691312234152045</v>
      </c>
      <c r="HG14">
        <v>4.9105536705721748</v>
      </c>
      <c r="HH14">
        <v>9.2176998828383798</v>
      </c>
      <c r="HI14">
        <v>2.869651494681849</v>
      </c>
      <c r="HJ14">
        <v>5.2192833214315986</v>
      </c>
      <c r="HK14">
        <v>10.124821427474691</v>
      </c>
      <c r="HL14">
        <v>16.521177716020365</v>
      </c>
      <c r="HM14">
        <v>4.2970763158035039</v>
      </c>
      <c r="HN14">
        <v>5.5553706566629693</v>
      </c>
      <c r="HO14">
        <v>5.2538749277491057</v>
      </c>
      <c r="HP14">
        <v>7.4162347509504807</v>
      </c>
      <c r="HQ14">
        <v>5.4907272812430694</v>
      </c>
      <c r="HR14">
        <v>8.8090791037795508</v>
      </c>
      <c r="HS14">
        <v>12.477621051076991</v>
      </c>
      <c r="HT14">
        <v>6.0525806057930005</v>
      </c>
      <c r="HU14">
        <v>5.0204616358314489</v>
      </c>
      <c r="HV14">
        <v>11.995160244990476</v>
      </c>
      <c r="HW14">
        <v>3.5391997629670078</v>
      </c>
      <c r="HX14">
        <v>7.8184575729185353</v>
      </c>
      <c r="HY14">
        <v>12.465999302526427</v>
      </c>
      <c r="HZ14">
        <v>29.242735188195226</v>
      </c>
      <c r="IA14">
        <v>4.7812552644523079</v>
      </c>
      <c r="IB14">
        <v>6.3657481092684867</v>
      </c>
      <c r="IC14">
        <v>18.411507898732388</v>
      </c>
      <c r="ID14">
        <v>3.185567736277116</v>
      </c>
      <c r="IE14">
        <v>24.704164373230281</v>
      </c>
      <c r="IF14">
        <v>17.704677163151619</v>
      </c>
      <c r="IG14">
        <v>13.480627902940451</v>
      </c>
      <c r="IH14">
        <v>17.729729670782401</v>
      </c>
      <c r="II14">
        <v>7.7139191661507178</v>
      </c>
      <c r="IJ14">
        <v>8.1466496606251155</v>
      </c>
      <c r="IK14">
        <v>6.2791331351007047</v>
      </c>
      <c r="IL14">
        <v>15.092352967876046</v>
      </c>
      <c r="IM14">
        <v>11.990718648770882</v>
      </c>
      <c r="IN14">
        <v>9.125542378911744</v>
      </c>
      <c r="IO14">
        <v>12.422510035350895</v>
      </c>
      <c r="IP14">
        <v>12.27376018487746</v>
      </c>
      <c r="IQ14">
        <v>10.61324236084115</v>
      </c>
      <c r="IR14">
        <v>23.468589583287212</v>
      </c>
      <c r="IS14">
        <v>10.887689773180403</v>
      </c>
      <c r="IT14">
        <v>15.044013550097972</v>
      </c>
      <c r="IU14">
        <v>12.913196502857712</v>
      </c>
      <c r="IV14">
        <v>34.33137731685445</v>
      </c>
    </row>
    <row r="15" spans="1:256" x14ac:dyDescent="0.25">
      <c r="A15">
        <v>7.9347088008560087</v>
      </c>
      <c r="B15">
        <v>9.0867500306594557</v>
      </c>
      <c r="C15">
        <v>7.2718410278330801</v>
      </c>
      <c r="D15">
        <v>9.2386666094588588</v>
      </c>
      <c r="E15">
        <v>5.4867764342437857</v>
      </c>
      <c r="F15">
        <v>18.011110884761838</v>
      </c>
      <c r="G15">
        <v>15.909761655630128</v>
      </c>
      <c r="H15">
        <v>16.233213504047502</v>
      </c>
      <c r="I15">
        <v>4.236523236765831</v>
      </c>
      <c r="J15">
        <v>6.9165897678785724</v>
      </c>
      <c r="K15">
        <v>2.5344435720880023</v>
      </c>
      <c r="L15">
        <v>4.4763589031629101</v>
      </c>
      <c r="M15">
        <v>15.307435516045372</v>
      </c>
      <c r="N15">
        <v>4.4915925053215</v>
      </c>
      <c r="O15">
        <v>14.394729586250731</v>
      </c>
      <c r="P15">
        <v>5.700294341506714</v>
      </c>
      <c r="Q15">
        <v>13.176552304357489</v>
      </c>
      <c r="R15">
        <v>22.853045510841778</v>
      </c>
      <c r="S15">
        <v>8.7476841452109468</v>
      </c>
      <c r="T15">
        <v>9.5580218169677647</v>
      </c>
      <c r="U15">
        <v>9.2512422285231573</v>
      </c>
      <c r="V15">
        <v>3.8182608754129466</v>
      </c>
      <c r="W15">
        <v>8.4275845805022733</v>
      </c>
      <c r="X15">
        <v>9.6516553525626669</v>
      </c>
      <c r="Y15">
        <v>6.5852666073146224</v>
      </c>
      <c r="Z15">
        <v>16.190166553743701</v>
      </c>
      <c r="AA15">
        <v>5.7642849843137922</v>
      </c>
      <c r="AB15">
        <v>8.9813345037988004</v>
      </c>
      <c r="AC15">
        <v>11.724696942759358</v>
      </c>
      <c r="AD15">
        <v>3.3681867271694697</v>
      </c>
      <c r="AE15">
        <v>6.69696209409424</v>
      </c>
      <c r="AF15">
        <v>14.466590108273095</v>
      </c>
      <c r="AG15">
        <v>14.040137026785594</v>
      </c>
      <c r="AH15">
        <v>4.5933278630391561</v>
      </c>
      <c r="AI15">
        <v>29.842423485882822</v>
      </c>
      <c r="AJ15">
        <v>9.9824506303085645</v>
      </c>
      <c r="AK15">
        <v>4.3079174199150332</v>
      </c>
      <c r="AL15">
        <v>18.530999839533067</v>
      </c>
      <c r="AM15">
        <v>6.8377233383860769</v>
      </c>
      <c r="AN15">
        <v>10.213889799688392</v>
      </c>
      <c r="AO15">
        <v>5.8222496107636283</v>
      </c>
      <c r="AP15">
        <v>10.083985837765692</v>
      </c>
      <c r="AQ15">
        <v>11.178779596422405</v>
      </c>
      <c r="AR15">
        <v>7.4495711300504883</v>
      </c>
      <c r="AS15">
        <v>7.6220846214487432</v>
      </c>
      <c r="AT15">
        <v>6.7576290731243898</v>
      </c>
      <c r="AU15">
        <v>25.898956768216873</v>
      </c>
      <c r="AV15">
        <v>9.9208426604348432</v>
      </c>
      <c r="AW15">
        <v>8.8220247822622859</v>
      </c>
      <c r="AX15">
        <v>21.765493839177388</v>
      </c>
      <c r="AY15">
        <v>7.6305440985531119</v>
      </c>
      <c r="AZ15">
        <v>10.504604764685689</v>
      </c>
      <c r="BA15">
        <v>4.2642045838543936</v>
      </c>
      <c r="BB15">
        <v>14.89357744078097</v>
      </c>
      <c r="BC15">
        <v>4.0982704502308049</v>
      </c>
      <c r="BD15">
        <v>8.1895435213864101</v>
      </c>
      <c r="BE15">
        <v>7.0011247765210971</v>
      </c>
      <c r="BF15">
        <v>12.832169054643739</v>
      </c>
      <c r="BG15">
        <v>5.8378022875229902</v>
      </c>
      <c r="BH15">
        <v>27.75327801626845</v>
      </c>
      <c r="BI15">
        <v>20.936756401148855</v>
      </c>
      <c r="BJ15">
        <v>2.0978450061218439</v>
      </c>
      <c r="BK15">
        <v>10.087010286749827</v>
      </c>
      <c r="BL15">
        <v>6.8625534438257194</v>
      </c>
      <c r="BM15">
        <v>7.9761247793427446</v>
      </c>
      <c r="BN15">
        <v>10.588392814224703</v>
      </c>
      <c r="BO15">
        <v>10.269066928276523</v>
      </c>
      <c r="BP15">
        <v>10.597210829908049</v>
      </c>
      <c r="BQ15">
        <v>9.4064512605928847</v>
      </c>
      <c r="BR15">
        <v>4.4712538352494908</v>
      </c>
      <c r="BS15">
        <v>14.087199017406279</v>
      </c>
      <c r="BT15">
        <v>7.5957839050065266</v>
      </c>
      <c r="BU15">
        <v>9.4240819278523187</v>
      </c>
      <c r="BV15">
        <v>9.9613932446793907</v>
      </c>
      <c r="BW15">
        <v>1.7284806618243718</v>
      </c>
      <c r="BX15">
        <v>4.7949950182662331</v>
      </c>
      <c r="BY15">
        <v>4.3419586488724038</v>
      </c>
      <c r="BZ15">
        <v>5.3700347540581248</v>
      </c>
      <c r="CA15">
        <v>9.8819969492249395</v>
      </c>
      <c r="CB15">
        <v>5.198954584110699</v>
      </c>
      <c r="CC15">
        <v>8.6273160050786668</v>
      </c>
      <c r="CD15">
        <v>10.656255564676298</v>
      </c>
      <c r="CE15">
        <v>16.363556761308452</v>
      </c>
      <c r="CF15">
        <v>16.158267754408527</v>
      </c>
      <c r="CG15">
        <v>7.5898438711600837</v>
      </c>
      <c r="CH15">
        <v>9.1352815131826262</v>
      </c>
      <c r="CI15">
        <v>6.8177064289539198</v>
      </c>
      <c r="CJ15">
        <v>9.7005954188046655</v>
      </c>
      <c r="CK15">
        <v>4.7864479760462562</v>
      </c>
      <c r="CL15">
        <v>15.532359911265083</v>
      </c>
      <c r="CM15">
        <v>3.6952372038349046</v>
      </c>
      <c r="CN15">
        <v>3.6458608639215706</v>
      </c>
      <c r="CO15">
        <v>26.843074042835354</v>
      </c>
      <c r="CP15">
        <v>3.1800013993381411</v>
      </c>
      <c r="CQ15">
        <v>5.4349015873380244</v>
      </c>
      <c r="CR15">
        <v>3.3453006361813866</v>
      </c>
      <c r="CS15">
        <v>9.670782019674645</v>
      </c>
      <c r="CT15">
        <v>7.341369665582314</v>
      </c>
      <c r="CU15">
        <v>12.987661168544083</v>
      </c>
      <c r="CV15">
        <v>25.546997499457643</v>
      </c>
      <c r="CW15">
        <v>3.7335334606334909</v>
      </c>
      <c r="CX15">
        <v>12.648088433304</v>
      </c>
      <c r="CY15">
        <v>5.9121683314250717</v>
      </c>
      <c r="CZ15">
        <v>8.4817641183127339</v>
      </c>
      <c r="DA15">
        <v>9.444848976066476</v>
      </c>
      <c r="DB15">
        <v>14.405404616429008</v>
      </c>
      <c r="DC15">
        <v>4.5672685370079851</v>
      </c>
      <c r="DD15">
        <v>6.0373575656386365</v>
      </c>
      <c r="DE15">
        <v>3.2974413547566552</v>
      </c>
      <c r="DF15">
        <v>16.759229839485219</v>
      </c>
      <c r="DG15">
        <v>11.158099621057524</v>
      </c>
      <c r="DH15">
        <v>9.7770405277685786</v>
      </c>
      <c r="DI15">
        <v>16.454444306817596</v>
      </c>
      <c r="DJ15">
        <v>20.133986783604005</v>
      </c>
      <c r="DK15">
        <v>19.931969190170129</v>
      </c>
      <c r="DL15">
        <v>23.898844422965443</v>
      </c>
      <c r="DM15">
        <v>4.5596563605357527</v>
      </c>
      <c r="DN15">
        <v>16.421347795300349</v>
      </c>
      <c r="DO15">
        <v>3.1524779417778026</v>
      </c>
      <c r="DP15">
        <v>14.451149357182727</v>
      </c>
      <c r="DQ15">
        <v>3.9558442260721707</v>
      </c>
      <c r="DR15">
        <v>17.795487495603414</v>
      </c>
      <c r="DS15">
        <v>4.276390884791275</v>
      </c>
      <c r="DT15">
        <v>8.387725892901706</v>
      </c>
      <c r="DU15">
        <v>4.6467752549975199</v>
      </c>
      <c r="DV15">
        <v>6.4000937538981857</v>
      </c>
      <c r="DW15">
        <v>9.5367995736933935</v>
      </c>
      <c r="DX15">
        <v>10.389011393554904</v>
      </c>
      <c r="DY15">
        <v>8.1650697418053806</v>
      </c>
      <c r="DZ15">
        <v>13.16536069455042</v>
      </c>
      <c r="EA15">
        <v>8.0605848486690359</v>
      </c>
      <c r="EB15">
        <v>14.310989055423146</v>
      </c>
      <c r="EC15">
        <v>6.124585908927811</v>
      </c>
      <c r="ED15">
        <v>10.914826873929712</v>
      </c>
      <c r="EE15">
        <v>7.8611518699332255</v>
      </c>
      <c r="EF15">
        <v>5.1476470322974164</v>
      </c>
      <c r="EG15">
        <v>13.017991188853179</v>
      </c>
      <c r="EH15">
        <v>6.7699342729587917</v>
      </c>
      <c r="EI15">
        <v>5.848854971529593</v>
      </c>
      <c r="EJ15">
        <v>4.061480677329139</v>
      </c>
      <c r="EK15">
        <v>12.10127280223306</v>
      </c>
      <c r="EL15">
        <v>5.1715802675693068</v>
      </c>
      <c r="EM15">
        <v>6.2099891542064301</v>
      </c>
      <c r="EN15">
        <v>6.6386482658211667</v>
      </c>
      <c r="EO15">
        <v>5.8611936107980194</v>
      </c>
      <c r="EP15">
        <v>6.3122097646159947</v>
      </c>
      <c r="EQ15">
        <v>2.1455298472971074</v>
      </c>
      <c r="ER15">
        <v>12.147259125640973</v>
      </c>
      <c r="ES15">
        <v>20.017434356023809</v>
      </c>
      <c r="ET15">
        <v>8.8826637375776887</v>
      </c>
      <c r="EU15">
        <v>38.531258265228864</v>
      </c>
      <c r="EV15">
        <v>7.0511362574163305</v>
      </c>
      <c r="EW15">
        <v>7.2435911976574374</v>
      </c>
      <c r="EX15">
        <v>7.0156921316786329</v>
      </c>
      <c r="EY15">
        <v>4.9770078811141945</v>
      </c>
      <c r="EZ15">
        <v>5.6854503237526597</v>
      </c>
      <c r="FA15">
        <v>11.089940369128902</v>
      </c>
      <c r="FB15">
        <v>3.4764619346028036</v>
      </c>
      <c r="FC15">
        <v>2.639981324777871</v>
      </c>
      <c r="FD15">
        <v>14.523746298830289</v>
      </c>
      <c r="FE15">
        <v>16.606595873825352</v>
      </c>
      <c r="FF15">
        <v>6.3823118325961694</v>
      </c>
      <c r="FG15">
        <v>1.5659471350198295</v>
      </c>
      <c r="FH15">
        <v>6.477460448032466</v>
      </c>
      <c r="FI15">
        <v>8.359950601847304</v>
      </c>
      <c r="FJ15">
        <v>13.036540666368323</v>
      </c>
      <c r="FK15">
        <v>11.670684632082841</v>
      </c>
      <c r="FL15">
        <v>11.254451768738837</v>
      </c>
      <c r="FM15">
        <v>8.2833436927960644</v>
      </c>
      <c r="FN15">
        <v>8.7083819409408676</v>
      </c>
      <c r="FO15">
        <v>4.4113285368147359</v>
      </c>
      <c r="FP15">
        <v>17.936393424655975</v>
      </c>
      <c r="FQ15">
        <v>4.609025259421121</v>
      </c>
      <c r="FR15">
        <v>6.3275472799836825</v>
      </c>
      <c r="FS15">
        <v>22.916521075149909</v>
      </c>
      <c r="FT15">
        <v>8.3324192800499777</v>
      </c>
      <c r="FU15">
        <v>5.1265047356842235</v>
      </c>
      <c r="FV15">
        <v>9.3220361912539644</v>
      </c>
      <c r="FW15">
        <v>2.388906626855607</v>
      </c>
      <c r="FX15">
        <v>11.616365649188035</v>
      </c>
      <c r="FY15">
        <v>7.0366579625626517</v>
      </c>
      <c r="FZ15">
        <v>2.1612483214090141</v>
      </c>
      <c r="GA15">
        <v>5.2062856288474029</v>
      </c>
      <c r="GB15">
        <v>2.8410584822010141</v>
      </c>
      <c r="GC15">
        <v>44.59078404633734</v>
      </c>
      <c r="GD15">
        <v>3.4199381521301464</v>
      </c>
      <c r="GE15">
        <v>6.6526715597398587</v>
      </c>
      <c r="GF15">
        <v>7.2239048890375708</v>
      </c>
      <c r="GG15">
        <v>4.1748464319191614</v>
      </c>
      <c r="GH15">
        <v>5.451333722739375</v>
      </c>
      <c r="GI15">
        <v>4.5822506451170524</v>
      </c>
      <c r="GJ15">
        <v>8.0652594569969871</v>
      </c>
      <c r="GK15">
        <v>4.0381940153975568</v>
      </c>
      <c r="GL15">
        <v>27.977784822224063</v>
      </c>
      <c r="GM15">
        <v>16.966161872174389</v>
      </c>
      <c r="GN15">
        <v>11.633871604252068</v>
      </c>
      <c r="GO15">
        <v>16.301590064928352</v>
      </c>
      <c r="GP15">
        <v>2.3636348103116767</v>
      </c>
      <c r="GQ15">
        <v>13.763558979888197</v>
      </c>
      <c r="GR15">
        <v>6.7138330360735896</v>
      </c>
      <c r="GS15">
        <v>28.720208160202688</v>
      </c>
      <c r="GT15">
        <v>9.0577835242493006</v>
      </c>
      <c r="GU15">
        <v>8.2634918546940046</v>
      </c>
      <c r="GV15">
        <v>4.9494685727162659</v>
      </c>
      <c r="GW15">
        <v>9.3452153415536596</v>
      </c>
      <c r="GX15">
        <v>3.1322378141053662</v>
      </c>
      <c r="GY15">
        <v>6.1948695447545781</v>
      </c>
      <c r="GZ15">
        <v>16.793207659260926</v>
      </c>
      <c r="HA15">
        <v>7.4074843897841065</v>
      </c>
      <c r="HB15">
        <v>11.898433213571177</v>
      </c>
      <c r="HC15">
        <v>2.4101533734624705</v>
      </c>
      <c r="HD15">
        <v>4.5183811433373187</v>
      </c>
      <c r="HE15">
        <v>10.369738049227353</v>
      </c>
      <c r="HF15">
        <v>9.0133700613837995</v>
      </c>
      <c r="HG15">
        <v>17.51497565070283</v>
      </c>
      <c r="HH15">
        <v>20.305014937423351</v>
      </c>
      <c r="HI15">
        <v>4.9611808952581349</v>
      </c>
      <c r="HJ15">
        <v>16.90176407861188</v>
      </c>
      <c r="HK15">
        <v>9.7468014960593159</v>
      </c>
      <c r="HL15">
        <v>6.4059830055942779</v>
      </c>
      <c r="HM15">
        <v>11.061224603615102</v>
      </c>
      <c r="HN15">
        <v>19.572508960223505</v>
      </c>
      <c r="HO15">
        <v>10.276014701834704</v>
      </c>
      <c r="HP15">
        <v>3.7826885268898729</v>
      </c>
      <c r="HQ15">
        <v>2.9718054353001087</v>
      </c>
      <c r="HR15">
        <v>19.692440319822932</v>
      </c>
      <c r="HS15">
        <v>15.995926705615826</v>
      </c>
      <c r="HT15">
        <v>19.095735076837343</v>
      </c>
      <c r="HU15">
        <v>7.78493804253341</v>
      </c>
      <c r="HV15">
        <v>12.966950838156459</v>
      </c>
      <c r="HW15">
        <v>12.202697851948329</v>
      </c>
      <c r="HX15">
        <v>6.353251904052672</v>
      </c>
      <c r="HY15">
        <v>2.5498395172015464</v>
      </c>
      <c r="HZ15">
        <v>7.3308547006416758</v>
      </c>
      <c r="IA15">
        <v>7.7701605969626266</v>
      </c>
      <c r="IB15">
        <v>12.768185722684715</v>
      </c>
      <c r="IC15">
        <v>10.989796239347287</v>
      </c>
      <c r="ID15">
        <v>2.7511085807460116</v>
      </c>
      <c r="IE15">
        <v>14.57784020241928</v>
      </c>
      <c r="IF15">
        <v>5.3967996197877151</v>
      </c>
      <c r="IG15">
        <v>33.774322128197916</v>
      </c>
      <c r="IH15">
        <v>3.3416812303932968</v>
      </c>
      <c r="II15">
        <v>3.9125220832466874</v>
      </c>
      <c r="IJ15">
        <v>20.673012694477524</v>
      </c>
      <c r="IK15">
        <v>6.344647109023402</v>
      </c>
      <c r="IL15">
        <v>6.5127348980686577</v>
      </c>
      <c r="IM15">
        <v>1.7535804048111088</v>
      </c>
      <c r="IN15">
        <v>16.566199047738486</v>
      </c>
      <c r="IO15">
        <v>18.568123401108448</v>
      </c>
      <c r="IP15">
        <v>9.6211231791643677</v>
      </c>
      <c r="IQ15">
        <v>11.913266345231909</v>
      </c>
      <c r="IR15">
        <v>8.5287280579341846</v>
      </c>
      <c r="IS15">
        <v>4.8950716535966432</v>
      </c>
      <c r="IT15">
        <v>3.927987969377412</v>
      </c>
      <c r="IU15">
        <v>17.590205324572054</v>
      </c>
      <c r="IV15">
        <v>12.036381978685744</v>
      </c>
    </row>
    <row r="16" spans="1:256" x14ac:dyDescent="0.25">
      <c r="A16">
        <v>18.20496677155144</v>
      </c>
      <c r="B16">
        <v>6.1819920997940363</v>
      </c>
      <c r="C16">
        <v>5.0177393627899702</v>
      </c>
      <c r="D16">
        <v>7.5775593150841445</v>
      </c>
      <c r="E16">
        <v>26.249615167692333</v>
      </c>
      <c r="F16">
        <v>5.9376168056133327</v>
      </c>
      <c r="G16">
        <v>3.6630293564173595</v>
      </c>
      <c r="H16">
        <v>3.2123161283443014</v>
      </c>
      <c r="I16">
        <v>5.2579509033054714</v>
      </c>
      <c r="J16">
        <v>5.9612002929567289</v>
      </c>
      <c r="K16">
        <v>12.364028500003093</v>
      </c>
      <c r="L16">
        <v>18.946613077055858</v>
      </c>
      <c r="M16">
        <v>37.157603153098627</v>
      </c>
      <c r="N16">
        <v>4.2476325655551381</v>
      </c>
      <c r="O16">
        <v>25.964250442092322</v>
      </c>
      <c r="P16">
        <v>2.0228998602342405</v>
      </c>
      <c r="Q16">
        <v>6.8806968541315729</v>
      </c>
      <c r="R16">
        <v>5.5345065478833018</v>
      </c>
      <c r="S16">
        <v>8.5417908899632575</v>
      </c>
      <c r="T16">
        <v>10.461632047229855</v>
      </c>
      <c r="U16">
        <v>31.415405250943408</v>
      </c>
      <c r="V16">
        <v>5.5693003258642007</v>
      </c>
      <c r="W16">
        <v>13.358747833720974</v>
      </c>
      <c r="X16">
        <v>5.7171218991836552</v>
      </c>
      <c r="Y16">
        <v>11.383423877207317</v>
      </c>
      <c r="Z16">
        <v>5.0603646893034346</v>
      </c>
      <c r="AA16">
        <v>6.4453908446349777</v>
      </c>
      <c r="AB16">
        <v>25.508218010118206</v>
      </c>
      <c r="AC16">
        <v>8.009943844184642</v>
      </c>
      <c r="AD16">
        <v>5.7433037468254433</v>
      </c>
      <c r="AE16">
        <v>8.577171766760868</v>
      </c>
      <c r="AF16">
        <v>5.6360437019395135</v>
      </c>
      <c r="AG16">
        <v>13.221325141360788</v>
      </c>
      <c r="AH16">
        <v>5.5249299461556234</v>
      </c>
      <c r="AI16">
        <v>6.618605363998574</v>
      </c>
      <c r="AJ16">
        <v>11.429606271528344</v>
      </c>
      <c r="AK16">
        <v>4.9975198218156258</v>
      </c>
      <c r="AL16">
        <v>8.208886864062233</v>
      </c>
      <c r="AM16">
        <v>7.1719531940826409</v>
      </c>
      <c r="AN16">
        <v>2.6118743328060425</v>
      </c>
      <c r="AO16">
        <v>17.009440437033064</v>
      </c>
      <c r="AP16">
        <v>2.2723190372466457</v>
      </c>
      <c r="AQ16">
        <v>10.229713267650403</v>
      </c>
      <c r="AR16">
        <v>18.643453798417692</v>
      </c>
      <c r="AS16">
        <v>5.9791975512545559</v>
      </c>
      <c r="AT16">
        <v>20.186867659432988</v>
      </c>
      <c r="AU16">
        <v>10.558105733885888</v>
      </c>
      <c r="AV16">
        <v>5.0634165363642776</v>
      </c>
      <c r="AW16">
        <v>9.5235159291747209</v>
      </c>
      <c r="AX16">
        <v>11.597590621357476</v>
      </c>
      <c r="AY16">
        <v>8.1311826433105931</v>
      </c>
      <c r="AZ16">
        <v>7.5226353083213988</v>
      </c>
      <c r="BA16">
        <v>28.474783080963491</v>
      </c>
      <c r="BB16">
        <v>16.728427578960606</v>
      </c>
      <c r="BC16">
        <v>3.6130856079227516</v>
      </c>
      <c r="BD16">
        <v>2.9527627642133325</v>
      </c>
      <c r="BE16">
        <v>16.262777117656491</v>
      </c>
      <c r="BF16">
        <v>6.2540817712871632</v>
      </c>
      <c r="BG16">
        <v>9.6315907740108564</v>
      </c>
      <c r="BH16">
        <v>8.6434980069203924</v>
      </c>
      <c r="BI16">
        <v>18.841207623602063</v>
      </c>
      <c r="BJ16">
        <v>5.6200983094885384</v>
      </c>
      <c r="BK16">
        <v>11.692444301472053</v>
      </c>
      <c r="BL16">
        <v>3.5098590177720581</v>
      </c>
      <c r="BM16">
        <v>1.8490022787590346</v>
      </c>
      <c r="BN16">
        <v>4.6552043049001979</v>
      </c>
      <c r="BO16">
        <v>6.682030234975934</v>
      </c>
      <c r="BP16">
        <v>10.709269452589641</v>
      </c>
      <c r="BQ16">
        <v>11.234412850494776</v>
      </c>
      <c r="BR16">
        <v>8.736886833987441</v>
      </c>
      <c r="BS16">
        <v>7.6867086826174846</v>
      </c>
      <c r="BT16">
        <v>7.1162297907584975</v>
      </c>
      <c r="BU16">
        <v>5.3499961750389531</v>
      </c>
      <c r="BV16">
        <v>13.620097869851101</v>
      </c>
      <c r="BW16">
        <v>9.7258623401292503</v>
      </c>
      <c r="BX16">
        <v>6.9001954015455267</v>
      </c>
      <c r="BY16">
        <v>11.130589694414727</v>
      </c>
      <c r="BZ16">
        <v>6.8749530805775789</v>
      </c>
      <c r="CA16">
        <v>7.0494681941707595</v>
      </c>
      <c r="CB16">
        <v>9.825219739968496</v>
      </c>
      <c r="CC16">
        <v>9.1438744985647684</v>
      </c>
      <c r="CD16">
        <v>10.806739407025708</v>
      </c>
      <c r="CE16">
        <v>15.159505511864278</v>
      </c>
      <c r="CF16">
        <v>10.448125466741942</v>
      </c>
      <c r="CG16">
        <v>5.9153115180225786</v>
      </c>
      <c r="CH16">
        <v>11.486869200192931</v>
      </c>
      <c r="CI16">
        <v>15.729890241461542</v>
      </c>
      <c r="CJ16">
        <v>15.600864662594592</v>
      </c>
      <c r="CK16">
        <v>24.915550958916</v>
      </c>
      <c r="CL16">
        <v>7.2472364606580362</v>
      </c>
      <c r="CM16">
        <v>3.7520972169072868</v>
      </c>
      <c r="CN16">
        <v>6.1149479334554862</v>
      </c>
      <c r="CO16">
        <v>6.0747411067162744</v>
      </c>
      <c r="CP16">
        <v>20.540232122642852</v>
      </c>
      <c r="CQ16">
        <v>4.1943226772136999</v>
      </c>
      <c r="CR16">
        <v>13.291274463575109</v>
      </c>
      <c r="CS16">
        <v>9.1115028960248736</v>
      </c>
      <c r="CT16">
        <v>9.9158729232139677</v>
      </c>
      <c r="CU16">
        <v>10.315562788476761</v>
      </c>
      <c r="CV16">
        <v>18.064503068175942</v>
      </c>
      <c r="CW16">
        <v>8.0137597299376964</v>
      </c>
      <c r="CX16">
        <v>8.4332991767800571</v>
      </c>
      <c r="CY16">
        <v>20.477609690151347</v>
      </c>
      <c r="CZ16">
        <v>11.365118083815752</v>
      </c>
      <c r="DA16">
        <v>6.725559062585976</v>
      </c>
      <c r="DB16">
        <v>3.6813212524270011</v>
      </c>
      <c r="DC16">
        <v>13.59234973186911</v>
      </c>
      <c r="DD16">
        <v>11.318167482823469</v>
      </c>
      <c r="DE16">
        <v>6.0024286775003288</v>
      </c>
      <c r="DF16">
        <v>8.4515868698906456</v>
      </c>
      <c r="DG16">
        <v>4.8269627478858501</v>
      </c>
      <c r="DH16">
        <v>14.005545113539201</v>
      </c>
      <c r="DI16">
        <v>12.056343473061167</v>
      </c>
      <c r="DJ16">
        <v>6.9103608849191396</v>
      </c>
      <c r="DK16">
        <v>7.1312044449699989</v>
      </c>
      <c r="DL16">
        <v>4.4381384450330543</v>
      </c>
      <c r="DM16">
        <v>9.4941682436792441</v>
      </c>
      <c r="DN16">
        <v>11.823161890462927</v>
      </c>
      <c r="DO16">
        <v>9.6857353962101946</v>
      </c>
      <c r="DP16">
        <v>6.6601711716899104</v>
      </c>
      <c r="DQ16">
        <v>9.7572037335664117</v>
      </c>
      <c r="DR16">
        <v>8.9599680999534694</v>
      </c>
      <c r="DS16">
        <v>5.1658450151758828</v>
      </c>
      <c r="DT16">
        <v>4.0706122625876313</v>
      </c>
      <c r="DU16">
        <v>7.2036317511258243</v>
      </c>
      <c r="DV16">
        <v>9.2657839109060607</v>
      </c>
      <c r="DW16">
        <v>13.130051481766769</v>
      </c>
      <c r="DX16">
        <v>3.3299733667085727</v>
      </c>
      <c r="DY16">
        <v>6.5738527959634512</v>
      </c>
      <c r="DZ16">
        <v>8.3423859879090525</v>
      </c>
      <c r="EA16">
        <v>4.7387836941774326</v>
      </c>
      <c r="EB16">
        <v>4.2315637131527346</v>
      </c>
      <c r="EC16">
        <v>13.537981658689842</v>
      </c>
      <c r="ED16">
        <v>2.4834924363120576</v>
      </c>
      <c r="EE16">
        <v>15.316125478787907</v>
      </c>
      <c r="EF16">
        <v>10.138305473603697</v>
      </c>
      <c r="EG16">
        <v>13.50557161750006</v>
      </c>
      <c r="EH16">
        <v>6.0547049022700348</v>
      </c>
      <c r="EI16">
        <v>4.0528404470001691</v>
      </c>
      <c r="EJ16">
        <v>6.6093602718078914</v>
      </c>
      <c r="EK16">
        <v>8.717665893043808</v>
      </c>
      <c r="EL16">
        <v>39.551234115770676</v>
      </c>
      <c r="EM16">
        <v>3.5794888824051352</v>
      </c>
      <c r="EN16">
        <v>5.9776443432153625</v>
      </c>
      <c r="EO16">
        <v>12.07158704918195</v>
      </c>
      <c r="EP16">
        <v>13.563213904791395</v>
      </c>
      <c r="EQ16">
        <v>11.52250872566724</v>
      </c>
      <c r="ER16">
        <v>8.1093738664182791</v>
      </c>
      <c r="ES16">
        <v>25.136517720505431</v>
      </c>
      <c r="ET16">
        <v>9.4788381777852457</v>
      </c>
      <c r="EU16">
        <v>8.6743312084212025</v>
      </c>
      <c r="EV16">
        <v>4.0010638840224821</v>
      </c>
      <c r="EW16">
        <v>15.25788027844605</v>
      </c>
      <c r="EX16">
        <v>6.091296361020011</v>
      </c>
      <c r="EY16">
        <v>5.6781204411495914</v>
      </c>
      <c r="EZ16">
        <v>11.076112931417027</v>
      </c>
      <c r="FA16">
        <v>16.875962425443742</v>
      </c>
      <c r="FB16">
        <v>10.54630630064996</v>
      </c>
      <c r="FC16">
        <v>5.5482705256071103</v>
      </c>
      <c r="FD16">
        <v>5.3097637677779828</v>
      </c>
      <c r="FE16">
        <v>19.257079611708296</v>
      </c>
      <c r="FF16">
        <v>7.0724962290107367</v>
      </c>
      <c r="FG16">
        <v>3.3111254312324765</v>
      </c>
      <c r="FH16">
        <v>11.732593514095695</v>
      </c>
      <c r="FI16">
        <v>6.5304874458823416</v>
      </c>
      <c r="FJ16">
        <v>2.0071255039579516</v>
      </c>
      <c r="FK16">
        <v>9.8150744349738712</v>
      </c>
      <c r="FL16">
        <v>15.391478315893728</v>
      </c>
      <c r="FM16">
        <v>11.646993441949299</v>
      </c>
      <c r="FN16">
        <v>21.946411480423777</v>
      </c>
      <c r="FO16">
        <v>4.4504734895486209</v>
      </c>
      <c r="FP16" t="e">
        <f ca="1">_xll.RiskReturnFullyQualifiedCellAddr(Model!$P$14)</f>
        <v>#NAME?</v>
      </c>
      <c r="FQ16">
        <v>1000</v>
      </c>
      <c r="FR16">
        <v>9.7495861297038733</v>
      </c>
      <c r="FS16">
        <v>9.8894371885363999</v>
      </c>
      <c r="FT16">
        <v>10.967872640391439</v>
      </c>
      <c r="FU16">
        <v>7.6197239720881829</v>
      </c>
      <c r="FV16">
        <v>9.0557501113777104</v>
      </c>
      <c r="FW16">
        <v>7.8233108611903939</v>
      </c>
      <c r="FX16">
        <v>11.323684659310773</v>
      </c>
      <c r="FY16">
        <v>8.7195552548198538</v>
      </c>
      <c r="FZ16">
        <v>16.679231743460207</v>
      </c>
      <c r="GA16">
        <v>6.7065393981865409</v>
      </c>
      <c r="GB16">
        <v>8.6410749194246002</v>
      </c>
      <c r="GC16">
        <v>10.441217140085245</v>
      </c>
      <c r="GD16">
        <v>6.1861055585619349</v>
      </c>
      <c r="GE16">
        <v>10.77009808181962</v>
      </c>
      <c r="GF16">
        <v>5.7905583916785544</v>
      </c>
      <c r="GG16">
        <v>12.208100834249613</v>
      </c>
      <c r="GH16">
        <v>15.276959676441985</v>
      </c>
      <c r="GI16">
        <v>4.132926671711366</v>
      </c>
      <c r="GJ16">
        <v>16.772053481740969</v>
      </c>
      <c r="GK16">
        <v>18.319022420569585</v>
      </c>
      <c r="GL16">
        <v>7.3274819376705977</v>
      </c>
      <c r="GM16">
        <v>7.8474736493686352</v>
      </c>
      <c r="GN16">
        <v>9.2549445835809152</v>
      </c>
      <c r="GO16">
        <v>3.7045229759710074</v>
      </c>
      <c r="GP16">
        <v>10.338270849271506</v>
      </c>
      <c r="GQ16">
        <v>9.3899179198428744</v>
      </c>
      <c r="GR16">
        <v>3.9355218630133342</v>
      </c>
      <c r="GS16">
        <v>15.741692832486713</v>
      </c>
      <c r="GT16">
        <v>13.010465953671378</v>
      </c>
      <c r="GU16">
        <v>3.6292154320396017</v>
      </c>
      <c r="GV16">
        <v>5.997599571833538</v>
      </c>
      <c r="GW16">
        <v>19.49056745703496</v>
      </c>
      <c r="GX16">
        <v>34.434083857443468</v>
      </c>
      <c r="GY16">
        <v>12.2926853307388</v>
      </c>
      <c r="GZ16">
        <v>9.0709987036170805</v>
      </c>
      <c r="HA16">
        <v>8.4819855632313015</v>
      </c>
      <c r="HB16">
        <v>6.3350789943897992</v>
      </c>
      <c r="HC16">
        <v>6.1967775551898887</v>
      </c>
      <c r="HD16">
        <v>28.804812938204829</v>
      </c>
      <c r="HE16">
        <v>18.675060143729507</v>
      </c>
      <c r="HF16">
        <v>6.0400306514296513</v>
      </c>
      <c r="HG16">
        <v>3.8969689551779751</v>
      </c>
      <c r="HH16">
        <v>8.9426012930397558</v>
      </c>
      <c r="HI16">
        <v>3.5419805981435979</v>
      </c>
      <c r="HJ16">
        <v>4.0715699709274062</v>
      </c>
      <c r="HK16">
        <v>9.3659691930128339</v>
      </c>
      <c r="HL16">
        <v>21.71492658140528</v>
      </c>
      <c r="HM16">
        <v>6.1070370290536351</v>
      </c>
      <c r="HN16">
        <v>6.7307718339630727</v>
      </c>
      <c r="HO16">
        <v>57.801301618356881</v>
      </c>
      <c r="HP16">
        <v>7.8536277825986121</v>
      </c>
      <c r="HQ16">
        <v>13.630452156699441</v>
      </c>
      <c r="HR16">
        <v>19.400637413518734</v>
      </c>
      <c r="HS16">
        <v>5.2125636439420679</v>
      </c>
      <c r="HT16">
        <v>4.8286727605700959</v>
      </c>
      <c r="HU16">
        <v>18.074000132254675</v>
      </c>
      <c r="HV16">
        <v>11.824012571464092</v>
      </c>
      <c r="HW16">
        <v>2.2463868168179406</v>
      </c>
      <c r="HX16">
        <v>11.342298314636622</v>
      </c>
      <c r="HY16">
        <v>6.9821507840743422</v>
      </c>
      <c r="HZ16">
        <v>6.4757133452275548</v>
      </c>
      <c r="IA16">
        <v>6.7286105772603202</v>
      </c>
      <c r="IB16">
        <v>3.3825895023270158</v>
      </c>
      <c r="IC16">
        <v>13.299502652835503</v>
      </c>
      <c r="ID16">
        <v>2.9187361241115291</v>
      </c>
      <c r="IE16">
        <v>7.7630176241512228</v>
      </c>
      <c r="IF16">
        <v>8.1989276152609651</v>
      </c>
      <c r="IG16">
        <v>5.2677047286434613</v>
      </c>
      <c r="IH16">
        <v>7.4524973473153029</v>
      </c>
      <c r="II16">
        <v>14.092614707034096</v>
      </c>
      <c r="IJ16">
        <v>6.7600601111492056</v>
      </c>
      <c r="IK16">
        <v>8.6743425131831327</v>
      </c>
      <c r="IL16">
        <v>9.5618047233825418</v>
      </c>
      <c r="IM16">
        <v>10.512269485445286</v>
      </c>
      <c r="IN16">
        <v>13.821866110853554</v>
      </c>
      <c r="IO16">
        <v>7.0435664261046567</v>
      </c>
      <c r="IP16">
        <v>6.8245890210035629</v>
      </c>
      <c r="IQ16">
        <v>9.0070981569480271</v>
      </c>
      <c r="IR16">
        <v>13.522076975074954</v>
      </c>
      <c r="IS16">
        <v>5.2735035274588116</v>
      </c>
      <c r="IT16">
        <v>4.9947438799722415</v>
      </c>
      <c r="IU16">
        <v>7.6525282633418223</v>
      </c>
      <c r="IV16">
        <v>3.4465481028034586</v>
      </c>
    </row>
    <row r="17" spans="1:256" x14ac:dyDescent="0.25">
      <c r="A17">
        <v>5.842704544118769</v>
      </c>
      <c r="B17">
        <v>2.3881165375061748</v>
      </c>
      <c r="C17">
        <v>6.3016178917849475</v>
      </c>
      <c r="D17">
        <v>9.9442827642456866</v>
      </c>
      <c r="E17">
        <v>6.1545194483935068</v>
      </c>
      <c r="F17">
        <v>12.501498194905503</v>
      </c>
      <c r="G17">
        <v>3.6696355962247278</v>
      </c>
      <c r="H17">
        <v>3.2783400838708818</v>
      </c>
      <c r="I17">
        <v>9.4687973626578366</v>
      </c>
      <c r="J17">
        <v>5.9815260070263658</v>
      </c>
      <c r="K17">
        <v>4.2682184854662246</v>
      </c>
      <c r="L17">
        <v>9.2975197691841576</v>
      </c>
      <c r="M17">
        <v>21.544967780843777</v>
      </c>
      <c r="N17">
        <v>11.757338445124697</v>
      </c>
      <c r="O17">
        <v>13.571831100181107</v>
      </c>
      <c r="P17">
        <v>8.4453002549845646</v>
      </c>
      <c r="Q17">
        <v>7.8157329274405205</v>
      </c>
      <c r="R17">
        <v>10.922556346764607</v>
      </c>
      <c r="S17">
        <v>7.6628445902911118</v>
      </c>
      <c r="T17">
        <v>1.6006070971324531</v>
      </c>
      <c r="U17">
        <v>4.8249491413278269</v>
      </c>
      <c r="V17">
        <v>6.7748365556427004</v>
      </c>
      <c r="W17">
        <v>6.9463156852801848</v>
      </c>
      <c r="X17">
        <v>6.1201510602364468</v>
      </c>
      <c r="Y17">
        <v>8.9227380658318669</v>
      </c>
      <c r="Z17">
        <v>2.6099560782956184</v>
      </c>
      <c r="AA17">
        <v>5.5965580184307067</v>
      </c>
      <c r="AB17">
        <v>6.1322993389604576</v>
      </c>
      <c r="AC17">
        <v>7.2233260001166419</v>
      </c>
      <c r="AD17">
        <v>11.608281585859249</v>
      </c>
      <c r="AE17">
        <v>4.7237788054722971</v>
      </c>
      <c r="AF17">
        <v>4.7551980830060128</v>
      </c>
      <c r="AG17">
        <v>6.4162220341514793</v>
      </c>
      <c r="AH17">
        <v>7.1284606200251144</v>
      </c>
      <c r="AI17">
        <v>8.6932129445183186</v>
      </c>
      <c r="AJ17">
        <v>10.393709359189497</v>
      </c>
      <c r="AK17">
        <v>20.004751860081289</v>
      </c>
      <c r="AL17">
        <v>18.159694948662004</v>
      </c>
      <c r="AM17">
        <v>7.5922459157197411</v>
      </c>
      <c r="AN17">
        <v>24.590918246291789</v>
      </c>
      <c r="AO17">
        <v>11.139811267119898</v>
      </c>
      <c r="AP17">
        <v>12.631274073369644</v>
      </c>
      <c r="AQ17">
        <v>6.7517382057764443</v>
      </c>
      <c r="AR17">
        <v>5.326786404281477</v>
      </c>
      <c r="AS17">
        <v>5.0628532658581769</v>
      </c>
      <c r="AT17">
        <v>3.820821003709526</v>
      </c>
      <c r="AU17">
        <v>7.9963666017001849</v>
      </c>
      <c r="AV17">
        <v>8.2896275341483818</v>
      </c>
      <c r="AW17">
        <v>9.1023401818231839</v>
      </c>
      <c r="AX17">
        <v>6.5669319530117463</v>
      </c>
      <c r="AY17">
        <v>15.941908514953628</v>
      </c>
      <c r="AZ17">
        <v>12.390408392789496</v>
      </c>
      <c r="BA17">
        <v>4.7919488738474376</v>
      </c>
      <c r="BB17">
        <v>12.810994763351477</v>
      </c>
      <c r="BC17">
        <v>6.5255346861725112</v>
      </c>
      <c r="BD17">
        <v>4.3327460916162588</v>
      </c>
      <c r="BE17">
        <v>5.8962445649876214</v>
      </c>
      <c r="BF17">
        <v>14.097843623299914</v>
      </c>
      <c r="BG17">
        <v>3.4069027145123658</v>
      </c>
      <c r="BH17">
        <v>15.325493224626829</v>
      </c>
      <c r="BI17">
        <v>9.8545101253840564</v>
      </c>
      <c r="BJ17">
        <v>10.813077072162399</v>
      </c>
      <c r="BK17">
        <v>4.6366688564583649</v>
      </c>
      <c r="BL17">
        <v>7.7513970521562552</v>
      </c>
      <c r="BM17">
        <v>8.2989955221850806</v>
      </c>
      <c r="BN17">
        <v>11.001098593940824</v>
      </c>
      <c r="BO17">
        <v>9.8495154246588843</v>
      </c>
      <c r="BP17">
        <v>17.137831618553847</v>
      </c>
      <c r="BQ17">
        <v>3.8607719153305529</v>
      </c>
      <c r="BR17">
        <v>5.3012667572906862</v>
      </c>
      <c r="BS17">
        <v>8.1115560204444428</v>
      </c>
      <c r="BT17">
        <v>4.4820659104712828</v>
      </c>
      <c r="BU17">
        <v>13.914745153339522</v>
      </c>
      <c r="BV17">
        <v>8.3095155273509143</v>
      </c>
      <c r="BW17">
        <v>10.241929683584374</v>
      </c>
      <c r="BX17">
        <v>11.185996114250786</v>
      </c>
      <c r="BY17">
        <v>3.5181624309334349</v>
      </c>
      <c r="BZ17">
        <v>8.5865419757676591</v>
      </c>
      <c r="CA17">
        <v>14.765515474204706</v>
      </c>
      <c r="CB17">
        <v>13.353547802884517</v>
      </c>
      <c r="CC17">
        <v>4.0144360243874413</v>
      </c>
      <c r="CD17">
        <v>6.4884675696514398</v>
      </c>
      <c r="CE17">
        <v>2.6708406742156381</v>
      </c>
      <c r="CF17">
        <v>3.2670569477568319</v>
      </c>
      <c r="CG17">
        <v>6.2089395414178314</v>
      </c>
      <c r="CH17">
        <v>4.4304563564981043</v>
      </c>
      <c r="CI17">
        <v>16.061636893916059</v>
      </c>
      <c r="CJ17">
        <v>15.491999822329181</v>
      </c>
      <c r="CK17">
        <v>7.3433020195634571</v>
      </c>
      <c r="CL17">
        <v>7.7936685358904434</v>
      </c>
      <c r="CM17">
        <v>8.5292079589541334</v>
      </c>
      <c r="CN17">
        <v>6.6148037492328946</v>
      </c>
      <c r="CO17">
        <v>16.150193228117661</v>
      </c>
      <c r="CP17">
        <v>7.7076498466234931</v>
      </c>
      <c r="CQ17">
        <v>21.981183432659691</v>
      </c>
      <c r="CR17">
        <v>9.8822702312680679</v>
      </c>
      <c r="CS17">
        <v>10.22596545952887</v>
      </c>
      <c r="CT17">
        <v>11.328522356879738</v>
      </c>
      <c r="CU17">
        <v>13.483310829223734</v>
      </c>
      <c r="CV17">
        <v>19.917430301247688</v>
      </c>
      <c r="CW17">
        <v>17.335936353945449</v>
      </c>
      <c r="CX17">
        <v>3.2231578629716129</v>
      </c>
      <c r="CY17">
        <v>6.8524735216945567</v>
      </c>
      <c r="CZ17">
        <v>20.524829262261516</v>
      </c>
      <c r="DA17">
        <v>15.08756953551679</v>
      </c>
      <c r="DB17">
        <v>11.173795569408123</v>
      </c>
      <c r="DC17">
        <v>9.570317950798513</v>
      </c>
      <c r="DD17">
        <v>11.260307593332806</v>
      </c>
      <c r="DE17">
        <v>10.045286207051547</v>
      </c>
      <c r="DF17">
        <v>6.9039704189131124</v>
      </c>
      <c r="DG17">
        <v>9.2637301084720924</v>
      </c>
      <c r="DH17">
        <v>7.2651900922967005</v>
      </c>
      <c r="DI17">
        <v>14.42793883370085</v>
      </c>
      <c r="DJ17">
        <v>15.055609721739891</v>
      </c>
      <c r="DK17">
        <v>13.381471627068105</v>
      </c>
      <c r="DL17">
        <v>10.938103830759825</v>
      </c>
      <c r="DM17">
        <v>13.609840284135791</v>
      </c>
      <c r="DN17">
        <v>7.4218078991145688</v>
      </c>
      <c r="DO17">
        <v>4.743935382500073</v>
      </c>
      <c r="DP17">
        <v>24.05892593602114</v>
      </c>
      <c r="DQ17">
        <v>10.05720514775712</v>
      </c>
      <c r="DR17">
        <v>7.1498030101852637</v>
      </c>
      <c r="DS17">
        <v>19.611803905030726</v>
      </c>
      <c r="DT17">
        <v>5.6189905291626552</v>
      </c>
      <c r="DU17">
        <v>3.2951570378716184</v>
      </c>
      <c r="DV17">
        <v>7.9144219802331763</v>
      </c>
      <c r="DW17">
        <v>16.33395525610409</v>
      </c>
      <c r="DX17">
        <v>22.091787658471976</v>
      </c>
      <c r="DY17">
        <v>5.6410951391823847</v>
      </c>
      <c r="DZ17">
        <v>14.032629092441892</v>
      </c>
      <c r="EA17">
        <v>5.6814365903673218</v>
      </c>
      <c r="EB17">
        <v>28.341489383515011</v>
      </c>
      <c r="EC17">
        <v>10.570380090784957</v>
      </c>
      <c r="ED17">
        <v>8.4144813921923554</v>
      </c>
      <c r="EE17">
        <v>7.5726337425220072</v>
      </c>
      <c r="EF17">
        <v>14.810973096871237</v>
      </c>
      <c r="EG17">
        <v>1.9215689473990099</v>
      </c>
      <c r="EH17">
        <v>13.893571460913501</v>
      </c>
      <c r="EI17">
        <v>3.7805481640796814</v>
      </c>
      <c r="EJ17">
        <v>29.645653593759157</v>
      </c>
      <c r="EK17">
        <v>7.2004475668883856</v>
      </c>
      <c r="EL17">
        <v>4.5116218223276867</v>
      </c>
      <c r="EM17">
        <v>9.814775804035957</v>
      </c>
      <c r="EN17">
        <v>5.7598195776370602</v>
      </c>
      <c r="EO17">
        <v>4.0842122018871878</v>
      </c>
      <c r="EP17">
        <v>26.024376283018881</v>
      </c>
      <c r="EQ17">
        <v>8.8887466159843882</v>
      </c>
      <c r="ER17">
        <v>21.050391565640219</v>
      </c>
      <c r="ES17">
        <v>4.9976702266774815</v>
      </c>
      <c r="ET17">
        <v>7.3649852966788032</v>
      </c>
      <c r="EU17">
        <v>10.558720189159596</v>
      </c>
      <c r="EV17">
        <v>4.5555550097927622</v>
      </c>
      <c r="EW17">
        <v>9.3563953236579032</v>
      </c>
      <c r="EX17">
        <v>7.7981182506729896</v>
      </c>
      <c r="EY17">
        <v>8.4359147322208834</v>
      </c>
      <c r="EZ17">
        <v>5.9722827052882712</v>
      </c>
      <c r="FA17">
        <v>8.1264703861115137</v>
      </c>
      <c r="FB17">
        <v>8.5660721481029523</v>
      </c>
      <c r="FC17">
        <v>7.9791924942725334</v>
      </c>
      <c r="FD17">
        <v>8.6030609064176442</v>
      </c>
      <c r="FE17">
        <v>10.297283512540595</v>
      </c>
      <c r="FF17">
        <v>18.719901414345902</v>
      </c>
      <c r="FG17">
        <v>2.8664085982901795</v>
      </c>
      <c r="FH17">
        <v>9.2347028785395295</v>
      </c>
      <c r="FI17">
        <v>6.0490225961329465</v>
      </c>
      <c r="FJ17">
        <v>18.82899171587383</v>
      </c>
      <c r="FK17">
        <v>24.471148825507829</v>
      </c>
      <c r="FL17">
        <v>13.41247602482167</v>
      </c>
      <c r="FM17">
        <v>12.986729201570325</v>
      </c>
      <c r="FN17">
        <v>17.579327769084738</v>
      </c>
      <c r="FO17">
        <v>12.414335318207732</v>
      </c>
      <c r="FP17">
        <v>18.371187426646561</v>
      </c>
      <c r="FQ17">
        <v>9.6742183256003376</v>
      </c>
      <c r="FR17">
        <v>5.1731427954834324</v>
      </c>
      <c r="FS17">
        <v>9.988810740413939</v>
      </c>
      <c r="FT17">
        <v>8.7943831037911782</v>
      </c>
      <c r="FU17">
        <v>25.527948184530651</v>
      </c>
      <c r="FV17">
        <v>10.757748058275773</v>
      </c>
      <c r="FW17">
        <v>6.2877074168788827</v>
      </c>
      <c r="FX17">
        <v>5.3106142068460782</v>
      </c>
      <c r="FY17">
        <v>6.0274182695750387</v>
      </c>
      <c r="FZ17">
        <v>8.179171632799795</v>
      </c>
      <c r="GA17">
        <v>12.534461447934795</v>
      </c>
      <c r="GB17">
        <v>10.676218595474717</v>
      </c>
      <c r="GC17">
        <v>12.364149603331505</v>
      </c>
      <c r="GD17">
        <v>4.9000711533346175</v>
      </c>
      <c r="GE17">
        <v>9.8065307111238198</v>
      </c>
      <c r="GF17">
        <v>6.6340178194584238</v>
      </c>
      <c r="GG17">
        <v>7.0296636238698751</v>
      </c>
      <c r="GH17">
        <v>11.973511349196498</v>
      </c>
      <c r="GI17">
        <v>26.906176788054672</v>
      </c>
      <c r="GJ17">
        <v>2.4497606160774277</v>
      </c>
      <c r="GK17">
        <v>5.0887084187627272</v>
      </c>
      <c r="GL17">
        <v>7.3697957443268782</v>
      </c>
      <c r="GM17">
        <v>11.58371257193191</v>
      </c>
      <c r="GN17">
        <v>3.4351337092926335</v>
      </c>
      <c r="GO17">
        <v>5.5658046457560806</v>
      </c>
      <c r="GP17">
        <v>12.127254357903846</v>
      </c>
      <c r="GQ17">
        <v>17.505310956003598</v>
      </c>
      <c r="GR17">
        <v>17.876053256877096</v>
      </c>
      <c r="GS17">
        <v>11.7948406468354</v>
      </c>
      <c r="GT17">
        <v>17.813095643891462</v>
      </c>
      <c r="GU17">
        <v>11.985752986467199</v>
      </c>
      <c r="GV17">
        <v>5.8189116009509769</v>
      </c>
      <c r="GW17">
        <v>9.5931418561245163</v>
      </c>
      <c r="GX17">
        <v>23.391002237999484</v>
      </c>
      <c r="GY17">
        <v>8.0508221420664334</v>
      </c>
      <c r="GZ17">
        <v>9.4314215336821743</v>
      </c>
      <c r="HA17">
        <v>6.2714128861187923</v>
      </c>
      <c r="HB17">
        <v>19.174096590273297</v>
      </c>
      <c r="HC17">
        <v>3.7448211239654392</v>
      </c>
      <c r="HD17">
        <v>5.1079172907451049</v>
      </c>
      <c r="HE17">
        <v>7.7119116416982738</v>
      </c>
      <c r="HF17">
        <v>5.4223194751478125</v>
      </c>
      <c r="HG17">
        <v>7.7695373851797864</v>
      </c>
      <c r="HH17">
        <v>4.4688579807491617</v>
      </c>
      <c r="HI17">
        <v>7.2830369001601252</v>
      </c>
      <c r="HJ17">
        <v>5.8014060990333807</v>
      </c>
      <c r="HK17">
        <v>3.5877971233898207</v>
      </c>
      <c r="HL17">
        <v>2.7509187426891351</v>
      </c>
      <c r="HM17">
        <v>11.886697304575961</v>
      </c>
      <c r="HN17">
        <v>8.0256130354589335</v>
      </c>
      <c r="HO17">
        <v>7.8384758239117973</v>
      </c>
      <c r="HP17">
        <v>3.1114590429790248</v>
      </c>
      <c r="HQ17">
        <v>7.296420806296803</v>
      </c>
      <c r="HR17">
        <v>22.441830428837434</v>
      </c>
      <c r="HS17">
        <v>10.32816716794321</v>
      </c>
      <c r="HT17">
        <v>8.0410344799135309</v>
      </c>
      <c r="HU17">
        <v>6.821692905626711</v>
      </c>
      <c r="HV17">
        <v>10.374994189065228</v>
      </c>
      <c r="HW17">
        <v>3.1293558595095474</v>
      </c>
      <c r="HX17">
        <v>7.3081419586519836</v>
      </c>
      <c r="HY17">
        <v>2.6853081367361415</v>
      </c>
      <c r="HZ17">
        <v>4.3116395814671851</v>
      </c>
      <c r="IA17">
        <v>12.9371647095216</v>
      </c>
      <c r="IB17">
        <v>16.030548853179994</v>
      </c>
      <c r="IC17">
        <v>12.050409576085809</v>
      </c>
      <c r="ID17">
        <v>5.0270582984736132</v>
      </c>
      <c r="IE17">
        <v>4.6830773356410917</v>
      </c>
      <c r="IF17">
        <v>10.143979631092181</v>
      </c>
      <c r="IG17">
        <v>6.5533757712871621</v>
      </c>
      <c r="IH17">
        <v>6.4031382468299141</v>
      </c>
      <c r="II17">
        <v>12.118225115537042</v>
      </c>
      <c r="IJ17">
        <v>9.283118521924516</v>
      </c>
      <c r="IK17">
        <v>11.495644630090384</v>
      </c>
      <c r="IL17">
        <v>12.556303998075</v>
      </c>
      <c r="IM17">
        <v>4.1891611856330888</v>
      </c>
      <c r="IN17">
        <v>14.818842729405214</v>
      </c>
      <c r="IO17">
        <v>9.7334303349907749</v>
      </c>
      <c r="IP17">
        <v>19.567247775667191</v>
      </c>
      <c r="IQ17">
        <v>5.9480037205686278</v>
      </c>
      <c r="IR17">
        <v>6.4358186160473103</v>
      </c>
      <c r="IS17">
        <v>20.332304403206923</v>
      </c>
      <c r="IT17">
        <v>15.406976456285946</v>
      </c>
      <c r="IU17">
        <v>4.9344837363641165</v>
      </c>
      <c r="IV17">
        <v>30.568680782271816</v>
      </c>
    </row>
    <row r="18" spans="1:256" x14ac:dyDescent="0.25">
      <c r="A18">
        <v>13.440368308309152</v>
      </c>
      <c r="B18">
        <v>9.5905972859182249</v>
      </c>
      <c r="C18">
        <v>5.0662214186859478</v>
      </c>
      <c r="D18">
        <v>10.426079509283861</v>
      </c>
      <c r="E18">
        <v>15.904267232353838</v>
      </c>
      <c r="F18">
        <v>4.8796580460006611</v>
      </c>
      <c r="G18">
        <v>3.8102396151624647</v>
      </c>
      <c r="H18">
        <v>6.3865010019895623</v>
      </c>
      <c r="I18">
        <v>4.3610509825829658</v>
      </c>
      <c r="J18">
        <v>5.3478556258254297</v>
      </c>
      <c r="K18">
        <v>5.4527018829893041</v>
      </c>
      <c r="L18">
        <v>10.640003572408657</v>
      </c>
      <c r="M18">
        <v>11.453451553535286</v>
      </c>
      <c r="N18">
        <v>8.6691120409482831</v>
      </c>
      <c r="O18">
        <v>5.7735055217619733</v>
      </c>
      <c r="P18">
        <v>6.0071936958475876</v>
      </c>
      <c r="Q18">
        <v>12.267051531265144</v>
      </c>
      <c r="R18">
        <v>5.4063029998740708</v>
      </c>
      <c r="S18">
        <v>8.1545291737397871</v>
      </c>
      <c r="T18">
        <v>10.458449414130733</v>
      </c>
      <c r="U18">
        <v>6.8588436473805725</v>
      </c>
      <c r="V18">
        <v>8.2383523783299815</v>
      </c>
      <c r="W18">
        <v>10.025271632086694</v>
      </c>
      <c r="X18">
        <v>6.1386875282999256</v>
      </c>
      <c r="Y18">
        <v>8.7869115023481879</v>
      </c>
      <c r="Z18">
        <v>10.98214763008656</v>
      </c>
      <c r="AA18">
        <v>9.3275127851818329</v>
      </c>
      <c r="AB18">
        <v>11.374585440147214</v>
      </c>
      <c r="AC18">
        <v>7.0758051215020403</v>
      </c>
      <c r="AD18">
        <v>3.4719475469874461</v>
      </c>
      <c r="AE18">
        <v>15.76940837227567</v>
      </c>
      <c r="AF18">
        <v>6.9974484813884485</v>
      </c>
      <c r="AG18">
        <v>1.3201709645311397</v>
      </c>
      <c r="AH18">
        <v>4.9645303005709476</v>
      </c>
      <c r="AI18">
        <v>7.0233120805071305</v>
      </c>
      <c r="AJ18">
        <v>9.3851393791662634</v>
      </c>
      <c r="AK18">
        <v>11.218969419607085</v>
      </c>
      <c r="AL18">
        <v>15.237370745030564</v>
      </c>
      <c r="AM18">
        <v>7.0528029700241035</v>
      </c>
      <c r="AN18">
        <v>6.621077215935288</v>
      </c>
      <c r="AO18">
        <v>12.729550238040604</v>
      </c>
      <c r="AP18">
        <v>4.6608014464481364</v>
      </c>
      <c r="AQ18">
        <v>9.9122876401341706</v>
      </c>
      <c r="AR18">
        <v>8.168083089374047</v>
      </c>
      <c r="AS18">
        <v>11.624967419677068</v>
      </c>
      <c r="AT18">
        <v>10.101742489504648</v>
      </c>
      <c r="AU18">
        <v>11.275780913965647</v>
      </c>
      <c r="AV18">
        <v>6.6368535493365748</v>
      </c>
      <c r="AW18">
        <v>5.3820965615047873</v>
      </c>
      <c r="AX18">
        <v>17.98569301293637</v>
      </c>
      <c r="AY18">
        <v>20.15490585610716</v>
      </c>
      <c r="AZ18">
        <v>2.4655359090198199</v>
      </c>
      <c r="BA18">
        <v>8.0730579223621266</v>
      </c>
      <c r="BB18">
        <v>13.159647824870039</v>
      </c>
      <c r="BC18">
        <v>8.8614350071016066</v>
      </c>
      <c r="BD18">
        <v>6.6892438312127975</v>
      </c>
      <c r="BE18">
        <v>2.2908401425224345</v>
      </c>
      <c r="BF18">
        <v>12.16919234471413</v>
      </c>
      <c r="BG18">
        <v>6.1701412539532443</v>
      </c>
      <c r="BH18">
        <v>7.6368964347510362</v>
      </c>
      <c r="BI18">
        <v>12.51477234084838</v>
      </c>
      <c r="BJ18">
        <v>11.950240903158299</v>
      </c>
      <c r="BK18">
        <v>8.4654554253052705</v>
      </c>
      <c r="BL18">
        <v>7.4501846824731492</v>
      </c>
      <c r="BM18">
        <v>10.90775234561716</v>
      </c>
      <c r="BN18">
        <v>3.840669801526106</v>
      </c>
      <c r="BO18">
        <v>14.487462248107425</v>
      </c>
      <c r="BP18">
        <v>3.1503349266319685</v>
      </c>
      <c r="BQ18">
        <v>9.1539499221700993</v>
      </c>
      <c r="BR18">
        <v>18.938935370866851</v>
      </c>
      <c r="BS18">
        <v>9.7164275378696683</v>
      </c>
      <c r="BT18">
        <v>9.2209041280883177</v>
      </c>
      <c r="BU18">
        <v>13.328098186800261</v>
      </c>
      <c r="BV18">
        <v>5.8692334724421231</v>
      </c>
      <c r="BW18">
        <v>10.272611529981848</v>
      </c>
      <c r="BX18">
        <v>5.8480087674954744</v>
      </c>
      <c r="BY18">
        <v>5.410428319300868</v>
      </c>
      <c r="BZ18">
        <v>13.263191992384437</v>
      </c>
      <c r="CA18">
        <v>3.6946193886571947</v>
      </c>
      <c r="CB18">
        <v>22.253221706528407</v>
      </c>
      <c r="CC18">
        <v>3.9759483120930295</v>
      </c>
      <c r="CD18">
        <v>10.177492269403565</v>
      </c>
      <c r="CE18">
        <v>11.300059913793243</v>
      </c>
      <c r="CF18">
        <v>5.0418111153466878</v>
      </c>
      <c r="CG18">
        <v>8.4083223648461676</v>
      </c>
      <c r="CH18">
        <v>9.6465514770019762</v>
      </c>
      <c r="CI18">
        <v>8.0981681432537229</v>
      </c>
      <c r="CJ18">
        <v>16.28875745144914</v>
      </c>
      <c r="CK18">
        <v>22.890522003771018</v>
      </c>
      <c r="CL18">
        <v>5.4949334287562301</v>
      </c>
      <c r="CM18">
        <v>5.2888374271869472</v>
      </c>
      <c r="CN18">
        <v>6.8708882254594625</v>
      </c>
      <c r="CO18">
        <v>2.7302118427850948</v>
      </c>
      <c r="CP18">
        <v>7.4747213804197363</v>
      </c>
      <c r="CQ18">
        <v>23.685497285862422</v>
      </c>
      <c r="CR18">
        <v>17.427566315870816</v>
      </c>
      <c r="CS18">
        <v>13.510533611983217</v>
      </c>
      <c r="CT18">
        <v>22.598980238880259</v>
      </c>
      <c r="CU18">
        <v>10.701760723628448</v>
      </c>
      <c r="CV18">
        <v>7.2463200827881531</v>
      </c>
      <c r="CW18">
        <v>4.0609186693911559</v>
      </c>
      <c r="CX18">
        <v>7.9564389031418905</v>
      </c>
      <c r="CY18">
        <v>17.724569225327809</v>
      </c>
      <c r="CZ18">
        <v>3.7932567527879186</v>
      </c>
      <c r="DA18">
        <v>15.159602216340762</v>
      </c>
      <c r="DB18">
        <v>4.672241727455968</v>
      </c>
      <c r="DC18">
        <v>6.8401909858189107</v>
      </c>
      <c r="DD18">
        <v>10.789190667959479</v>
      </c>
      <c r="DE18">
        <v>7.5352687764400921</v>
      </c>
      <c r="DF18">
        <v>39.513184751208819</v>
      </c>
      <c r="DG18">
        <v>10.362038482447874</v>
      </c>
      <c r="DH18">
        <v>9.139991880927651</v>
      </c>
      <c r="DI18">
        <v>5.3590287564136858</v>
      </c>
      <c r="DJ18">
        <v>6.2679302583330001</v>
      </c>
      <c r="DK18">
        <v>6.8029637537512677</v>
      </c>
      <c r="DL18">
        <v>21.688352259547315</v>
      </c>
      <c r="DM18">
        <v>8.2284441451966508</v>
      </c>
      <c r="DN18">
        <v>7.7784779479617114</v>
      </c>
      <c r="DO18">
        <v>11.433095376225893</v>
      </c>
      <c r="DP18">
        <v>16.492586832916373</v>
      </c>
      <c r="DQ18">
        <v>7.6935474136611068</v>
      </c>
      <c r="DR18">
        <v>13.050111024256529</v>
      </c>
      <c r="DS18">
        <v>7.0015580632129248</v>
      </c>
      <c r="DT18">
        <v>22.720962322373413</v>
      </c>
      <c r="DU18">
        <v>5.0988457863455494</v>
      </c>
      <c r="DV18">
        <v>5.7451726576414712</v>
      </c>
      <c r="DW18">
        <v>14.994042335899637</v>
      </c>
      <c r="DX18">
        <v>8.8679833411829918</v>
      </c>
      <c r="DY18">
        <v>10.114150821858159</v>
      </c>
      <c r="DZ18">
        <v>9.6664762508474826</v>
      </c>
      <c r="EA18">
        <v>12.152753145385985</v>
      </c>
      <c r="EB18">
        <v>10.81092035540272</v>
      </c>
      <c r="EC18">
        <v>9.5289487046032502</v>
      </c>
      <c r="ED18">
        <v>15.988334313594967</v>
      </c>
      <c r="EE18">
        <v>8.157527286406161</v>
      </c>
      <c r="EF18">
        <v>3.905921521093719</v>
      </c>
      <c r="EG18">
        <v>6.9595609426418434</v>
      </c>
      <c r="EH18">
        <v>9.1063786332393839</v>
      </c>
      <c r="EI18">
        <v>14.558231642390947</v>
      </c>
      <c r="EJ18">
        <v>4.9180742422489336</v>
      </c>
      <c r="EK18">
        <v>15.217183390675384</v>
      </c>
      <c r="EL18">
        <v>4.3292945643935221</v>
      </c>
      <c r="EM18">
        <v>5.9351643853228699</v>
      </c>
      <c r="EN18">
        <v>5.3734666890984579</v>
      </c>
      <c r="EO18">
        <v>9.6946281198013669</v>
      </c>
      <c r="EP18">
        <v>9.0174336784602396</v>
      </c>
      <c r="EQ18">
        <v>4.5261840733676921</v>
      </c>
      <c r="ER18">
        <v>5.5795955082510016</v>
      </c>
      <c r="ES18">
        <v>12.771780385199362</v>
      </c>
      <c r="ET18">
        <v>13.992196463350751</v>
      </c>
      <c r="EU18">
        <v>2.3131627761499929</v>
      </c>
      <c r="EV18">
        <v>5.4485076359777915</v>
      </c>
      <c r="EW18">
        <v>6.5558058633803169</v>
      </c>
      <c r="EX18">
        <v>15.379878696261951</v>
      </c>
      <c r="EY18">
        <v>4.1476149181126489</v>
      </c>
      <c r="EZ18">
        <v>5.1570657996450988</v>
      </c>
      <c r="FA18">
        <v>12.426326022577442</v>
      </c>
      <c r="FB18">
        <v>12.316556769413648</v>
      </c>
      <c r="FC18">
        <v>5.6314818231310388</v>
      </c>
      <c r="FD18">
        <v>8.7566939113310305</v>
      </c>
      <c r="FE18">
        <v>15.86088714691827</v>
      </c>
      <c r="FF18">
        <v>7.4663323086294131</v>
      </c>
      <c r="FG18">
        <v>12.948606914241838</v>
      </c>
      <c r="FH18">
        <v>5.5401350424890197</v>
      </c>
      <c r="FI18">
        <v>13.658462290784266</v>
      </c>
      <c r="FJ18">
        <v>26.536360724903535</v>
      </c>
      <c r="FK18">
        <v>7.9205646152791571</v>
      </c>
      <c r="FL18">
        <v>13.703414914221884</v>
      </c>
      <c r="FM18">
        <v>4.2171285779614438</v>
      </c>
      <c r="FN18">
        <v>8.2226770501708302</v>
      </c>
      <c r="FO18">
        <v>6.1636733165583992</v>
      </c>
      <c r="FP18">
        <v>16.88941268152222</v>
      </c>
      <c r="FQ18">
        <v>8.2695448167427212</v>
      </c>
      <c r="FR18">
        <v>3.347495729080018</v>
      </c>
      <c r="FS18">
        <v>3.7270577107387219</v>
      </c>
      <c r="FT18">
        <v>6.5779500510948088</v>
      </c>
      <c r="FU18">
        <v>36.981328255699268</v>
      </c>
      <c r="FV18">
        <v>6.9311663422975531</v>
      </c>
      <c r="FW18">
        <v>14.851031973329771</v>
      </c>
      <c r="FX18">
        <v>9.1240035654160501</v>
      </c>
      <c r="FY18">
        <v>5.5467624182884467</v>
      </c>
      <c r="FZ18">
        <v>7.6839116240007153</v>
      </c>
      <c r="GA18">
        <v>5.4353269540559443</v>
      </c>
      <c r="GB18">
        <v>2.5433282887710611</v>
      </c>
      <c r="GC18">
        <v>5.4774788626755191</v>
      </c>
      <c r="GD18">
        <v>6.4309045620800696</v>
      </c>
      <c r="GE18">
        <v>11.527349887165947</v>
      </c>
      <c r="GF18">
        <v>9.4465189279464141</v>
      </c>
      <c r="GG18">
        <v>6.4938048208605279</v>
      </c>
      <c r="GH18">
        <v>10.610752070899551</v>
      </c>
      <c r="GI18">
        <v>11.940420533876344</v>
      </c>
      <c r="GJ18">
        <v>12.650303988496884</v>
      </c>
      <c r="GK18">
        <v>9.1680262888380444</v>
      </c>
      <c r="GL18">
        <v>2.138778348842838</v>
      </c>
      <c r="GM18">
        <v>7.0997130602161613</v>
      </c>
      <c r="GN18">
        <v>12.865248500567075</v>
      </c>
      <c r="GO18">
        <v>1.9868373184197776</v>
      </c>
      <c r="GP18">
        <v>4.1611556825799729</v>
      </c>
      <c r="GQ18">
        <v>11.673280770923034</v>
      </c>
      <c r="GR18">
        <v>4.3559240230208571</v>
      </c>
      <c r="GS18">
        <v>11.576546637279737</v>
      </c>
      <c r="GT18">
        <v>14.937746119446224</v>
      </c>
      <c r="GU18">
        <v>9.9267146185430786</v>
      </c>
      <c r="GV18">
        <v>3.3550139688895264</v>
      </c>
      <c r="GW18">
        <v>8.3290501815164699</v>
      </c>
      <c r="GX18">
        <v>4.7611265074840894</v>
      </c>
      <c r="GY18">
        <v>8.1041823789337126</v>
      </c>
      <c r="GZ18">
        <v>11.880948228389768</v>
      </c>
      <c r="HA18">
        <v>14.259778621853762</v>
      </c>
      <c r="HB18">
        <v>4.0397858018677582</v>
      </c>
      <c r="HC18">
        <v>7.9721227624271691</v>
      </c>
      <c r="HD18">
        <v>7.3871437279193062</v>
      </c>
      <c r="HE18">
        <v>3.755573261739471</v>
      </c>
      <c r="HF18">
        <v>11.087462135746682</v>
      </c>
      <c r="HG18">
        <v>10.189220852219988</v>
      </c>
      <c r="HH18">
        <v>3.4885041116106859</v>
      </c>
      <c r="HI18">
        <v>4.021258647151309</v>
      </c>
      <c r="HJ18">
        <v>4.41707538097394</v>
      </c>
      <c r="HK18">
        <v>8.5924946451114597</v>
      </c>
      <c r="HL18">
        <v>6.0906314096812864</v>
      </c>
      <c r="HM18">
        <v>8.0573760839350186</v>
      </c>
      <c r="HN18">
        <v>3.2022790721670584</v>
      </c>
      <c r="HO18">
        <v>5.0309413813462465</v>
      </c>
      <c r="HP18">
        <v>10.87845909694877</v>
      </c>
      <c r="HQ18">
        <v>4.5478273282492578</v>
      </c>
      <c r="HR18">
        <v>11.516566999118947</v>
      </c>
      <c r="HS18">
        <v>13.192710080748105</v>
      </c>
      <c r="HT18">
        <v>5.718891426103534</v>
      </c>
      <c r="HU18">
        <v>15.095665826537839</v>
      </c>
      <c r="HV18">
        <v>11.430114466400092</v>
      </c>
      <c r="HW18">
        <v>21.322172462855026</v>
      </c>
      <c r="HX18">
        <v>4.3718605310552379</v>
      </c>
      <c r="HY18">
        <v>6.6808603222430296</v>
      </c>
      <c r="HZ18">
        <v>19.035358159886325</v>
      </c>
      <c r="IA18">
        <v>9.9562878328477957</v>
      </c>
      <c r="IB18">
        <v>8.6320862791324888</v>
      </c>
      <c r="IC18">
        <v>24.954722992867268</v>
      </c>
      <c r="ID18">
        <v>8.7531254538204237</v>
      </c>
      <c r="IE18">
        <v>14.36504046474135</v>
      </c>
      <c r="IF18">
        <v>4.4493458616505679</v>
      </c>
      <c r="IG18">
        <v>23.085687332460612</v>
      </c>
      <c r="IH18">
        <v>12.790812477289181</v>
      </c>
      <c r="II18">
        <v>11.408254615026664</v>
      </c>
      <c r="IJ18">
        <v>15.624326145465528</v>
      </c>
      <c r="IK18">
        <v>8.5019973425411077</v>
      </c>
      <c r="IL18">
        <v>7.401919604133651</v>
      </c>
      <c r="IM18">
        <v>7.5573200471226984</v>
      </c>
      <c r="IN18">
        <v>14.064970205984006</v>
      </c>
      <c r="IO18">
        <v>11.149162929895725</v>
      </c>
      <c r="IP18">
        <v>14.696702395762392</v>
      </c>
      <c r="IQ18">
        <v>11.015440015911892</v>
      </c>
      <c r="IR18">
        <v>13.744849557576245</v>
      </c>
      <c r="IS18">
        <v>8.6564261727865865</v>
      </c>
      <c r="IT18">
        <v>10.034318389578345</v>
      </c>
      <c r="IU18">
        <v>2.1131931927187875</v>
      </c>
      <c r="IV18">
        <v>8.774160191344146</v>
      </c>
    </row>
    <row r="19" spans="1:256" x14ac:dyDescent="0.25">
      <c r="A19">
        <v>13.694654656155834</v>
      </c>
      <c r="B19">
        <v>7.5139220156494266</v>
      </c>
      <c r="C19">
        <v>5.8294228183919392</v>
      </c>
      <c r="D19">
        <v>9.0402978752569805</v>
      </c>
      <c r="E19">
        <v>27.329512349581016</v>
      </c>
      <c r="F19">
        <v>8.3397538077354785</v>
      </c>
      <c r="G19">
        <v>17.794049258472722</v>
      </c>
      <c r="H19">
        <v>7.8972381415561737</v>
      </c>
      <c r="I19">
        <v>9.4757120102754513</v>
      </c>
      <c r="J19">
        <v>29.118903798878112</v>
      </c>
      <c r="K19">
        <v>4.9136785670916998</v>
      </c>
      <c r="L19">
        <v>4.8447608015854433</v>
      </c>
      <c r="M19">
        <v>6.248331922995054</v>
      </c>
      <c r="N19">
        <v>5.2506691811428574</v>
      </c>
      <c r="O19">
        <v>5.951076248549489</v>
      </c>
      <c r="P19">
        <v>2.6364891757647371</v>
      </c>
      <c r="Q19">
        <v>5.8100184398625156</v>
      </c>
      <c r="R19">
        <v>11.906540063750462</v>
      </c>
      <c r="S19">
        <v>9.7715086153425013</v>
      </c>
      <c r="T19">
        <v>10.485778554252835</v>
      </c>
      <c r="U19">
        <v>11.773909342003352</v>
      </c>
      <c r="V19">
        <v>5.6570311977319436</v>
      </c>
      <c r="W19">
        <v>5.8615279645406169</v>
      </c>
      <c r="X19">
        <v>13.800517992929867</v>
      </c>
      <c r="Y19">
        <v>3.0482948474469431</v>
      </c>
      <c r="Z19">
        <v>5.2369056260290945</v>
      </c>
      <c r="AA19">
        <v>4.5007923542800548</v>
      </c>
      <c r="AB19">
        <v>4.2519666241239475</v>
      </c>
      <c r="AC19">
        <v>6.5034115059022657</v>
      </c>
      <c r="AD19">
        <v>8.7328824371208125</v>
      </c>
      <c r="AE19">
        <v>6.7960107740183133</v>
      </c>
      <c r="AF19">
        <v>5.7390778684235544</v>
      </c>
      <c r="AG19">
        <v>20.042473057534572</v>
      </c>
      <c r="AH19">
        <v>8.2744745662437289</v>
      </c>
      <c r="AI19">
        <v>32.398867227410051</v>
      </c>
      <c r="AJ19">
        <v>8.4305899922289491</v>
      </c>
      <c r="AK19">
        <v>5.1220669200774731</v>
      </c>
      <c r="AL19">
        <v>7.6737250053463759</v>
      </c>
      <c r="AM19">
        <v>16.504699351729524</v>
      </c>
      <c r="AN19">
        <v>14.431677964277895</v>
      </c>
      <c r="AO19">
        <v>17.015488737921789</v>
      </c>
      <c r="AP19">
        <v>20.218388281945128</v>
      </c>
      <c r="AQ19">
        <v>8.8505726046173887</v>
      </c>
      <c r="AR19">
        <v>4.9555075824765025</v>
      </c>
      <c r="AS19">
        <v>5.1710154025685231</v>
      </c>
      <c r="AT19">
        <v>7.180908039753124</v>
      </c>
      <c r="AU19">
        <v>6.7131379507526656</v>
      </c>
      <c r="AV19">
        <v>4.3005768391833898</v>
      </c>
      <c r="AW19">
        <v>2.8297854439953039</v>
      </c>
      <c r="AX19">
        <v>5.3384903211948531</v>
      </c>
      <c r="AY19">
        <v>14.67706393505863</v>
      </c>
      <c r="AZ19">
        <v>4.0037332765361047</v>
      </c>
      <c r="BA19">
        <v>11.058115048693056</v>
      </c>
      <c r="BB19">
        <v>3.2305711045368803</v>
      </c>
      <c r="BC19">
        <v>3.0803165063866729</v>
      </c>
      <c r="BD19">
        <v>16.635282134227371</v>
      </c>
      <c r="BE19">
        <v>5.5681905046276921</v>
      </c>
      <c r="BF19">
        <v>9.2850396714076222</v>
      </c>
      <c r="BG19">
        <v>3.920879722121378</v>
      </c>
      <c r="BH19">
        <v>9.0436607508489679</v>
      </c>
      <c r="BI19">
        <v>10.630604753744658</v>
      </c>
      <c r="BJ19">
        <v>6.3708404717538656</v>
      </c>
      <c r="BK19">
        <v>3.3246424450723806</v>
      </c>
      <c r="BL19">
        <v>17.957534269679602</v>
      </c>
      <c r="BM19">
        <v>7.490683401787007</v>
      </c>
      <c r="BN19">
        <v>35.028692406425264</v>
      </c>
      <c r="BO19">
        <v>8.3762286410567874</v>
      </c>
      <c r="BP19">
        <v>16.804151739362965</v>
      </c>
      <c r="BQ19">
        <v>9.9037981742108023</v>
      </c>
      <c r="BR19">
        <v>5.465864053973533</v>
      </c>
      <c r="BS19">
        <v>5.8863994057039815</v>
      </c>
      <c r="BT19">
        <v>14.387991500150697</v>
      </c>
      <c r="BU19">
        <v>4.4037589633432894</v>
      </c>
      <c r="BV19">
        <v>13.966302008340516</v>
      </c>
      <c r="BW19">
        <v>4.6869854670841713</v>
      </c>
      <c r="BX19">
        <v>8.252779743242133</v>
      </c>
      <c r="BY19">
        <v>19.244669906678073</v>
      </c>
      <c r="BZ19">
        <v>8.515685335213302</v>
      </c>
      <c r="CA19">
        <v>4.1816351222236134</v>
      </c>
      <c r="CB19">
        <v>8.3701035524866949</v>
      </c>
      <c r="CC19">
        <v>7.627795480509608</v>
      </c>
      <c r="CD19">
        <v>7.1608242702615215</v>
      </c>
      <c r="CE19">
        <v>32.994224279724442</v>
      </c>
      <c r="CF19">
        <v>8.3539255286066805</v>
      </c>
      <c r="CG19">
        <v>16.545739270775496</v>
      </c>
      <c r="CH19">
        <v>9.7600371981637419</v>
      </c>
      <c r="CI19">
        <v>11.113394257885568</v>
      </c>
      <c r="CJ19">
        <v>5.9124618965861391</v>
      </c>
      <c r="CK19">
        <v>9.1698331871347705</v>
      </c>
      <c r="CL19">
        <v>8.0778145451296322</v>
      </c>
      <c r="CM19">
        <v>23.481350867646324</v>
      </c>
      <c r="CN19">
        <v>7.9056482154694345</v>
      </c>
      <c r="CO19">
        <v>6.0776579637247901</v>
      </c>
      <c r="CP19">
        <v>5.9256090376312036</v>
      </c>
      <c r="CQ19">
        <v>10.714996173125519</v>
      </c>
      <c r="CR19">
        <v>12.093451475107674</v>
      </c>
      <c r="CS19">
        <v>3.4081052179903715</v>
      </c>
      <c r="CT19">
        <v>9.5025868752817271</v>
      </c>
      <c r="CU19">
        <v>12.217764333602034</v>
      </c>
      <c r="CV19">
        <v>10.259607090871667</v>
      </c>
      <c r="CW19">
        <v>6.3274834368193824</v>
      </c>
      <c r="CX19">
        <v>7.1933416134194079</v>
      </c>
      <c r="CY19">
        <v>12.036014874300893</v>
      </c>
      <c r="CZ19">
        <v>7.2711774279032761</v>
      </c>
      <c r="DA19">
        <v>12.912015034408174</v>
      </c>
      <c r="DB19">
        <v>11.556204781761368</v>
      </c>
      <c r="DC19">
        <v>8.1423505827409723</v>
      </c>
      <c r="DD19">
        <v>13.215331262711615</v>
      </c>
      <c r="DE19">
        <v>7.1415709998025161</v>
      </c>
      <c r="DF19">
        <v>23.219489571341089</v>
      </c>
      <c r="DG19">
        <v>25.113650436993495</v>
      </c>
      <c r="DH19">
        <v>6.363455718551279</v>
      </c>
      <c r="DI19">
        <v>7.6023206223346804</v>
      </c>
      <c r="DJ19">
        <v>6.3596420801894427</v>
      </c>
      <c r="DK19">
        <v>7.3170920152812071</v>
      </c>
      <c r="DL19">
        <v>3.8449732995589492</v>
      </c>
      <c r="DM19">
        <v>7.1672587172789273</v>
      </c>
      <c r="DN19">
        <v>7.7412736659262507</v>
      </c>
      <c r="DO19">
        <v>5.6908033961314999</v>
      </c>
      <c r="DP19">
        <v>14.13260584561856</v>
      </c>
      <c r="DQ19">
        <v>10.278562200519643</v>
      </c>
      <c r="DR19">
        <v>15.833200988863409</v>
      </c>
      <c r="DS19">
        <v>10.947428468610953</v>
      </c>
      <c r="DT19">
        <v>24.190165320824502</v>
      </c>
      <c r="DU19">
        <v>3.0310877724083372</v>
      </c>
      <c r="DV19">
        <v>6.4004049282341127</v>
      </c>
      <c r="DW19">
        <v>4.5758063458455949</v>
      </c>
      <c r="DX19">
        <v>4.7051613445267551</v>
      </c>
      <c r="DY19">
        <v>9.1871570160201426</v>
      </c>
      <c r="DZ19">
        <v>7.120812827990596</v>
      </c>
      <c r="EA19">
        <v>10.411383454732977</v>
      </c>
      <c r="EB19">
        <v>5.6618096405049307</v>
      </c>
      <c r="EC19">
        <v>12.350622222433726</v>
      </c>
      <c r="ED19">
        <v>6.8753885833746287</v>
      </c>
      <c r="EE19">
        <v>3.9893211654191814</v>
      </c>
      <c r="EF19">
        <v>5.9051541944814883</v>
      </c>
      <c r="EG19">
        <v>16.847960727725258</v>
      </c>
      <c r="EH19">
        <v>9.2060767220965083</v>
      </c>
      <c r="EI19">
        <v>7.1023971615026316</v>
      </c>
      <c r="EJ19">
        <v>12.696318848069023</v>
      </c>
      <c r="EK19">
        <v>13.072554550681808</v>
      </c>
      <c r="EL19">
        <v>12.83015280520905</v>
      </c>
      <c r="EM19">
        <v>6.2253022443334656</v>
      </c>
      <c r="EN19">
        <v>11.072623030716633</v>
      </c>
      <c r="EO19">
        <v>9.5366054321621174</v>
      </c>
      <c r="EP19">
        <v>4.6230954281552386</v>
      </c>
      <c r="EQ19">
        <v>8.7149824683805388</v>
      </c>
      <c r="ER19">
        <v>19.300310234613491</v>
      </c>
      <c r="ES19">
        <v>8.813415481202016</v>
      </c>
      <c r="ET19">
        <v>7.8771002079217896</v>
      </c>
      <c r="EU19">
        <v>18.128969807453622</v>
      </c>
      <c r="EV19">
        <v>19.064405895391488</v>
      </c>
      <c r="EW19">
        <v>6.9063014449186442</v>
      </c>
      <c r="EX19">
        <v>3.5788639096693493</v>
      </c>
      <c r="EY19">
        <v>11.115254009033553</v>
      </c>
      <c r="EZ19">
        <v>14.966495882584422</v>
      </c>
      <c r="FA19">
        <v>14.31965173571384</v>
      </c>
      <c r="FB19">
        <v>8.7054030680337693</v>
      </c>
      <c r="FC19">
        <v>5.5126902831720415</v>
      </c>
      <c r="FD19">
        <v>13.945823357428582</v>
      </c>
      <c r="FE19">
        <v>31.813849403657443</v>
      </c>
      <c r="FF19">
        <v>7.3517468720682055</v>
      </c>
      <c r="FG19">
        <v>8.9720325831952064</v>
      </c>
      <c r="FH19">
        <v>7.7299133023913296</v>
      </c>
      <c r="FI19">
        <v>6.0596719855298273</v>
      </c>
      <c r="FJ19">
        <v>10.85509731176988</v>
      </c>
      <c r="FK19">
        <v>6.5214884373426889</v>
      </c>
      <c r="FL19">
        <v>10.088272029653762</v>
      </c>
      <c r="FM19">
        <v>12.669653246235059</v>
      </c>
      <c r="FN19">
        <v>10.54007221122593</v>
      </c>
      <c r="FO19">
        <v>30.290302124286512</v>
      </c>
      <c r="FP19">
        <v>12.01166932244274</v>
      </c>
      <c r="FQ19">
        <v>7.9500719362977241</v>
      </c>
      <c r="FR19">
        <v>15.187607869958285</v>
      </c>
      <c r="FS19">
        <v>8.6128539020325832</v>
      </c>
      <c r="FT19">
        <v>20.657767207675846</v>
      </c>
      <c r="FU19">
        <v>9.4104157999896341</v>
      </c>
      <c r="FV19">
        <v>6.4527825653871398</v>
      </c>
      <c r="FW19">
        <v>4.7732397465030507</v>
      </c>
      <c r="FX19">
        <v>10.475360996347872</v>
      </c>
      <c r="FY19">
        <v>5.1877065159274851</v>
      </c>
      <c r="FZ19">
        <v>5.2231394479457407</v>
      </c>
      <c r="GA19">
        <v>19.70048689647529</v>
      </c>
      <c r="GB19">
        <v>4.8071161128483189</v>
      </c>
      <c r="GC19">
        <v>4.200848941873927</v>
      </c>
      <c r="GD19">
        <v>6.6756646096052519</v>
      </c>
      <c r="GE19">
        <v>4.5950620975894374</v>
      </c>
      <c r="GF19">
        <v>8.0019889344323136</v>
      </c>
      <c r="GG19">
        <v>17.5505194943301</v>
      </c>
      <c r="GH19">
        <v>7.0131009396697044</v>
      </c>
      <c r="GI19">
        <v>12.47887903510442</v>
      </c>
      <c r="GJ19">
        <v>15.502834412083596</v>
      </c>
      <c r="GK19">
        <v>4.6411162278991123</v>
      </c>
      <c r="GL19">
        <v>14.62648773509823</v>
      </c>
      <c r="GM19">
        <v>15.6692021443338</v>
      </c>
      <c r="GN19">
        <v>8.206960932584682</v>
      </c>
      <c r="GO19">
        <v>15.440102540428375</v>
      </c>
      <c r="GP19">
        <v>17.043468528976661</v>
      </c>
      <c r="GQ19">
        <v>4.4743189517273665</v>
      </c>
      <c r="GR19">
        <v>18.597174246631521</v>
      </c>
      <c r="GS19">
        <v>8.0122649265904844</v>
      </c>
      <c r="GT19">
        <v>9.8310316031864158</v>
      </c>
      <c r="GU19">
        <v>8.5434417394874966</v>
      </c>
      <c r="GV19">
        <v>6.4676706902336969</v>
      </c>
      <c r="GW19">
        <v>19.785204638113971</v>
      </c>
      <c r="GX19">
        <v>8.3270027188959315</v>
      </c>
      <c r="GY19">
        <v>6.6555053673466436</v>
      </c>
      <c r="GZ19">
        <v>9.3373291101748954</v>
      </c>
      <c r="HA19">
        <v>14.501853370546177</v>
      </c>
      <c r="HB19">
        <v>13.843860208974316</v>
      </c>
      <c r="HC19">
        <v>3.5591272305468293</v>
      </c>
      <c r="HD19">
        <v>4.8864611293856539</v>
      </c>
      <c r="HE19">
        <v>13.77682302717613</v>
      </c>
      <c r="HF19">
        <v>20.430306852769665</v>
      </c>
      <c r="HG19">
        <v>8.5526511927999653</v>
      </c>
      <c r="HH19">
        <v>14.19721860818513</v>
      </c>
      <c r="HI19">
        <v>10.836449046897002</v>
      </c>
      <c r="HJ19">
        <v>14.276335779579174</v>
      </c>
      <c r="HK19">
        <v>5.2417132589910311</v>
      </c>
      <c r="HL19">
        <v>14.602951671740959</v>
      </c>
      <c r="HM19">
        <v>7.8697219975562218</v>
      </c>
      <c r="HN19">
        <v>11.698074422299076</v>
      </c>
      <c r="HO19">
        <v>21.010049049914787</v>
      </c>
      <c r="HP19">
        <v>7.412168381330666</v>
      </c>
      <c r="HQ19">
        <v>5.7822639331376271</v>
      </c>
      <c r="HR19">
        <v>27.859548053971562</v>
      </c>
      <c r="HS19">
        <v>3.6493736266464905</v>
      </c>
      <c r="HT19">
        <v>12.296753537448518</v>
      </c>
      <c r="HU19">
        <v>10.31338875646391</v>
      </c>
      <c r="HV19">
        <v>9.6282312278133944</v>
      </c>
      <c r="HW19">
        <v>18.445523219685459</v>
      </c>
      <c r="HX19">
        <v>8.9103255452421184</v>
      </c>
      <c r="HY19">
        <v>1.8337919557502376</v>
      </c>
      <c r="HZ19">
        <v>6.29378982314614</v>
      </c>
      <c r="IA19">
        <v>17.11800143397074</v>
      </c>
      <c r="IB19">
        <v>20.846466073001292</v>
      </c>
      <c r="IC19">
        <v>8.9910623958822793</v>
      </c>
      <c r="ID19">
        <v>2.8466448563418756</v>
      </c>
      <c r="IE19">
        <v>16.722629710043403</v>
      </c>
      <c r="IF19">
        <v>11.645045835948427</v>
      </c>
      <c r="IG19">
        <v>6.9437041146216503</v>
      </c>
      <c r="IH19">
        <v>16.219866614839745</v>
      </c>
      <c r="II19">
        <v>9.4884484170168921</v>
      </c>
      <c r="IJ19">
        <v>9.7945877371699197</v>
      </c>
      <c r="IK19">
        <v>3.1633710916440267</v>
      </c>
      <c r="IL19">
        <v>16.373551505880542</v>
      </c>
      <c r="IM19">
        <v>8.3925377604449967</v>
      </c>
      <c r="IN19">
        <v>13.096835003187882</v>
      </c>
      <c r="IO19">
        <v>4.9431530149502008</v>
      </c>
      <c r="IP19">
        <v>11.72962094489985</v>
      </c>
      <c r="IQ19">
        <v>9.608315281206238</v>
      </c>
      <c r="IR19">
        <v>7.5816020671621702</v>
      </c>
      <c r="IS19">
        <v>11.474933682426691</v>
      </c>
      <c r="IT19">
        <v>14.746823859360925</v>
      </c>
      <c r="IU19">
        <v>13.249421024858748</v>
      </c>
      <c r="IV19">
        <v>5.9674748651769018</v>
      </c>
    </row>
    <row r="20" spans="1:256" x14ac:dyDescent="0.25">
      <c r="A20">
        <v>20.786492739519392</v>
      </c>
      <c r="B20">
        <v>10.131917860845377</v>
      </c>
      <c r="C20">
        <v>15.713602406424293</v>
      </c>
      <c r="D20">
        <v>7.2169250069145816</v>
      </c>
      <c r="E20">
        <v>16.960345930798496</v>
      </c>
      <c r="F20">
        <v>4.6058772503552836</v>
      </c>
      <c r="G20">
        <v>4.8718219509309995</v>
      </c>
      <c r="H20">
        <v>6.2335923664210702</v>
      </c>
      <c r="I20">
        <v>4.8590206735041699</v>
      </c>
      <c r="J20">
        <v>16.138639097954488</v>
      </c>
      <c r="K20">
        <v>11.864462403149766</v>
      </c>
      <c r="L20">
        <v>11.383435481134054</v>
      </c>
      <c r="M20">
        <v>10.208911373386183</v>
      </c>
      <c r="N20">
        <v>13.39394972123551</v>
      </c>
      <c r="O20">
        <v>3.010132460222076</v>
      </c>
      <c r="P20">
        <v>6.665186916269719</v>
      </c>
      <c r="Q20">
        <v>5.3905003939645448</v>
      </c>
      <c r="R20">
        <v>11.68298299423677</v>
      </c>
      <c r="S20">
        <v>4.7977672948273904</v>
      </c>
      <c r="T20">
        <v>2.5329960022034443</v>
      </c>
      <c r="U20">
        <v>7.5690779174242708</v>
      </c>
      <c r="V20">
        <v>5.1447568937472692</v>
      </c>
      <c r="W20">
        <v>12.083407869228143</v>
      </c>
      <c r="X20">
        <v>10.070899799455049</v>
      </c>
      <c r="Y20">
        <v>7.5437863420569071</v>
      </c>
      <c r="Z20">
        <v>17.365288083038052</v>
      </c>
      <c r="AA20">
        <v>6.5969963766632045</v>
      </c>
      <c r="AB20">
        <v>6.0965330724253315</v>
      </c>
      <c r="AC20">
        <v>5.5294212280722741</v>
      </c>
      <c r="AD20">
        <v>8.4747187990194472</v>
      </c>
      <c r="AE20">
        <v>7.2502661006629445</v>
      </c>
      <c r="AF20">
        <v>17.186393658636913</v>
      </c>
      <c r="AG20">
        <v>25.335370602407387</v>
      </c>
      <c r="AH20">
        <v>12.731923741289515</v>
      </c>
      <c r="AI20">
        <v>5.3174015846725391</v>
      </c>
      <c r="AJ20">
        <v>8.5120354663973359</v>
      </c>
      <c r="AK20">
        <v>6.5866951206292725</v>
      </c>
      <c r="AL20">
        <v>6.4451846420140386</v>
      </c>
      <c r="AM20">
        <v>5.4906438442861623</v>
      </c>
      <c r="AN20">
        <v>6.7451626700361258</v>
      </c>
      <c r="AO20">
        <v>4.44260605919228</v>
      </c>
      <c r="AP20">
        <v>7.5179108229922917</v>
      </c>
      <c r="AQ20">
        <v>7.3765279567608779</v>
      </c>
      <c r="AR20">
        <v>5.5987344956530904</v>
      </c>
      <c r="AS20">
        <v>12.236344910022899</v>
      </c>
      <c r="AT20">
        <v>9.5189800008821912</v>
      </c>
      <c r="AU20">
        <v>4.1269912122386447</v>
      </c>
      <c r="AV20">
        <v>18.542635637453067</v>
      </c>
      <c r="AW20">
        <v>8.8263059505355415</v>
      </c>
      <c r="AX20">
        <v>12.585387282431743</v>
      </c>
      <c r="AY20">
        <v>7.0862095311204296</v>
      </c>
      <c r="AZ20">
        <v>18.282817078093579</v>
      </c>
      <c r="BA20">
        <v>10.732652304003652</v>
      </c>
      <c r="BB20">
        <v>10.503746748679548</v>
      </c>
      <c r="BC20">
        <v>4.5873397240158766</v>
      </c>
      <c r="BD20">
        <v>21.914243612487287</v>
      </c>
      <c r="BE20">
        <v>13.023346574633779</v>
      </c>
      <c r="BF20">
        <v>8.9365775550050266</v>
      </c>
      <c r="BG20">
        <v>12.887034852392729</v>
      </c>
      <c r="BH20">
        <v>11.205765344991889</v>
      </c>
      <c r="BI20">
        <v>3.6178065736271381</v>
      </c>
      <c r="BJ20">
        <v>6.0166242028004815</v>
      </c>
      <c r="BK20">
        <v>11.031739819910092</v>
      </c>
      <c r="BL20">
        <v>6.8909357906926214</v>
      </c>
      <c r="BM20">
        <v>3.5051913215652015</v>
      </c>
      <c r="BN20">
        <v>14.243441091994889</v>
      </c>
      <c r="BO20">
        <v>15.544866925914498</v>
      </c>
      <c r="BP20">
        <v>8.9867924514416231</v>
      </c>
      <c r="BQ20">
        <v>15.577994044629724</v>
      </c>
      <c r="BR20">
        <v>10.656427350263618</v>
      </c>
      <c r="BS20">
        <v>5.136032923096205</v>
      </c>
      <c r="BT20">
        <v>10.537284514013486</v>
      </c>
      <c r="BU20">
        <v>6.9179606471914754</v>
      </c>
      <c r="BV20">
        <v>4.9749578657478821</v>
      </c>
      <c r="BW20">
        <v>13.126983634906489</v>
      </c>
      <c r="BX20">
        <v>5.5189198720391675</v>
      </c>
      <c r="BY20">
        <v>5.628897045781331</v>
      </c>
      <c r="BZ20">
        <v>9.4212285614853712</v>
      </c>
      <c r="CA20">
        <v>4.1090301795789115</v>
      </c>
      <c r="CB20">
        <v>27.637212628216005</v>
      </c>
      <c r="CC20">
        <v>14.892041462217067</v>
      </c>
      <c r="CD20">
        <v>6.343971058666706</v>
      </c>
      <c r="CE20">
        <v>6.1939866543498834</v>
      </c>
      <c r="CF20">
        <v>8.8319276928082591</v>
      </c>
      <c r="CG20">
        <v>13.54432132523759</v>
      </c>
      <c r="CH20">
        <v>4.3865495086109734</v>
      </c>
      <c r="CI20">
        <v>6.9669281611648302</v>
      </c>
      <c r="CJ20">
        <v>9.3189380801750286</v>
      </c>
      <c r="CK20">
        <v>4.7171386133946882</v>
      </c>
      <c r="CL20">
        <v>6.0636208866613659</v>
      </c>
      <c r="CM20">
        <v>21.141064703205988</v>
      </c>
      <c r="CN20">
        <v>3.6816151785365423</v>
      </c>
      <c r="CO20">
        <v>37.560490956963257</v>
      </c>
      <c r="CP20">
        <v>2.946093000121202</v>
      </c>
      <c r="CQ20">
        <v>7.4367598154379415</v>
      </c>
      <c r="CR20">
        <v>3.9506080006373492</v>
      </c>
      <c r="CS20">
        <v>12.597740847257516</v>
      </c>
      <c r="CT20">
        <v>17.621471749477379</v>
      </c>
      <c r="CU20">
        <v>45.750791617459349</v>
      </c>
      <c r="CV20">
        <v>7.2354034174066557</v>
      </c>
      <c r="CW20">
        <v>9.71384067438564</v>
      </c>
      <c r="CX20">
        <v>4.2655350743309564</v>
      </c>
      <c r="CY20">
        <v>5.0137572276013245</v>
      </c>
      <c r="CZ20">
        <v>5.7238323501262824</v>
      </c>
      <c r="DA20">
        <v>4.1012195240762095</v>
      </c>
      <c r="DB20">
        <v>21.408648326368795</v>
      </c>
      <c r="DC20">
        <v>5.0794737643455043</v>
      </c>
      <c r="DD20">
        <v>7.9371323157410201</v>
      </c>
      <c r="DE20">
        <v>25.747155661967209</v>
      </c>
      <c r="DF20">
        <v>18.831332097121617</v>
      </c>
      <c r="DG20">
        <v>6.2407390659661903</v>
      </c>
      <c r="DH20">
        <v>4.5408737333110398</v>
      </c>
      <c r="DI20">
        <v>13.14519745679695</v>
      </c>
      <c r="DJ20">
        <v>5.7078300786695086</v>
      </c>
      <c r="DK20">
        <v>10.684767956403199</v>
      </c>
      <c r="DL20">
        <v>4.2344609920931582</v>
      </c>
      <c r="DM20">
        <v>9.2129768376614294</v>
      </c>
      <c r="DN20">
        <v>11.73116584763198</v>
      </c>
      <c r="DO20">
        <v>10.871981271569588</v>
      </c>
      <c r="DP20">
        <v>2.9453084551186848</v>
      </c>
      <c r="DQ20">
        <v>14.173338998084398</v>
      </c>
      <c r="DR20">
        <v>16.248392501817211</v>
      </c>
      <c r="DS20">
        <v>11.242509201518327</v>
      </c>
      <c r="DT20">
        <v>11.846526173331888</v>
      </c>
      <c r="DU20">
        <v>17.271266453268474</v>
      </c>
      <c r="DV20">
        <v>23.842338710390067</v>
      </c>
      <c r="DW20">
        <v>8.9650396018871259</v>
      </c>
      <c r="DX20">
        <v>16.417131163593002</v>
      </c>
      <c r="DY20">
        <v>6.5352893274782442</v>
      </c>
      <c r="DZ20">
        <v>9.9731167001787462</v>
      </c>
      <c r="EA20">
        <v>5.7012713441830503</v>
      </c>
      <c r="EB20">
        <v>2.8038856442723143</v>
      </c>
      <c r="EC20">
        <v>6.783697447622119</v>
      </c>
      <c r="ED20">
        <v>9.6384655155917045</v>
      </c>
      <c r="EE20">
        <v>5.2048038096162044</v>
      </c>
      <c r="EF20">
        <v>14.552470811305003</v>
      </c>
      <c r="EG20">
        <v>6.3094086900179409</v>
      </c>
      <c r="EH20">
        <v>7.4998717304861762</v>
      </c>
      <c r="EI20">
        <v>3.8782374039158949</v>
      </c>
      <c r="EJ20">
        <v>9.0847469091858954</v>
      </c>
      <c r="EK20">
        <v>2.9926198088321105</v>
      </c>
      <c r="EL20">
        <v>4.2806870312181493</v>
      </c>
      <c r="EM20">
        <v>10.005277300353461</v>
      </c>
      <c r="EN20">
        <v>10.168977703985753</v>
      </c>
      <c r="EO20">
        <v>10.598887733341405</v>
      </c>
      <c r="EP20">
        <v>12.457120243813042</v>
      </c>
      <c r="EQ20">
        <v>8.89763832093122</v>
      </c>
      <c r="ER20">
        <v>26.3702960490469</v>
      </c>
      <c r="ES20">
        <v>7.068778685491127</v>
      </c>
      <c r="ET20" t="e">
        <f ca="1">_xll.RiskReturnFullyQualifiedCellAddr(Model!$P$13)</f>
        <v>#NAME?</v>
      </c>
      <c r="EU20">
        <v>1000</v>
      </c>
      <c r="EV20">
        <v>14.009306811380741</v>
      </c>
      <c r="EW20">
        <v>15.332083645799704</v>
      </c>
      <c r="EX20">
        <v>9.081987557145963</v>
      </c>
      <c r="EY20">
        <v>9.9142288765063995</v>
      </c>
      <c r="EZ20">
        <v>7.3773730652431553</v>
      </c>
      <c r="FA20">
        <v>6.2575030308619084</v>
      </c>
      <c r="FB20">
        <v>7.7740089657656668</v>
      </c>
      <c r="FC20">
        <v>8.4857475540313221</v>
      </c>
      <c r="FD20">
        <v>16.415104713351841</v>
      </c>
      <c r="FE20">
        <v>6.8451571140224878</v>
      </c>
      <c r="FF20">
        <v>9.239133350591981</v>
      </c>
      <c r="FG20">
        <v>4.1613756826156907</v>
      </c>
      <c r="FH20">
        <v>18.130338926970047</v>
      </c>
      <c r="FI20">
        <v>5.6542246067124902</v>
      </c>
      <c r="FJ20">
        <v>5.0243659789533854</v>
      </c>
      <c r="FK20">
        <v>3.2909047840927772</v>
      </c>
      <c r="FL20">
        <v>12.217681219706874</v>
      </c>
      <c r="FM20">
        <v>7.3272690045298861</v>
      </c>
      <c r="FN20">
        <v>11.801078351127169</v>
      </c>
      <c r="FO20">
        <v>30.159807160702918</v>
      </c>
      <c r="FP20">
        <v>14.443224921951069</v>
      </c>
      <c r="FQ20">
        <v>5.0646007171356215</v>
      </c>
      <c r="FR20">
        <v>6.6950590611541507</v>
      </c>
      <c r="FS20">
        <v>3.0485848718732877</v>
      </c>
      <c r="FT20">
        <v>11.046461453340441</v>
      </c>
      <c r="FU20">
        <v>9.136901213399609</v>
      </c>
      <c r="FV20">
        <v>15.852609247086894</v>
      </c>
      <c r="FW20">
        <v>11.958582178083356</v>
      </c>
      <c r="FX20">
        <v>11.332391440448738</v>
      </c>
      <c r="FY20">
        <v>8.869023275153241</v>
      </c>
      <c r="FZ20">
        <v>8.3956090413187798</v>
      </c>
      <c r="GA20">
        <v>17.250781879454717</v>
      </c>
      <c r="GB20">
        <v>10.268571331182185</v>
      </c>
      <c r="GC20">
        <v>22.788304825080733</v>
      </c>
      <c r="GD20">
        <v>8.7585773524427601</v>
      </c>
      <c r="GE20">
        <v>5.9843404740487651</v>
      </c>
      <c r="GF20">
        <v>8.5134650897636721</v>
      </c>
      <c r="GG20">
        <v>7.8780707271097317</v>
      </c>
      <c r="GH20">
        <v>10.374785506959524</v>
      </c>
      <c r="GI20">
        <v>5.2406248065229812</v>
      </c>
      <c r="GJ20">
        <v>12.032790536675401</v>
      </c>
      <c r="GK20">
        <v>30.205444086772623</v>
      </c>
      <c r="GL20">
        <v>4.8951309117865858</v>
      </c>
      <c r="GM20">
        <v>7.8165880553908025</v>
      </c>
      <c r="GN20">
        <v>16.858743237893929</v>
      </c>
      <c r="GO20">
        <v>10.666286813627089</v>
      </c>
      <c r="GP20">
        <v>8.056148205748638</v>
      </c>
      <c r="GQ20">
        <v>6.4288582299462567</v>
      </c>
      <c r="GR20">
        <v>6.3917952771507265</v>
      </c>
      <c r="GS20">
        <v>11.12327795164221</v>
      </c>
      <c r="GT20">
        <v>10.968575277131906</v>
      </c>
      <c r="GU20">
        <v>14.556683233388378</v>
      </c>
      <c r="GV20">
        <v>8.6030900463437838</v>
      </c>
      <c r="GW20">
        <v>9.4647220157376797</v>
      </c>
      <c r="GX20">
        <v>3.2593081836725566</v>
      </c>
      <c r="GY20">
        <v>21.518731329485039</v>
      </c>
      <c r="GZ20">
        <v>10.012144511686659</v>
      </c>
      <c r="HA20">
        <v>8.4764573114011874</v>
      </c>
      <c r="HB20">
        <v>7.456110500770321</v>
      </c>
      <c r="HC20">
        <v>5.722559790845934</v>
      </c>
      <c r="HD20">
        <v>7.6468936744057832</v>
      </c>
      <c r="HE20">
        <v>6.8951974487130032</v>
      </c>
      <c r="HF20">
        <v>4.6586989518611359</v>
      </c>
      <c r="HG20">
        <v>16.535593347575734</v>
      </c>
      <c r="HH20">
        <v>5.5607280610907006</v>
      </c>
      <c r="HI20">
        <v>9.961003648975419</v>
      </c>
      <c r="HJ20">
        <v>28.87325992556282</v>
      </c>
      <c r="HK20">
        <v>6.5771033723852677</v>
      </c>
      <c r="HL20">
        <v>5.9146197412916326</v>
      </c>
      <c r="HM20">
        <v>7.7710628353780047</v>
      </c>
      <c r="HN20">
        <v>8.1336975020985403</v>
      </c>
      <c r="HO20">
        <v>8.457775957697832</v>
      </c>
      <c r="HP20">
        <v>7.3460681395388061</v>
      </c>
      <c r="HQ20">
        <v>4.6830996356598904</v>
      </c>
      <c r="HR20">
        <v>7.8194176007198388</v>
      </c>
      <c r="HS20">
        <v>5.7449248374988233</v>
      </c>
      <c r="HT20">
        <v>10.067617404603261</v>
      </c>
      <c r="HU20">
        <v>7.6614537042943711</v>
      </c>
      <c r="HV20">
        <v>6.9519457267097771</v>
      </c>
      <c r="HW20">
        <v>12.777628753401206</v>
      </c>
      <c r="HX20">
        <v>6.219327012330309</v>
      </c>
      <c r="HY20">
        <v>6.7006359773094397</v>
      </c>
      <c r="HZ20">
        <v>7.5459626330190659</v>
      </c>
      <c r="IA20">
        <v>6.7150114513586274</v>
      </c>
      <c r="IB20">
        <v>5.4373364307379486</v>
      </c>
      <c r="IC20">
        <v>8.0040719116557923</v>
      </c>
      <c r="ID20">
        <v>5.2866061218003217</v>
      </c>
      <c r="IE20">
        <v>9.383852300476665</v>
      </c>
      <c r="IF20">
        <v>10.792996252317616</v>
      </c>
      <c r="IG20">
        <v>12.568842026545616</v>
      </c>
      <c r="IH20">
        <v>4.0243773647687648</v>
      </c>
      <c r="II20">
        <v>8.8892065849512392</v>
      </c>
      <c r="IJ20">
        <v>6.2954882226457238</v>
      </c>
      <c r="IK20">
        <v>4.7471081588105797</v>
      </c>
      <c r="IL20">
        <v>10.854719969902101</v>
      </c>
      <c r="IM20">
        <v>10.940141185935721</v>
      </c>
      <c r="IN20">
        <v>11.861151888222613</v>
      </c>
      <c r="IO20">
        <v>7.2920863125968953</v>
      </c>
      <c r="IP20">
        <v>9.1582428084916625</v>
      </c>
      <c r="IQ20">
        <v>11.690180468640706</v>
      </c>
      <c r="IR20">
        <v>24.610147690032822</v>
      </c>
      <c r="IS20">
        <v>6.8020291043733234</v>
      </c>
      <c r="IT20">
        <v>15.065097753126272</v>
      </c>
      <c r="IU20">
        <v>10.9172367883486</v>
      </c>
      <c r="IV20">
        <v>8.0165967686275135</v>
      </c>
    </row>
    <row r="21" spans="1:256" x14ac:dyDescent="0.25">
      <c r="A21">
        <v>10.77912109265694</v>
      </c>
      <c r="B21">
        <v>9.3387647602628494</v>
      </c>
      <c r="C21">
        <v>5.1740729548844797</v>
      </c>
      <c r="D21">
        <v>10.900222910699318</v>
      </c>
      <c r="E21">
        <v>4.8538528735278383</v>
      </c>
      <c r="F21">
        <v>16.30547430930492</v>
      </c>
      <c r="G21">
        <v>14.865627175063436</v>
      </c>
      <c r="H21">
        <v>3.8322891104428218</v>
      </c>
      <c r="I21">
        <v>7.7146782977954587</v>
      </c>
      <c r="J21">
        <v>7.3624008007066735</v>
      </c>
      <c r="K21">
        <v>6.281900666946318</v>
      </c>
      <c r="L21">
        <v>5.3123103234738771</v>
      </c>
      <c r="M21">
        <v>12.925674143395421</v>
      </c>
      <c r="N21">
        <v>7.1128817539303704</v>
      </c>
      <c r="O21">
        <v>16.704431571484438</v>
      </c>
      <c r="P21">
        <v>12.5093476286832</v>
      </c>
      <c r="Q21">
        <v>13.008564302346048</v>
      </c>
      <c r="R21">
        <v>16.573079250907806</v>
      </c>
      <c r="S21">
        <v>7.5758275965833874</v>
      </c>
      <c r="T21">
        <v>11.211458100210521</v>
      </c>
      <c r="U21">
        <v>5.9547623578479998</v>
      </c>
      <c r="V21">
        <v>11.898291132812066</v>
      </c>
      <c r="W21">
        <v>14.508013072352623</v>
      </c>
      <c r="X21">
        <v>13.777243854786825</v>
      </c>
      <c r="Y21">
        <v>14.887614217393171</v>
      </c>
      <c r="Z21">
        <v>9.7675314542685037</v>
      </c>
      <c r="AA21">
        <v>8.4111858049877135</v>
      </c>
      <c r="AB21">
        <v>10.35355759503871</v>
      </c>
      <c r="AC21">
        <v>17.748628398150412</v>
      </c>
      <c r="AD21">
        <v>14.067940117378415</v>
      </c>
      <c r="AE21">
        <v>6.6197996993447088</v>
      </c>
      <c r="AF21">
        <v>5.4082459354647288</v>
      </c>
      <c r="AG21">
        <v>13.045159037207037</v>
      </c>
      <c r="AH21">
        <v>6.4714726767801141</v>
      </c>
      <c r="AI21">
        <v>14.830195254028055</v>
      </c>
      <c r="AJ21">
        <v>7.7355483219342771</v>
      </c>
      <c r="AK21">
        <v>7.1555434934963884</v>
      </c>
      <c r="AL21">
        <v>6.9269542440092273</v>
      </c>
      <c r="AM21">
        <v>11.646432632368418</v>
      </c>
      <c r="AN21">
        <v>21.069537013654998</v>
      </c>
      <c r="AO21">
        <v>8.5576017379655216</v>
      </c>
      <c r="AP21">
        <v>3.6895266871012691</v>
      </c>
      <c r="AQ21">
        <v>12.996003343406574</v>
      </c>
      <c r="AR21">
        <v>12.326668548842461</v>
      </c>
      <c r="AS21">
        <v>4.2957052355173495</v>
      </c>
      <c r="AT21">
        <v>4.6951833976792683</v>
      </c>
      <c r="AU21">
        <v>5.8555021998210544</v>
      </c>
      <c r="AV21">
        <v>12.281083143172134</v>
      </c>
      <c r="AW21">
        <v>12.492125290852885</v>
      </c>
      <c r="AX21">
        <v>5.756525742448372</v>
      </c>
      <c r="AY21">
        <v>7.9552374075425014</v>
      </c>
      <c r="AZ21">
        <v>10.086637763583941</v>
      </c>
      <c r="BA21">
        <v>21.97588226928465</v>
      </c>
      <c r="BB21">
        <v>11.791349833104155</v>
      </c>
      <c r="BC21">
        <v>10.126556675782108</v>
      </c>
      <c r="BD21">
        <v>3.9370723578621991</v>
      </c>
      <c r="BE21">
        <v>15.623484950353882</v>
      </c>
      <c r="BF21">
        <v>7.126268443629356</v>
      </c>
      <c r="BG21">
        <v>17.392203404396614</v>
      </c>
      <c r="BH21">
        <v>8.7951418486457253</v>
      </c>
      <c r="BI21">
        <v>14.055850446384104</v>
      </c>
      <c r="BJ21">
        <v>11.229758948339555</v>
      </c>
      <c r="BK21">
        <v>5.3262265511785714</v>
      </c>
      <c r="BL21">
        <v>5.0827039020310716</v>
      </c>
      <c r="BM21">
        <v>14.208187667755711</v>
      </c>
      <c r="BN21">
        <v>4.4675949559144339</v>
      </c>
      <c r="BO21">
        <v>9.4734647896810671</v>
      </c>
      <c r="BP21">
        <v>20.680636579738987</v>
      </c>
      <c r="BQ21">
        <v>20.154015135764251</v>
      </c>
      <c r="BR21">
        <v>6.7506346025869997</v>
      </c>
      <c r="BS21">
        <v>2.6336607783114663</v>
      </c>
      <c r="BT21">
        <v>7.7048368348879119</v>
      </c>
      <c r="BU21">
        <v>11.486235712693105</v>
      </c>
      <c r="BV21">
        <v>3.7609463987721456</v>
      </c>
      <c r="BW21">
        <v>20.857370069008844</v>
      </c>
      <c r="BX21">
        <v>9.2967396633979273</v>
      </c>
      <c r="BY21">
        <v>14.636750249591037</v>
      </c>
      <c r="BZ21">
        <v>6.6711564712433065</v>
      </c>
      <c r="CA21">
        <v>7.2534976220810972</v>
      </c>
      <c r="CB21">
        <v>10.701496272135167</v>
      </c>
      <c r="CC21">
        <v>13.357069276835329</v>
      </c>
      <c r="CD21">
        <v>4.1821098205594529</v>
      </c>
      <c r="CE21">
        <v>13.805861632201863</v>
      </c>
      <c r="CF21">
        <v>10.22486841075691</v>
      </c>
      <c r="CG21">
        <v>7.4296253025143528</v>
      </c>
      <c r="CH21">
        <v>12.153009660092557</v>
      </c>
      <c r="CI21">
        <v>4.7527231945532709</v>
      </c>
      <c r="CJ21">
        <v>2.4397320360698829</v>
      </c>
      <c r="CK21">
        <v>6.8251100076020972</v>
      </c>
      <c r="CL21">
        <v>6.7870759167808474</v>
      </c>
      <c r="CM21">
        <v>18.938172963249656</v>
      </c>
      <c r="CN21">
        <v>7.0708438484726717</v>
      </c>
      <c r="CO21">
        <v>9.1411590530407238</v>
      </c>
      <c r="CP21">
        <v>15.179231134685724</v>
      </c>
      <c r="CQ21">
        <v>3.8040890176413678</v>
      </c>
      <c r="CR21">
        <v>6.3290857848864244</v>
      </c>
      <c r="CS21">
        <v>4.8030445489438023</v>
      </c>
      <c r="CT21">
        <v>4.0761741331559325</v>
      </c>
      <c r="CU21">
        <v>16.070117554312628</v>
      </c>
      <c r="CV21">
        <v>14.899950370639758</v>
      </c>
      <c r="CW21">
        <v>7.010065336734673</v>
      </c>
      <c r="CX21">
        <v>23.889463295155618</v>
      </c>
      <c r="CY21">
        <v>9.5738955938170065</v>
      </c>
      <c r="CZ21">
        <v>5.2146040646572196</v>
      </c>
      <c r="DA21">
        <v>10.245001444693941</v>
      </c>
      <c r="DB21">
        <v>6.3586177810366342</v>
      </c>
      <c r="DC21">
        <v>7.2086019007642044</v>
      </c>
      <c r="DD21">
        <v>9.2292508993331221</v>
      </c>
      <c r="DE21">
        <v>11.931963079625422</v>
      </c>
      <c r="DF21">
        <v>11.126316493070789</v>
      </c>
      <c r="DG21">
        <v>5.452083243804994</v>
      </c>
      <c r="DH21">
        <v>10.585240124623832</v>
      </c>
      <c r="DI21">
        <v>14.783571768856008</v>
      </c>
      <c r="DJ21">
        <v>7.1937771564575899</v>
      </c>
      <c r="DK21">
        <v>7.834667749432767</v>
      </c>
      <c r="DL21">
        <v>10.955494634452434</v>
      </c>
      <c r="DM21">
        <v>9.680441613139104</v>
      </c>
      <c r="DN21">
        <v>8.1282481226182011</v>
      </c>
      <c r="DO21">
        <v>9.013634555680003</v>
      </c>
      <c r="DP21">
        <v>16.470884811677859</v>
      </c>
      <c r="DQ21">
        <v>9.5839852184430843</v>
      </c>
      <c r="DR21">
        <v>13.739300961092754</v>
      </c>
      <c r="DS21">
        <v>5.3667752472776353</v>
      </c>
      <c r="DT21">
        <v>8.8451141887032207</v>
      </c>
      <c r="DU21">
        <v>5.341492696473602</v>
      </c>
      <c r="DV21">
        <v>17.599182096658641</v>
      </c>
      <c r="DW21">
        <v>6.725341297010071</v>
      </c>
      <c r="DX21">
        <v>4.2591827122119739</v>
      </c>
      <c r="DY21">
        <v>6.4519238426766385</v>
      </c>
      <c r="DZ21">
        <v>17.928853317110885</v>
      </c>
      <c r="EA21">
        <v>12.962340758978314</v>
      </c>
      <c r="EB21">
        <v>3.6112978721447786</v>
      </c>
      <c r="EC21">
        <v>11.493099810488511</v>
      </c>
      <c r="ED21">
        <v>13.696740155892273</v>
      </c>
      <c r="EE21">
        <v>4.4941459930452261</v>
      </c>
      <c r="EF21">
        <v>7.1859909901395058</v>
      </c>
      <c r="EG21">
        <v>4.9771967100103174</v>
      </c>
      <c r="EH21">
        <v>5.0542128886454023</v>
      </c>
      <c r="EI21">
        <v>7.3167214027181053</v>
      </c>
      <c r="EJ21">
        <v>9.0518078691939543</v>
      </c>
      <c r="EK21">
        <v>10.544744828920807</v>
      </c>
      <c r="EL21">
        <v>11.31702750144402</v>
      </c>
      <c r="EM21">
        <v>22.319989271908035</v>
      </c>
      <c r="EN21">
        <v>6.1667875715821143</v>
      </c>
      <c r="EO21">
        <v>4.3345982463399775</v>
      </c>
      <c r="EP21">
        <v>7.5136768788175905</v>
      </c>
      <c r="EQ21">
        <v>4.2479878337885175</v>
      </c>
      <c r="ER21">
        <v>5.2255876283240266</v>
      </c>
      <c r="ES21">
        <v>4.6460607936320475</v>
      </c>
      <c r="ET21">
        <v>10.041603504265629</v>
      </c>
      <c r="EU21">
        <v>7.0603629724527668</v>
      </c>
      <c r="EV21">
        <v>5.5786260434174952</v>
      </c>
      <c r="EW21">
        <v>20.968846417340057</v>
      </c>
      <c r="EX21">
        <v>17.430132763503391</v>
      </c>
      <c r="EY21">
        <v>6.3200583201582408</v>
      </c>
      <c r="EZ21">
        <v>12.717849124641909</v>
      </c>
      <c r="FA21">
        <v>9.5488641242177792</v>
      </c>
      <c r="FB21">
        <v>6.0967506319148361</v>
      </c>
      <c r="FC21">
        <v>18.858456674437946</v>
      </c>
      <c r="FD21">
        <v>6.6054172541040455</v>
      </c>
      <c r="FE21">
        <v>10.427733339775758</v>
      </c>
      <c r="FF21">
        <v>11.575963154770912</v>
      </c>
      <c r="FG21">
        <v>20.397089270650174</v>
      </c>
      <c r="FH21">
        <v>19.565940111270194</v>
      </c>
      <c r="FI21">
        <v>9.2566120672083159</v>
      </c>
      <c r="FJ21">
        <v>9.4286849262249213</v>
      </c>
      <c r="FK21">
        <v>12.351645058432625</v>
      </c>
      <c r="FL21">
        <v>6.9011655824875469</v>
      </c>
      <c r="FM21">
        <v>13.3247097383826</v>
      </c>
      <c r="FN21">
        <v>4.0659663001833444</v>
      </c>
      <c r="FO21">
        <v>8.2573139612458863</v>
      </c>
      <c r="FP21">
        <v>9.5184869400648289</v>
      </c>
      <c r="FQ21">
        <v>10.556415670024386</v>
      </c>
      <c r="FR21">
        <v>7.9839358400223013</v>
      </c>
      <c r="FS21">
        <v>12.642727560736859</v>
      </c>
      <c r="FT21">
        <v>8.9976976577066683</v>
      </c>
      <c r="FU21">
        <v>12.810934934087291</v>
      </c>
      <c r="FV21">
        <v>8.2127923303604735</v>
      </c>
      <c r="FW21">
        <v>7.7892184140240088</v>
      </c>
      <c r="FX21">
        <v>5.6591726989449755</v>
      </c>
      <c r="FY21">
        <v>10.71752428019234</v>
      </c>
      <c r="FZ21">
        <v>9.0400420895653308</v>
      </c>
      <c r="GA21">
        <v>8.3507266440233661</v>
      </c>
      <c r="GB21">
        <v>8.9538788045315609</v>
      </c>
      <c r="GC21">
        <v>11.273344233727089</v>
      </c>
      <c r="GD21">
        <v>6.5264206217729379</v>
      </c>
      <c r="GE21">
        <v>10.631808885157321</v>
      </c>
      <c r="GF21">
        <v>14.389634572189744</v>
      </c>
      <c r="GG21">
        <v>9.0433772743931691</v>
      </c>
      <c r="GH21">
        <v>12.039184303354725</v>
      </c>
      <c r="GI21">
        <v>11.993866802402902</v>
      </c>
      <c r="GJ21">
        <v>7.6060045846041149</v>
      </c>
      <c r="GK21">
        <v>9.7865812149653042</v>
      </c>
      <c r="GL21">
        <v>7.4499916575784466</v>
      </c>
      <c r="GM21">
        <v>7.395763354044476</v>
      </c>
      <c r="GN21">
        <v>6.7202061326233222</v>
      </c>
      <c r="GO21">
        <v>6.9638170906700738</v>
      </c>
      <c r="GP21">
        <v>15.254923626763505</v>
      </c>
      <c r="GQ21">
        <v>10.109491806714647</v>
      </c>
      <c r="GR21">
        <v>8.8159719975977797</v>
      </c>
      <c r="GS21">
        <v>9.4385481083531566</v>
      </c>
      <c r="GT21">
        <v>13.666668885417831</v>
      </c>
      <c r="GU21">
        <v>7.9144010117742933</v>
      </c>
      <c r="GV21">
        <v>12.434245945436658</v>
      </c>
      <c r="GW21">
        <v>16.922275942207914</v>
      </c>
      <c r="GX21">
        <v>8.7989289709914846</v>
      </c>
      <c r="GY21">
        <v>5.195158156677893</v>
      </c>
      <c r="GZ21">
        <v>11.455504570722908</v>
      </c>
      <c r="HA21">
        <v>9.3575129163292505</v>
      </c>
      <c r="HB21">
        <v>17.870152425645877</v>
      </c>
      <c r="HC21">
        <v>8.0264098583830332</v>
      </c>
      <c r="HD21">
        <v>14.769470522426168</v>
      </c>
      <c r="HE21">
        <v>10.675566384947482</v>
      </c>
      <c r="HF21">
        <v>7.2695963164772222</v>
      </c>
      <c r="HG21">
        <v>8.9236850919032698</v>
      </c>
      <c r="HH21">
        <v>6.7784974273645515</v>
      </c>
      <c r="HI21">
        <v>8.4647958498465083</v>
      </c>
      <c r="HJ21">
        <v>11.015368331031663</v>
      </c>
      <c r="HK21">
        <v>5.3765461129178256</v>
      </c>
      <c r="HL21">
        <v>8.502741349757228</v>
      </c>
      <c r="HM21">
        <v>6.0577697220340694</v>
      </c>
      <c r="HN21">
        <v>14.308296326723758</v>
      </c>
      <c r="HO21">
        <v>25.268864789855236</v>
      </c>
      <c r="HP21">
        <v>4.3850819501846834</v>
      </c>
      <c r="HQ21">
        <v>9.8455079727412951</v>
      </c>
      <c r="HR21">
        <v>9.4544281508669012</v>
      </c>
      <c r="HS21">
        <v>6.2286826222204699</v>
      </c>
      <c r="HT21">
        <v>7.9959949465298994</v>
      </c>
      <c r="HU21">
        <v>6.5379366674035628</v>
      </c>
      <c r="HV21">
        <v>4.9523704848726844</v>
      </c>
      <c r="HW21">
        <v>4.5647735245275669</v>
      </c>
      <c r="HX21">
        <v>8.1799406494045019</v>
      </c>
      <c r="HY21">
        <v>7.5869646451351889</v>
      </c>
      <c r="HZ21">
        <v>7.5897786457995053</v>
      </c>
      <c r="IA21">
        <v>6.4451813351667004</v>
      </c>
      <c r="IB21">
        <v>9.1657034182597563</v>
      </c>
      <c r="IC21">
        <v>10.186600120875408</v>
      </c>
      <c r="ID21">
        <v>8.1016325938367277</v>
      </c>
      <c r="IE21">
        <v>17.090503761269279</v>
      </c>
      <c r="IF21">
        <v>3.5002826024175819</v>
      </c>
      <c r="IG21">
        <v>6.3839947747416419</v>
      </c>
      <c r="IH21">
        <v>19.088560685475798</v>
      </c>
      <c r="II21">
        <v>9.8108640889384997</v>
      </c>
      <c r="IJ21">
        <v>10.998785116318983</v>
      </c>
      <c r="IK21">
        <v>7.1699427249059511</v>
      </c>
      <c r="IL21">
        <v>14.343218797513929</v>
      </c>
      <c r="IM21">
        <v>6.1234711245092424</v>
      </c>
      <c r="IN21">
        <v>17.186614022008904</v>
      </c>
      <c r="IO21">
        <v>14.958867887098396</v>
      </c>
      <c r="IP21">
        <v>19.882920320584038</v>
      </c>
      <c r="IQ21">
        <v>32.599400591226427</v>
      </c>
      <c r="IR21">
        <v>24.99408223663611</v>
      </c>
      <c r="IS21">
        <v>5.9719514080356531</v>
      </c>
      <c r="IT21">
        <v>8.3094809319616516</v>
      </c>
      <c r="IU21">
        <v>7.0175063253243488</v>
      </c>
      <c r="IV21">
        <v>9.1749313720649468</v>
      </c>
    </row>
    <row r="22" spans="1:256" x14ac:dyDescent="0.25">
      <c r="A22">
        <v>6.6621192645948772</v>
      </c>
      <c r="B22">
        <v>13.06822516467458</v>
      </c>
      <c r="C22">
        <v>6.2469252543471852</v>
      </c>
      <c r="D22">
        <v>9.1846144715528233</v>
      </c>
      <c r="E22">
        <v>5.2448489334694948</v>
      </c>
      <c r="F22">
        <v>18.467244124855803</v>
      </c>
      <c r="G22">
        <v>6.5590989909993018</v>
      </c>
      <c r="H22">
        <v>5.3502344454006439</v>
      </c>
      <c r="I22">
        <v>15.935865773617486</v>
      </c>
      <c r="J22">
        <v>8.2272033182082041</v>
      </c>
      <c r="K22">
        <v>11.614217986384638</v>
      </c>
      <c r="L22">
        <v>6.1993021959707528</v>
      </c>
      <c r="M22">
        <v>8.1923296558484715</v>
      </c>
      <c r="N22">
        <v>3.979623732138049</v>
      </c>
      <c r="O22">
        <v>8.3379555689950795</v>
      </c>
      <c r="P22">
        <v>10.306328418788128</v>
      </c>
      <c r="Q22">
        <v>4.6747197828136278</v>
      </c>
      <c r="R22">
        <v>7.6771394182642556</v>
      </c>
      <c r="S22">
        <v>10.054864542688511</v>
      </c>
      <c r="T22">
        <v>11.663438330554936</v>
      </c>
      <c r="U22">
        <v>8.6152500294184442</v>
      </c>
      <c r="V22">
        <v>7.2424507250620476</v>
      </c>
      <c r="W22">
        <v>11.550008801080613</v>
      </c>
      <c r="X22">
        <v>5.3947356191924296</v>
      </c>
      <c r="Y22">
        <v>5.140296953787546</v>
      </c>
      <c r="Z22">
        <v>9.7108673727760682</v>
      </c>
      <c r="AA22">
        <v>10.442533583428771</v>
      </c>
      <c r="AB22">
        <v>13.902861136843397</v>
      </c>
      <c r="AC22">
        <v>7.875243319079881</v>
      </c>
      <c r="AD22">
        <v>5.0054549238948853</v>
      </c>
      <c r="AE22">
        <v>9.0692641397082525</v>
      </c>
      <c r="AF22">
        <v>11.190497120981297</v>
      </c>
      <c r="AG22">
        <v>8.5617167870131201</v>
      </c>
      <c r="AH22">
        <v>13.581035902648827</v>
      </c>
      <c r="AI22">
        <v>19.51098204025288</v>
      </c>
      <c r="AJ22">
        <v>7.0889131021506149</v>
      </c>
      <c r="AK22">
        <v>13.101760967272114</v>
      </c>
      <c r="AL22">
        <v>14.993078829222737</v>
      </c>
      <c r="AM22">
        <v>7.4740407191951599</v>
      </c>
      <c r="AN22">
        <v>12.466526690099483</v>
      </c>
      <c r="AO22">
        <v>9.4130715277992074</v>
      </c>
      <c r="AP22">
        <v>12.856625387794242</v>
      </c>
      <c r="AQ22">
        <v>8.9038155012389293</v>
      </c>
      <c r="AR22">
        <v>7.2162537394566835</v>
      </c>
      <c r="AS22">
        <v>15.211054989310542</v>
      </c>
      <c r="AT22">
        <v>7.0812912744280618</v>
      </c>
      <c r="AU22">
        <v>4.9375451604206226</v>
      </c>
      <c r="AV22">
        <v>3.9241618457460432</v>
      </c>
      <c r="AW22">
        <v>10.027579785167068</v>
      </c>
      <c r="AX22">
        <v>10.241580700198327</v>
      </c>
      <c r="AY22">
        <v>8.4356402421664036</v>
      </c>
      <c r="AZ22">
        <v>8.7539635281813908</v>
      </c>
      <c r="BA22">
        <v>9.9514256140261068</v>
      </c>
      <c r="BB22">
        <v>12.825480349300136</v>
      </c>
      <c r="BC22">
        <v>12.787442274971147</v>
      </c>
      <c r="BD22">
        <v>18.999034361484249</v>
      </c>
      <c r="BE22">
        <v>10.270016804232634</v>
      </c>
      <c r="BF22">
        <v>8.2993204838641415</v>
      </c>
      <c r="BG22">
        <v>7.133903361658799</v>
      </c>
      <c r="BH22">
        <v>14.183191860348488</v>
      </c>
      <c r="BI22">
        <v>11.430855581937912</v>
      </c>
      <c r="BJ22">
        <v>13.725270059899694</v>
      </c>
      <c r="BK22">
        <v>8.7772624474192877</v>
      </c>
      <c r="BL22">
        <v>9.2231419012329088</v>
      </c>
      <c r="BM22">
        <v>9.7259667155181191</v>
      </c>
      <c r="BN22">
        <v>5.6313058848451885</v>
      </c>
      <c r="BO22">
        <v>18.79067327496313</v>
      </c>
      <c r="BP22">
        <v>8.0989837145923893</v>
      </c>
      <c r="BQ22">
        <v>9.568172366424557</v>
      </c>
      <c r="BR22">
        <v>9.6729138392949334</v>
      </c>
      <c r="BS22">
        <v>6.4755808759079869</v>
      </c>
      <c r="BT22">
        <v>10.937671836763228</v>
      </c>
      <c r="BU22">
        <v>8.6356977921614657</v>
      </c>
      <c r="BV22">
        <v>6.1421720228907271</v>
      </c>
      <c r="BW22">
        <v>7.9354583163369172</v>
      </c>
      <c r="BX22">
        <v>24.836199650671468</v>
      </c>
      <c r="BY22">
        <v>7.2976495423089576</v>
      </c>
      <c r="BZ22">
        <v>6.0146265114615369</v>
      </c>
      <c r="CA22">
        <v>5.7643611284454579</v>
      </c>
      <c r="CB22">
        <v>14.281724344640834</v>
      </c>
      <c r="CC22">
        <v>3.1994900008686837</v>
      </c>
      <c r="CD22">
        <v>11.401303853651463</v>
      </c>
      <c r="CE22">
        <v>9.8666572601130973</v>
      </c>
      <c r="CF22">
        <v>6.1074396993648046</v>
      </c>
      <c r="CG22">
        <v>8.8495656337285791</v>
      </c>
      <c r="CH22">
        <v>15.495990684213202</v>
      </c>
      <c r="CI22">
        <v>6.8754901366286418</v>
      </c>
      <c r="CJ22">
        <v>7.9296018607466907</v>
      </c>
      <c r="CK22">
        <v>4.1255036684919446</v>
      </c>
      <c r="CL22">
        <v>21.379151164551725</v>
      </c>
      <c r="CM22">
        <v>15.028377566685185</v>
      </c>
      <c r="CN22">
        <v>20.108893909068762</v>
      </c>
      <c r="CO22">
        <v>8.5386302745784217</v>
      </c>
      <c r="CP22">
        <v>19.162639521698502</v>
      </c>
      <c r="CQ22">
        <v>6.6848513240040921</v>
      </c>
      <c r="CR22">
        <v>21.63211040527743</v>
      </c>
      <c r="CS22">
        <v>4.6094047867378505</v>
      </c>
      <c r="CT22">
        <v>15.418896170582354</v>
      </c>
      <c r="CU22">
        <v>10.37012667381317</v>
      </c>
      <c r="CV22">
        <v>6.2659428582266665</v>
      </c>
      <c r="CW22">
        <v>5.68121990545795</v>
      </c>
      <c r="CX22">
        <v>11.728831339932015</v>
      </c>
      <c r="CY22">
        <v>7.8437133214362884</v>
      </c>
      <c r="CZ22">
        <v>7.5696215546756465</v>
      </c>
      <c r="DA22">
        <v>10.644826130451071</v>
      </c>
      <c r="DB22">
        <v>9.9787864571912266</v>
      </c>
      <c r="DC22">
        <v>6.0465401451071656</v>
      </c>
      <c r="DD22">
        <v>12.176285925399661</v>
      </c>
      <c r="DE22">
        <v>5.7843202530255482</v>
      </c>
      <c r="DF22">
        <v>16.373991568778997</v>
      </c>
      <c r="DG22">
        <v>9.8368026905091899</v>
      </c>
      <c r="DH22">
        <v>6.9757684493112722</v>
      </c>
      <c r="DI22">
        <v>2.4763827837826038</v>
      </c>
      <c r="DJ22">
        <v>13.59193952606056</v>
      </c>
      <c r="DK22">
        <v>27.39348313442887</v>
      </c>
      <c r="DL22">
        <v>8.4201660202727791</v>
      </c>
      <c r="DM22">
        <v>4.7306836125318492</v>
      </c>
      <c r="DN22">
        <v>8.3463068535346387</v>
      </c>
      <c r="DO22">
        <v>10.648472710098112</v>
      </c>
      <c r="DP22">
        <v>11.383218307388379</v>
      </c>
      <c r="DQ22">
        <v>3.8915179900501764</v>
      </c>
      <c r="DR22">
        <v>8.5452406552176203</v>
      </c>
      <c r="DS22">
        <v>11.925517031087681</v>
      </c>
      <c r="DT22">
        <v>11.256997690115089</v>
      </c>
      <c r="DU22">
        <v>5.8811609993349832</v>
      </c>
      <c r="DV22">
        <v>33.019697561092748</v>
      </c>
      <c r="DW22">
        <v>7.4012062990374501</v>
      </c>
      <c r="DX22">
        <v>2.1176501190277093</v>
      </c>
      <c r="DY22">
        <v>5.9054726855212705</v>
      </c>
      <c r="DZ22">
        <v>9.3702175312388523</v>
      </c>
      <c r="EA22">
        <v>5.4768576585268764</v>
      </c>
      <c r="EB22">
        <v>8.0800886497573181</v>
      </c>
      <c r="EC22">
        <v>4.7146209697687294</v>
      </c>
      <c r="ED22">
        <v>15.836119606366285</v>
      </c>
      <c r="EE22">
        <v>7.2240567594191907</v>
      </c>
      <c r="EF22">
        <v>8.6718005685568134</v>
      </c>
      <c r="EG22">
        <v>18.015467745691776</v>
      </c>
      <c r="EH22">
        <v>4.1436651095529893</v>
      </c>
      <c r="EI22">
        <v>4.8701539994189238</v>
      </c>
      <c r="EJ22">
        <v>6.9230916563893654</v>
      </c>
      <c r="EK22">
        <v>22.158200665145671</v>
      </c>
      <c r="EL22">
        <v>9.326117581543734</v>
      </c>
      <c r="EM22">
        <v>8.8720770701285918</v>
      </c>
      <c r="EN22">
        <v>9.7997064843666468</v>
      </c>
      <c r="EO22">
        <v>2.6672675803015853</v>
      </c>
      <c r="EP22">
        <v>14.448480861846944</v>
      </c>
      <c r="EQ22">
        <v>10.284145248960128</v>
      </c>
      <c r="ER22">
        <v>6.0246049730049096</v>
      </c>
      <c r="ES22">
        <v>5.1244491874068236</v>
      </c>
      <c r="ET22">
        <v>9.2091392539492709</v>
      </c>
      <c r="EU22">
        <v>11.174218322438483</v>
      </c>
      <c r="EV22">
        <v>9.2639113208547101</v>
      </c>
      <c r="EW22">
        <v>3.4487429684514446</v>
      </c>
      <c r="EX22">
        <v>13.659105151018144</v>
      </c>
      <c r="EY22">
        <v>8.9398108280266388</v>
      </c>
      <c r="EZ22">
        <v>7.0978228251026394</v>
      </c>
      <c r="FA22">
        <v>6.9566884324541727</v>
      </c>
      <c r="FB22">
        <v>8.2401668245442039</v>
      </c>
      <c r="FC22">
        <v>10.073273635075887</v>
      </c>
      <c r="FD22">
        <v>18.171392574996887</v>
      </c>
      <c r="FE22">
        <v>4.5882726048112152</v>
      </c>
      <c r="FF22">
        <v>16.021270388484041</v>
      </c>
      <c r="FG22">
        <v>7.6726673100118807</v>
      </c>
      <c r="FH22">
        <v>7.621237529059397</v>
      </c>
      <c r="FI22">
        <v>7.2323344622433021</v>
      </c>
      <c r="FJ22">
        <v>12.486563510963828</v>
      </c>
      <c r="FK22">
        <v>9.347634156337163</v>
      </c>
      <c r="FL22">
        <v>8.8994236261642907</v>
      </c>
      <c r="FM22">
        <v>10.730281048265086</v>
      </c>
      <c r="FN22">
        <v>7.8600362324090698</v>
      </c>
      <c r="FO22">
        <v>11.027445109696028</v>
      </c>
      <c r="FP22">
        <v>7.3822864521820675</v>
      </c>
      <c r="FQ22">
        <v>10.450968562201053</v>
      </c>
      <c r="FR22">
        <v>6.181923495950632</v>
      </c>
      <c r="FS22">
        <v>13.208141464314735</v>
      </c>
      <c r="FT22">
        <v>18.342836369101629</v>
      </c>
      <c r="FU22">
        <v>4.4389115679432267</v>
      </c>
      <c r="FV22">
        <v>7.4106154090953673</v>
      </c>
      <c r="FW22">
        <v>6.7637183462131256</v>
      </c>
      <c r="FX22">
        <v>14.257284013850516</v>
      </c>
      <c r="FY22">
        <v>3.5769380814655389</v>
      </c>
      <c r="FZ22">
        <v>15.10189893746905</v>
      </c>
      <c r="GA22">
        <v>10.811786311999329</v>
      </c>
      <c r="GB22">
        <v>6.6137362272384097</v>
      </c>
      <c r="GC22">
        <v>3.5462427969034991</v>
      </c>
      <c r="GD22">
        <v>5.8061614500257308</v>
      </c>
      <c r="GE22">
        <v>4.5365095680693024</v>
      </c>
      <c r="GF22">
        <v>23.455760532194436</v>
      </c>
      <c r="GG22">
        <v>6.5957896834811391</v>
      </c>
      <c r="GH22">
        <v>11.886504757925444</v>
      </c>
      <c r="GI22">
        <v>5.8950640701670096</v>
      </c>
      <c r="GJ22">
        <v>6.4247794980822963</v>
      </c>
      <c r="GK22">
        <v>12.056216049059255</v>
      </c>
      <c r="GL22">
        <v>5.4923100289472488</v>
      </c>
      <c r="GM22">
        <v>13.291423164154528</v>
      </c>
      <c r="GN22">
        <v>11.368384840710272</v>
      </c>
      <c r="GO22">
        <v>6.2332848155098137</v>
      </c>
      <c r="GP22">
        <v>12.096723095962009</v>
      </c>
      <c r="GQ22">
        <v>7.2765917672513298</v>
      </c>
      <c r="GR22">
        <v>11.741444064700916</v>
      </c>
      <c r="GS22">
        <v>10.392650783130913</v>
      </c>
      <c r="GT22">
        <v>8.0683922203103808</v>
      </c>
      <c r="GU22">
        <v>5.5833088750437891</v>
      </c>
      <c r="GV22">
        <v>10.328510437758579</v>
      </c>
      <c r="GW22">
        <v>10.580266707172317</v>
      </c>
      <c r="GX22">
        <v>9.2729976391064231</v>
      </c>
      <c r="GY22">
        <v>9.5061091848122743</v>
      </c>
      <c r="GZ22">
        <v>7.0444070348007815</v>
      </c>
      <c r="HA22">
        <v>9.4965300877958345</v>
      </c>
      <c r="HB22">
        <v>9.8247827041946714</v>
      </c>
      <c r="HC22">
        <v>9.7530798971548496</v>
      </c>
      <c r="HD22">
        <v>7.9842035589264508</v>
      </c>
      <c r="HE22">
        <v>7.5303080134056852</v>
      </c>
      <c r="HF22">
        <v>11.347131667236718</v>
      </c>
      <c r="HG22">
        <v>11.302549462155199</v>
      </c>
      <c r="HH22">
        <v>8.1605982166790891</v>
      </c>
      <c r="HI22">
        <v>11.63155930402737</v>
      </c>
      <c r="HJ22">
        <v>13.528963513895484</v>
      </c>
      <c r="HK22">
        <v>27.048921784179512</v>
      </c>
      <c r="HL22">
        <v>11.596588495463042</v>
      </c>
      <c r="HM22">
        <v>13.352441848982467</v>
      </c>
      <c r="HN22">
        <v>9.6477876819985706</v>
      </c>
      <c r="HO22">
        <v>15.778947264614898</v>
      </c>
      <c r="HP22">
        <v>8.7308353066085829</v>
      </c>
      <c r="HQ22">
        <v>23.205812717036739</v>
      </c>
      <c r="HR22">
        <v>2.9663689595723737</v>
      </c>
      <c r="HS22">
        <v>6.2062717644353906</v>
      </c>
      <c r="HT22">
        <v>6.7386277191535129</v>
      </c>
      <c r="HU22">
        <v>20.297542490104309</v>
      </c>
      <c r="HV22">
        <v>16.731957342625112</v>
      </c>
      <c r="HW22">
        <v>9.1931177888454627</v>
      </c>
      <c r="HX22">
        <v>10.52393001078377</v>
      </c>
      <c r="HY22">
        <v>16.953922726488816</v>
      </c>
      <c r="HZ22">
        <v>7.1446527734634664</v>
      </c>
      <c r="IA22">
        <v>10.147058526147406</v>
      </c>
      <c r="IB22">
        <v>9.8897760669300592</v>
      </c>
      <c r="IC22">
        <v>7.5369110765823359</v>
      </c>
      <c r="ID22">
        <v>15.508637424293385</v>
      </c>
      <c r="IE22">
        <v>14.158985578527991</v>
      </c>
      <c r="IF22">
        <v>13.113192314538933</v>
      </c>
      <c r="IG22">
        <v>10.200510085806917</v>
      </c>
      <c r="IH22">
        <v>17.530445998124076</v>
      </c>
      <c r="II22">
        <v>3.7371177196621823</v>
      </c>
      <c r="IJ22">
        <v>11.103727354617119</v>
      </c>
      <c r="IK22">
        <v>6.0087668200682227</v>
      </c>
      <c r="IL22">
        <v>8.5898883451434536</v>
      </c>
      <c r="IM22">
        <v>19.979411041989877</v>
      </c>
      <c r="IN22">
        <v>6.3758291545828607</v>
      </c>
      <c r="IO22">
        <v>9.7777943248362629</v>
      </c>
      <c r="IP22">
        <v>3.8588419685769701</v>
      </c>
      <c r="IQ22">
        <v>3.7944076122304482</v>
      </c>
      <c r="IR22">
        <v>11.83876221728333</v>
      </c>
      <c r="IS22">
        <v>10.207342403566436</v>
      </c>
      <c r="IT22">
        <v>4.998259091526422</v>
      </c>
      <c r="IU22">
        <v>7.0354432378680674</v>
      </c>
      <c r="IV22">
        <v>10.757875388956013</v>
      </c>
    </row>
    <row r="23" spans="1:256" x14ac:dyDescent="0.25">
      <c r="A23">
        <v>8.4908551761743389</v>
      </c>
      <c r="B23">
        <v>13.842044636745793</v>
      </c>
      <c r="C23">
        <v>10.137647332241736</v>
      </c>
      <c r="D23">
        <v>5.9348898406986956</v>
      </c>
      <c r="E23">
        <v>12.072342239110201</v>
      </c>
      <c r="F23">
        <v>12.902618758177121</v>
      </c>
      <c r="G23">
        <v>13.241972079458646</v>
      </c>
      <c r="H23">
        <v>9.9425664267108633</v>
      </c>
      <c r="I23">
        <v>7.7920478949447878</v>
      </c>
      <c r="J23">
        <v>15.127740331824617</v>
      </c>
      <c r="K23">
        <v>8.1527858976823229</v>
      </c>
      <c r="L23">
        <v>7.5587263754151888</v>
      </c>
      <c r="M23">
        <v>16.292755786958203</v>
      </c>
      <c r="N23">
        <v>7.8886221242863739</v>
      </c>
      <c r="O23">
        <v>18.402719363666812</v>
      </c>
      <c r="P23">
        <v>16.779533379160661</v>
      </c>
      <c r="Q23">
        <v>15.890586942999329</v>
      </c>
      <c r="R23">
        <v>14.394439878950962</v>
      </c>
      <c r="S23">
        <v>12.232274081661412</v>
      </c>
      <c r="T23">
        <v>11.535117592904328</v>
      </c>
      <c r="U23">
        <v>6.8520760655810884</v>
      </c>
      <c r="V23">
        <v>11.697740269363738</v>
      </c>
      <c r="W23">
        <v>5.4330500373669377</v>
      </c>
      <c r="X23">
        <v>23.114776340938242</v>
      </c>
      <c r="Y23">
        <v>4.8404518732821078</v>
      </c>
      <c r="Z23">
        <v>5.6412948045806512</v>
      </c>
      <c r="AA23">
        <v>8.5251676294557743</v>
      </c>
      <c r="AB23">
        <v>13.830563028208292</v>
      </c>
      <c r="AC23">
        <v>3.2358416418947105</v>
      </c>
      <c r="AD23">
        <v>9.8854400799541988</v>
      </c>
      <c r="AE23">
        <v>4.8006761444009509</v>
      </c>
      <c r="AF23">
        <v>1.8418628772964261</v>
      </c>
      <c r="AG23">
        <v>10.535111607566106</v>
      </c>
      <c r="AH23">
        <v>15.392494170094864</v>
      </c>
      <c r="AI23">
        <v>8.3201605878210909</v>
      </c>
      <c r="AJ23">
        <v>19.427280078481346</v>
      </c>
      <c r="AK23">
        <v>5.9422551384471696</v>
      </c>
      <c r="AL23">
        <v>5.4658289677124774</v>
      </c>
      <c r="AM23">
        <v>13.542625994989576</v>
      </c>
      <c r="AN23">
        <v>13.983490133579396</v>
      </c>
      <c r="AO23">
        <v>10.895956709800839</v>
      </c>
      <c r="AP23">
        <v>5.3095543705397263</v>
      </c>
      <c r="AQ23">
        <v>4.2907622341736813</v>
      </c>
      <c r="AR23">
        <v>5.1604169650961058</v>
      </c>
      <c r="AS23">
        <v>13.480859157903414</v>
      </c>
      <c r="AT23">
        <v>3.4089023887603269</v>
      </c>
      <c r="AU23">
        <v>8.6760411788531755</v>
      </c>
      <c r="AV23">
        <v>3.7268553390391985</v>
      </c>
      <c r="AW23">
        <v>13.383402828182568</v>
      </c>
      <c r="AX23">
        <v>12.419127266869245</v>
      </c>
      <c r="AY23">
        <v>7.1738423825531283</v>
      </c>
      <c r="AZ23">
        <v>16.494565934753158</v>
      </c>
      <c r="BA23">
        <v>3.8729050624334986</v>
      </c>
      <c r="BB23">
        <v>8.9889644930748265</v>
      </c>
      <c r="BC23">
        <v>5.2634068448043276</v>
      </c>
      <c r="BD23">
        <v>8.9155248118201822</v>
      </c>
      <c r="BE23">
        <v>15.261951198484432</v>
      </c>
      <c r="BF23">
        <v>17.102381558123206</v>
      </c>
      <c r="BG23">
        <v>8.7740498731107905</v>
      </c>
      <c r="BH23">
        <v>4.3169671639727651</v>
      </c>
      <c r="BI23">
        <v>13.955039754768586</v>
      </c>
      <c r="BJ23">
        <v>3.3725165559913699</v>
      </c>
      <c r="BK23">
        <v>7.3534356695002545</v>
      </c>
      <c r="BL23">
        <v>9.7011107887905599</v>
      </c>
      <c r="BM23">
        <v>6.7978964126506511</v>
      </c>
      <c r="BN23">
        <v>7.4246767767616939</v>
      </c>
      <c r="BO23">
        <v>12.159987383508012</v>
      </c>
      <c r="BP23">
        <v>4.510401134077564</v>
      </c>
      <c r="BQ23">
        <v>10.704263543260913</v>
      </c>
      <c r="BR23">
        <v>13.162027291689657</v>
      </c>
      <c r="BS23">
        <v>14.230844501211012</v>
      </c>
      <c r="BT23">
        <v>15.678400917355502</v>
      </c>
      <c r="BU23">
        <v>7.2635214468162879</v>
      </c>
      <c r="BV23">
        <v>9.9858437202678179</v>
      </c>
      <c r="BW23">
        <v>6.3448940730459604</v>
      </c>
      <c r="BX23">
        <v>4.2076965162702642</v>
      </c>
      <c r="BY23">
        <v>12.591739715306135</v>
      </c>
      <c r="BZ23">
        <v>26.838235149523523</v>
      </c>
      <c r="CA23">
        <v>5.1833549289774394</v>
      </c>
      <c r="CB23">
        <v>16.624043479633396</v>
      </c>
      <c r="CC23">
        <v>7.6297885931612051</v>
      </c>
      <c r="CD23">
        <v>17.66644377098843</v>
      </c>
      <c r="CE23">
        <v>8.6580898127805241</v>
      </c>
      <c r="CF23">
        <v>7.801251944206065</v>
      </c>
      <c r="CG23">
        <v>11.15382877490782</v>
      </c>
      <c r="CH23">
        <v>3.6720840964419637</v>
      </c>
      <c r="CI23">
        <v>6.1184514440708817</v>
      </c>
      <c r="CJ23">
        <v>5.9643073266669271</v>
      </c>
      <c r="CK23">
        <v>6.552075943166054</v>
      </c>
      <c r="CL23">
        <v>5.0182557975496973</v>
      </c>
      <c r="CM23">
        <v>5.6081258157576608</v>
      </c>
      <c r="CN23">
        <v>5.8625795614142397</v>
      </c>
      <c r="CO23">
        <v>11.278900717159141</v>
      </c>
      <c r="CP23">
        <v>9.533736460300748</v>
      </c>
      <c r="CQ23">
        <v>5.829689845231675</v>
      </c>
      <c r="CR23">
        <v>6.0621721386989451</v>
      </c>
      <c r="CS23">
        <v>9.3204185456129363</v>
      </c>
      <c r="CT23">
        <v>12.199299309216762</v>
      </c>
      <c r="CU23">
        <v>4.5465716938302947</v>
      </c>
      <c r="CV23">
        <v>8.7388942474328566</v>
      </c>
      <c r="CW23">
        <v>10.601123828080727</v>
      </c>
      <c r="CX23">
        <v>8.3651341202369309</v>
      </c>
      <c r="CY23">
        <v>8.149947747361141</v>
      </c>
      <c r="CZ23">
        <v>13.260605882612147</v>
      </c>
      <c r="DA23">
        <v>4.399427810639029</v>
      </c>
      <c r="DB23">
        <v>15.732365255740925</v>
      </c>
      <c r="DC23">
        <v>4.4069179137625412</v>
      </c>
      <c r="DD23">
        <v>6.0384374106355274</v>
      </c>
      <c r="DE23">
        <v>8.0472573137004915</v>
      </c>
      <c r="DF23">
        <v>8.6952698683982206</v>
      </c>
      <c r="DG23">
        <v>2.8900072683125533</v>
      </c>
      <c r="DH23">
        <v>21.758684161204773</v>
      </c>
      <c r="DI23">
        <v>6.463259212626558</v>
      </c>
      <c r="DJ23">
        <v>11.509865941509625</v>
      </c>
      <c r="DK23">
        <v>5.5267599586618461</v>
      </c>
      <c r="DL23">
        <v>17.819843789806377</v>
      </c>
      <c r="DM23">
        <v>7.9486647645483144</v>
      </c>
      <c r="DN23">
        <v>7.4454398734098506</v>
      </c>
      <c r="DO23">
        <v>5.9970231647138501</v>
      </c>
      <c r="DP23">
        <v>5.5155831090832734</v>
      </c>
      <c r="DQ23">
        <v>6.4873491080193402</v>
      </c>
      <c r="DR23">
        <v>11.067805527530783</v>
      </c>
      <c r="DS23">
        <v>5.8043490799466229</v>
      </c>
      <c r="DT23">
        <v>15.322073851840791</v>
      </c>
      <c r="DU23">
        <v>11.767235402498928</v>
      </c>
      <c r="DV23">
        <v>6.1533703187342992</v>
      </c>
      <c r="DW23">
        <v>9.1122423987850265</v>
      </c>
      <c r="DX23">
        <v>9.6979461122180091</v>
      </c>
      <c r="DY23">
        <v>6.835841800477227</v>
      </c>
      <c r="DZ23">
        <v>14.731862752201588</v>
      </c>
      <c r="EA23">
        <v>12.382808730151948</v>
      </c>
      <c r="EB23">
        <v>11.233500027702428</v>
      </c>
      <c r="EC23">
        <v>7.3064573212331743</v>
      </c>
      <c r="ED23">
        <v>11.9706042413106</v>
      </c>
      <c r="EE23">
        <v>9.6176211890221683</v>
      </c>
      <c r="EF23">
        <v>18.599182631145332</v>
      </c>
      <c r="EG23">
        <v>12.98079936955838</v>
      </c>
      <c r="EH23">
        <v>9.7404610569373506</v>
      </c>
      <c r="EI23">
        <v>10.479975527496151</v>
      </c>
      <c r="EJ23">
        <v>8.2019620082161921</v>
      </c>
      <c r="EK23">
        <v>13.418767870401121</v>
      </c>
      <c r="EL23">
        <v>14.504140869879235</v>
      </c>
      <c r="EM23">
        <v>5.7043326528123739</v>
      </c>
      <c r="EN23">
        <v>43.548653977792533</v>
      </c>
      <c r="EO23">
        <v>5.5559956684482232</v>
      </c>
      <c r="EP23">
        <v>7.4778868428373206</v>
      </c>
      <c r="EQ23">
        <v>8.710472553782056</v>
      </c>
      <c r="ER23">
        <v>6.635670264249665</v>
      </c>
      <c r="ES23">
        <v>10.851413319864969</v>
      </c>
      <c r="ET23">
        <v>8.4396218659212483</v>
      </c>
      <c r="EU23">
        <v>11.351157197252956</v>
      </c>
      <c r="EV23">
        <v>9.0289520535171128</v>
      </c>
      <c r="EW23">
        <v>14.656526721352535</v>
      </c>
      <c r="EX23">
        <v>10.493696775284491</v>
      </c>
      <c r="EY23">
        <v>13.871385797457149</v>
      </c>
      <c r="EZ23">
        <v>12.74626984227506</v>
      </c>
      <c r="FA23">
        <v>8.9578078568968955</v>
      </c>
      <c r="FB23">
        <v>6.8809838915475767</v>
      </c>
      <c r="FC23">
        <v>7.9706216805795256</v>
      </c>
      <c r="FD23">
        <v>5.1185632471272955</v>
      </c>
      <c r="FE23">
        <v>18.562827476793597</v>
      </c>
      <c r="FF23">
        <v>4.1995131103885495</v>
      </c>
      <c r="FG23">
        <v>10.82807591780902</v>
      </c>
      <c r="FH23">
        <v>8.2986184569472936</v>
      </c>
      <c r="FI23">
        <v>10.168312201813343</v>
      </c>
      <c r="FJ23">
        <v>5.5130055169192147</v>
      </c>
      <c r="FK23">
        <v>4.0086669097939183</v>
      </c>
      <c r="FL23">
        <v>4.9196039948675345</v>
      </c>
      <c r="FM23">
        <v>9.4094145475241415</v>
      </c>
      <c r="FN23">
        <v>8.2799053964365914</v>
      </c>
      <c r="FO23">
        <v>4.5192625700931952</v>
      </c>
      <c r="FP23">
        <v>6.8150960967892784</v>
      </c>
      <c r="FQ23">
        <v>17.568417642359297</v>
      </c>
      <c r="FR23">
        <v>8.9851378796107557</v>
      </c>
      <c r="FS23">
        <v>20.642820179087092</v>
      </c>
      <c r="FT23">
        <v>6.4949100025808564</v>
      </c>
      <c r="FU23">
        <v>8.5711168692619104</v>
      </c>
      <c r="FV23">
        <v>13.154090498071467</v>
      </c>
      <c r="FW23">
        <v>5.2973634079297574</v>
      </c>
      <c r="FX23">
        <v>4.8242184910473247</v>
      </c>
      <c r="FY23">
        <v>10.413130768721295</v>
      </c>
      <c r="FZ23">
        <v>12.895052338186423</v>
      </c>
      <c r="GA23">
        <v>7.6942248873686099</v>
      </c>
      <c r="GB23">
        <v>6.1768088486069512</v>
      </c>
      <c r="GC23">
        <v>5.1037915482952085</v>
      </c>
      <c r="GD23">
        <v>5.3822496563361186</v>
      </c>
      <c r="GE23">
        <v>15.577925721267221</v>
      </c>
      <c r="GF23">
        <v>7.9045670510121875</v>
      </c>
      <c r="GG23">
        <v>5.5431832914865753</v>
      </c>
      <c r="GH23">
        <v>6.50426370761725</v>
      </c>
      <c r="GI23">
        <v>14.600171191031583</v>
      </c>
      <c r="GJ23">
        <v>11.168996565366227</v>
      </c>
      <c r="GK23">
        <v>12.880607121103333</v>
      </c>
      <c r="GL23">
        <v>14.118112289989293</v>
      </c>
      <c r="GM23">
        <v>7.7013946932226043</v>
      </c>
      <c r="GN23">
        <v>16.099406667378062</v>
      </c>
      <c r="GO23">
        <v>26.272218615706198</v>
      </c>
      <c r="GP23">
        <v>12.620878895914705</v>
      </c>
      <c r="GQ23">
        <v>8.966323118817801</v>
      </c>
      <c r="GR23">
        <v>20.54818896132597</v>
      </c>
      <c r="GS23">
        <v>10.316304969109344</v>
      </c>
      <c r="GT23">
        <v>4.6287126568231001</v>
      </c>
      <c r="GU23">
        <v>4.5935990739611512</v>
      </c>
      <c r="GV23">
        <v>7.1202005184816448</v>
      </c>
      <c r="GW23">
        <v>16.237462576484312</v>
      </c>
      <c r="GX23">
        <v>13.635558487970265</v>
      </c>
      <c r="GY23">
        <v>10.34375636858543</v>
      </c>
      <c r="GZ23">
        <v>12.562910431245365</v>
      </c>
      <c r="HA23">
        <v>11.824400464814985</v>
      </c>
      <c r="HB23">
        <v>8.4028179248273958</v>
      </c>
      <c r="HC23">
        <v>6.6509577300005605</v>
      </c>
      <c r="HD23">
        <v>5.596909012406913</v>
      </c>
      <c r="HE23">
        <v>15.457438565800398</v>
      </c>
      <c r="HF23">
        <v>3.3485761681487287</v>
      </c>
      <c r="HG23">
        <v>9.6516783094561838</v>
      </c>
      <c r="HH23">
        <v>19.784621252288883</v>
      </c>
      <c r="HI23">
        <v>22.506027096384805</v>
      </c>
      <c r="HJ23">
        <v>7.6157852555442735</v>
      </c>
      <c r="HK23">
        <v>10.159369416637388</v>
      </c>
      <c r="HL23">
        <v>3.11202742269171</v>
      </c>
      <c r="HM23">
        <v>6.4010397592960473</v>
      </c>
      <c r="HN23">
        <v>8.2390218713213663</v>
      </c>
      <c r="HO23">
        <v>5.1496721458336117</v>
      </c>
      <c r="HP23">
        <v>15.020054535520034</v>
      </c>
      <c r="HQ23">
        <v>21.239345647635901</v>
      </c>
      <c r="HR23">
        <v>2.8342378269544484</v>
      </c>
      <c r="HS23">
        <v>11.757038883863324</v>
      </c>
      <c r="HT23">
        <v>12.632280442039676</v>
      </c>
      <c r="HU23">
        <v>5.6175627654802538</v>
      </c>
      <c r="HV23">
        <v>6.5152552349575004</v>
      </c>
      <c r="HW23">
        <v>15.606487955890813</v>
      </c>
      <c r="HX23">
        <v>6.5864733403175952</v>
      </c>
      <c r="HY23">
        <v>9.3099362599725666</v>
      </c>
      <c r="HZ23">
        <v>2.7350500468004681</v>
      </c>
      <c r="IA23">
        <v>23.69681020473698</v>
      </c>
      <c r="IB23">
        <v>9.1177359166535439</v>
      </c>
      <c r="IC23">
        <v>9.6082299262851567</v>
      </c>
      <c r="ID23">
        <v>7.0481408046293792</v>
      </c>
      <c r="IE23">
        <v>6.5696017161122962</v>
      </c>
      <c r="IF23">
        <v>7.4989106616002026</v>
      </c>
      <c r="IG23">
        <v>9.4870270147618214</v>
      </c>
      <c r="IH23">
        <v>9.9067911410438558</v>
      </c>
      <c r="II23">
        <v>7.640154040743516</v>
      </c>
      <c r="IJ23">
        <v>3.0031909613657151</v>
      </c>
      <c r="IK23">
        <v>10.812603774210377</v>
      </c>
      <c r="IL23">
        <v>6.2788493068693754</v>
      </c>
      <c r="IM23">
        <v>6.0787762013560149</v>
      </c>
      <c r="IN23">
        <v>8.3808255985572924</v>
      </c>
      <c r="IO23">
        <v>15.700501180263391</v>
      </c>
      <c r="IP23">
        <v>7.4855236852051767</v>
      </c>
      <c r="IQ23">
        <v>10.096111428189934</v>
      </c>
      <c r="IR23">
        <v>4.4829871423210452</v>
      </c>
      <c r="IS23">
        <v>12.404538249321336</v>
      </c>
      <c r="IT23">
        <v>5.267960446259627</v>
      </c>
      <c r="IU23">
        <v>5.6939657858804855</v>
      </c>
      <c r="IV23">
        <v>13.516495163378242</v>
      </c>
    </row>
    <row r="24" spans="1:256" x14ac:dyDescent="0.25">
      <c r="A24">
        <v>9.1033220635221461</v>
      </c>
      <c r="B24">
        <v>9.5394198252616391</v>
      </c>
      <c r="C24">
        <v>16.180437988153447</v>
      </c>
      <c r="D24">
        <v>6.988455876198417</v>
      </c>
      <c r="E24">
        <v>8.0423741711951191</v>
      </c>
      <c r="F24">
        <v>6.9090696988019769</v>
      </c>
      <c r="G24">
        <v>5.8418074884313587</v>
      </c>
      <c r="H24">
        <v>7.0224518518198913</v>
      </c>
      <c r="I24">
        <v>19.323886536746098</v>
      </c>
      <c r="J24">
        <v>10.006185162002435</v>
      </c>
      <c r="K24">
        <v>15.993842555746333</v>
      </c>
      <c r="L24">
        <v>4.0388654397351189</v>
      </c>
      <c r="M24">
        <v>12.728906794904264</v>
      </c>
      <c r="N24">
        <v>10.869930686294754</v>
      </c>
      <c r="O24">
        <v>7.5088245411808634</v>
      </c>
      <c r="P24">
        <v>13.424636653425349</v>
      </c>
      <c r="Q24">
        <v>17.309230700075343</v>
      </c>
      <c r="R24">
        <v>4.9344675688490529</v>
      </c>
      <c r="S24">
        <v>8.2690745826758452</v>
      </c>
      <c r="T24">
        <v>3.9603963667028252</v>
      </c>
      <c r="U24">
        <v>6.3531001239875069</v>
      </c>
      <c r="V24">
        <v>8.7153356350504403</v>
      </c>
      <c r="W24">
        <v>14.11642989233424</v>
      </c>
      <c r="X24">
        <v>9.9274686526093845</v>
      </c>
      <c r="Y24">
        <v>10.462915564708403</v>
      </c>
      <c r="Z24">
        <v>10.40758744264325</v>
      </c>
      <c r="AA24">
        <v>17.016422041223024</v>
      </c>
      <c r="AB24">
        <v>6.7603949727939776</v>
      </c>
      <c r="AC24">
        <v>5.4169796714169856</v>
      </c>
      <c r="AD24">
        <v>11.425088938716781</v>
      </c>
      <c r="AE24">
        <v>6.8619606131456985</v>
      </c>
      <c r="AF24">
        <v>4.971087094874286</v>
      </c>
      <c r="AG24">
        <v>14.710717558756516</v>
      </c>
      <c r="AH24">
        <v>11.079242719263208</v>
      </c>
      <c r="AI24">
        <v>3.4653864466875768</v>
      </c>
      <c r="AJ24">
        <v>8.62193187025726</v>
      </c>
      <c r="AK24">
        <v>5.0417938644170999</v>
      </c>
      <c r="AL24">
        <v>5.7184828588125693</v>
      </c>
      <c r="AM24">
        <v>9.8573231162673931</v>
      </c>
      <c r="AN24">
        <v>12.002921023767566</v>
      </c>
      <c r="AO24">
        <v>19.647843451864652</v>
      </c>
      <c r="AP24">
        <v>8.6474647716180737</v>
      </c>
      <c r="AQ24">
        <v>6.4082712520609117</v>
      </c>
      <c r="AR24">
        <v>9.0847691050879185</v>
      </c>
      <c r="AS24">
        <v>17.36162342793579</v>
      </c>
      <c r="AT24">
        <v>10.756211868721936</v>
      </c>
      <c r="AU24">
        <v>5.0876102694816243</v>
      </c>
      <c r="AV24">
        <v>6.3131186865625954</v>
      </c>
      <c r="AW24">
        <v>7.3379250257500672</v>
      </c>
      <c r="AX24">
        <v>22.689592743174138</v>
      </c>
      <c r="AY24">
        <v>5.7747729123645071</v>
      </c>
      <c r="AZ24">
        <v>8.6888515970143985</v>
      </c>
      <c r="BA24">
        <v>12.134333096390716</v>
      </c>
      <c r="BB24">
        <v>25.926189008454426</v>
      </c>
      <c r="BC24">
        <v>11.556583235706666</v>
      </c>
      <c r="BD24">
        <v>3.5171559420788574</v>
      </c>
      <c r="BE24">
        <v>4.0975007259845952</v>
      </c>
      <c r="BF24">
        <v>3.1636581270981896</v>
      </c>
      <c r="BG24">
        <v>12.529755036008574</v>
      </c>
      <c r="BH24">
        <v>5.8154982444910575</v>
      </c>
      <c r="BI24">
        <v>4.7682333911804982</v>
      </c>
      <c r="BJ24">
        <v>9.6305505534093108</v>
      </c>
      <c r="BK24">
        <v>5.6761659114288623</v>
      </c>
      <c r="BL24">
        <v>8.0899685001720485</v>
      </c>
      <c r="BM24">
        <v>12.118010142419589</v>
      </c>
      <c r="BN24">
        <v>10.986112954345225</v>
      </c>
      <c r="BO24">
        <v>12.289102736048797</v>
      </c>
      <c r="BP24">
        <v>10.616764107473262</v>
      </c>
      <c r="BQ24">
        <v>12.252312175101602</v>
      </c>
      <c r="BR24">
        <v>8.8208077853956013</v>
      </c>
      <c r="BS24">
        <v>4.4351354587179301</v>
      </c>
      <c r="BT24">
        <v>7.7502088049677358</v>
      </c>
      <c r="BU24">
        <v>5.7364441097851913</v>
      </c>
      <c r="BV24">
        <v>7.7278812114383388</v>
      </c>
      <c r="BW24">
        <v>11.083227143098695</v>
      </c>
      <c r="BX24">
        <v>7.7558893653309831</v>
      </c>
      <c r="BY24">
        <v>16.163272073347329</v>
      </c>
      <c r="BZ24">
        <v>14.591837165792018</v>
      </c>
      <c r="CA24">
        <v>10.512417452537973</v>
      </c>
      <c r="CB24">
        <v>5.9211747742673664</v>
      </c>
      <c r="CC24">
        <v>16.812169489841843</v>
      </c>
      <c r="CD24">
        <v>4.3544212719046982</v>
      </c>
      <c r="CE24">
        <v>8.2627449105617803</v>
      </c>
      <c r="CF24">
        <v>12.676160958294155</v>
      </c>
      <c r="CG24">
        <v>13.194985391188682</v>
      </c>
      <c r="CH24">
        <v>6.3057882827622267</v>
      </c>
      <c r="CI24">
        <v>4.7818892298342384</v>
      </c>
      <c r="CJ24">
        <v>8.1724253833711327</v>
      </c>
      <c r="CK24">
        <v>9.5991411641782456</v>
      </c>
      <c r="CL24">
        <v>4.362969699217933</v>
      </c>
      <c r="CM24">
        <v>24.320036414487763</v>
      </c>
      <c r="CN24">
        <v>18.6437002389643</v>
      </c>
      <c r="CO24">
        <v>6.9403560030389668</v>
      </c>
      <c r="CP24">
        <v>6.1351573266042081</v>
      </c>
      <c r="CQ24">
        <v>5.8768635048310616</v>
      </c>
      <c r="CR24">
        <v>12.303711607168214</v>
      </c>
      <c r="CS24">
        <v>18.280210861919631</v>
      </c>
      <c r="CT24">
        <v>12.680950124193227</v>
      </c>
      <c r="CU24">
        <v>6.6395072673157953</v>
      </c>
      <c r="CV24">
        <v>3.6360561296847456</v>
      </c>
      <c r="CW24">
        <v>13.914953992511618</v>
      </c>
      <c r="CX24">
        <v>4.8648001776725325</v>
      </c>
      <c r="CY24">
        <v>9.2831352639799256</v>
      </c>
      <c r="CZ24">
        <v>5.5004809698712753</v>
      </c>
      <c r="DA24">
        <v>11.670958812654696</v>
      </c>
      <c r="DB24">
        <v>8.8356625806382993</v>
      </c>
      <c r="DC24">
        <v>7.9236222200937281</v>
      </c>
      <c r="DD24">
        <v>6.0850038894163498</v>
      </c>
      <c r="DE24">
        <v>18.030719401714911</v>
      </c>
      <c r="DF24">
        <v>9.3976665821803884</v>
      </c>
      <c r="DG24">
        <v>8.1144681272423771</v>
      </c>
      <c r="DH24">
        <v>13.280771811766792</v>
      </c>
      <c r="DI24">
        <v>7.8561734728284431</v>
      </c>
      <c r="DJ24">
        <v>11.872103920406067</v>
      </c>
      <c r="DK24">
        <v>12.362418372082049</v>
      </c>
      <c r="DL24">
        <v>4.2232192262954396</v>
      </c>
      <c r="DM24">
        <v>19.24709965628848</v>
      </c>
      <c r="DN24">
        <v>7.0003607444620108</v>
      </c>
      <c r="DO24">
        <v>8.3711230855296819</v>
      </c>
      <c r="DP24">
        <v>13.079543108827201</v>
      </c>
      <c r="DQ24">
        <v>11.473082987525665</v>
      </c>
      <c r="DR24">
        <v>8.6003816265235074</v>
      </c>
      <c r="DS24">
        <v>28.00267966391937</v>
      </c>
      <c r="DT24">
        <v>37.271575677308036</v>
      </c>
      <c r="DU24">
        <v>13.45741759399152</v>
      </c>
      <c r="DV24">
        <v>4.9079072730229791</v>
      </c>
      <c r="DW24">
        <v>14.020182524624925</v>
      </c>
      <c r="DX24" t="e">
        <f ca="1">_xll.RiskReturnFullyQualifiedCellAddr(Model!$P$12)</f>
        <v>#NAME?</v>
      </c>
      <c r="DY24">
        <v>1000</v>
      </c>
      <c r="DZ24">
        <v>6.1328527607171823</v>
      </c>
      <c r="EA24">
        <v>5.5676160136771635</v>
      </c>
      <c r="EB24">
        <v>7.3314753512661097</v>
      </c>
      <c r="EC24">
        <v>5.8529578000340923</v>
      </c>
      <c r="ED24">
        <v>5.7541663151214344</v>
      </c>
      <c r="EE24">
        <v>13.268226817635563</v>
      </c>
      <c r="EF24">
        <v>7.1261030810362218</v>
      </c>
      <c r="EG24">
        <v>5.8708588081715112</v>
      </c>
      <c r="EH24">
        <v>9.5575410836555914</v>
      </c>
      <c r="EI24">
        <v>11.103936852130802</v>
      </c>
      <c r="EJ24">
        <v>10.995099705341927</v>
      </c>
      <c r="EK24">
        <v>10.882098291715026</v>
      </c>
      <c r="EL24">
        <v>11.806484036308511</v>
      </c>
      <c r="EM24">
        <v>4.7389830754501574</v>
      </c>
      <c r="EN24">
        <v>7.9869590583477059</v>
      </c>
      <c r="EO24">
        <v>7.4022171185879664</v>
      </c>
      <c r="EP24">
        <v>6.2179356508759742</v>
      </c>
      <c r="EQ24">
        <v>8.4017995683340025</v>
      </c>
      <c r="ER24">
        <v>9.2707766267798544</v>
      </c>
      <c r="ES24">
        <v>7.8660501421276674</v>
      </c>
      <c r="ET24">
        <v>11.347749046331655</v>
      </c>
      <c r="EU24">
        <v>13.896384297726968</v>
      </c>
      <c r="EV24">
        <v>8.3908163972962004</v>
      </c>
      <c r="EW24">
        <v>6.4999252060776804</v>
      </c>
      <c r="EX24">
        <v>6.6935429581235937</v>
      </c>
      <c r="EY24">
        <v>4.922874316381729</v>
      </c>
      <c r="EZ24">
        <v>4.342138662666458</v>
      </c>
      <c r="FA24">
        <v>18.643449242611734</v>
      </c>
      <c r="FB24">
        <v>7.4304325049114324</v>
      </c>
      <c r="FC24">
        <v>21.262185555926365</v>
      </c>
      <c r="FD24">
        <v>6.1874071395744741</v>
      </c>
      <c r="FE24">
        <v>3.6237839977113726</v>
      </c>
      <c r="FF24">
        <v>6.9419409777725685</v>
      </c>
      <c r="FG24">
        <v>11.834088329640737</v>
      </c>
      <c r="FH24">
        <v>11.961655597267946</v>
      </c>
      <c r="FI24">
        <v>11.446535412430915</v>
      </c>
      <c r="FJ24">
        <v>8.2748232566585518</v>
      </c>
      <c r="FK24">
        <v>14.877796410851483</v>
      </c>
      <c r="FL24">
        <v>12.780978863699065</v>
      </c>
      <c r="FM24">
        <v>7.5430181287187521</v>
      </c>
      <c r="FN24">
        <v>8.1053511950972652</v>
      </c>
      <c r="FO24">
        <v>10.035269754301002</v>
      </c>
      <c r="FP24">
        <v>16.49178619889398</v>
      </c>
      <c r="FQ24">
        <v>7.6954505836810316</v>
      </c>
      <c r="FR24">
        <v>11.093033519228248</v>
      </c>
      <c r="FS24">
        <v>9.1335273823124794</v>
      </c>
      <c r="FT24">
        <v>4.7190661336613111</v>
      </c>
      <c r="FU24">
        <v>8.0454292407360199</v>
      </c>
      <c r="FV24">
        <v>7.7339121426342636</v>
      </c>
      <c r="FW24">
        <v>7.3447713616029402</v>
      </c>
      <c r="FX24">
        <v>12.503001883765386</v>
      </c>
      <c r="FY24">
        <v>9.3844907676607701</v>
      </c>
      <c r="FZ24">
        <v>9.9302158593819048</v>
      </c>
      <c r="GA24">
        <v>16.375293376526979</v>
      </c>
      <c r="GB24">
        <v>6.2402826404177114</v>
      </c>
      <c r="GC24">
        <v>4.4888351340050621</v>
      </c>
      <c r="GD24">
        <v>17.44277469903459</v>
      </c>
      <c r="GE24">
        <v>12.426912020786842</v>
      </c>
      <c r="GF24">
        <v>6.8150263469983603</v>
      </c>
      <c r="GG24">
        <v>10.482642212651808</v>
      </c>
      <c r="GH24">
        <v>7.0036828278189116</v>
      </c>
      <c r="GI24">
        <v>7.1974863100951758</v>
      </c>
      <c r="GJ24">
        <v>10.461430910202212</v>
      </c>
      <c r="GK24">
        <v>5.9974080420463336</v>
      </c>
      <c r="GL24">
        <v>9.6898276553343941</v>
      </c>
      <c r="GM24">
        <v>12.95665923529724</v>
      </c>
      <c r="GN24">
        <v>11.117565456473294</v>
      </c>
      <c r="GO24">
        <v>9.0929138798075968</v>
      </c>
      <c r="GP24">
        <v>8.1830855591092746</v>
      </c>
      <c r="GQ24">
        <v>22.657342888562994</v>
      </c>
      <c r="GR24">
        <v>12.565176218637617</v>
      </c>
      <c r="GS24">
        <v>12.186223203165067</v>
      </c>
      <c r="GT24">
        <v>5.0992470055364354</v>
      </c>
      <c r="GU24">
        <v>7.0502854802657158</v>
      </c>
      <c r="GV24">
        <v>16.419577344645784</v>
      </c>
      <c r="GW24">
        <v>14.71393233257451</v>
      </c>
      <c r="GX24">
        <v>7.8387362941025547</v>
      </c>
      <c r="GY24">
        <v>12.169211572840297</v>
      </c>
      <c r="GZ24">
        <v>5.6209926742635021</v>
      </c>
      <c r="HA24">
        <v>7.4745402707787685</v>
      </c>
      <c r="HB24">
        <v>6.7373156854662364</v>
      </c>
      <c r="HC24">
        <v>6.6556586178719632</v>
      </c>
      <c r="HD24">
        <v>12.754576046651056</v>
      </c>
      <c r="HE24">
        <v>11.585793701821043</v>
      </c>
      <c r="HF24">
        <v>11.480575680840021</v>
      </c>
      <c r="HG24">
        <v>17.548787922691329</v>
      </c>
      <c r="HH24">
        <v>9.6252378037560877</v>
      </c>
      <c r="HI24">
        <v>6.5817529542890254</v>
      </c>
      <c r="HJ24">
        <v>5.183904096741057</v>
      </c>
      <c r="HK24">
        <v>7.1033372547578075</v>
      </c>
      <c r="HL24">
        <v>18.825212088914206</v>
      </c>
      <c r="HM24">
        <v>17.894122657169309</v>
      </c>
      <c r="HN24">
        <v>12.13165494276087</v>
      </c>
      <c r="HO24">
        <v>10.652652343799055</v>
      </c>
      <c r="HP24">
        <v>3.376722453168914</v>
      </c>
      <c r="HQ24">
        <v>10.182006938933005</v>
      </c>
      <c r="HR24">
        <v>16.274454550440062</v>
      </c>
      <c r="HS24">
        <v>10.9342182731591</v>
      </c>
      <c r="HT24">
        <v>8.5396734497570055</v>
      </c>
      <c r="HU24">
        <v>11.780640669113609</v>
      </c>
      <c r="HV24">
        <v>4.9021525320933055</v>
      </c>
      <c r="HW24">
        <v>10.560160940474967</v>
      </c>
      <c r="HX24">
        <v>6.7751906122827581</v>
      </c>
      <c r="HY24">
        <v>5.1791664671485274</v>
      </c>
      <c r="HZ24">
        <v>8.6427087792514357</v>
      </c>
      <c r="IA24">
        <v>6.7002538843513637</v>
      </c>
      <c r="IB24">
        <v>14.483518561365974</v>
      </c>
      <c r="IC24">
        <v>14.349227419844393</v>
      </c>
      <c r="ID24">
        <v>3.3124852172340002</v>
      </c>
      <c r="IE24">
        <v>5.1315439368023847</v>
      </c>
      <c r="IF24">
        <v>11.005063486126216</v>
      </c>
      <c r="IG24">
        <v>13.192825361020198</v>
      </c>
      <c r="IH24">
        <v>9.4051114958764792</v>
      </c>
      <c r="II24">
        <v>6.0796028542503731</v>
      </c>
      <c r="IJ24">
        <v>7.7542755284666329</v>
      </c>
      <c r="IK24">
        <v>4.1762610511295817</v>
      </c>
      <c r="IL24">
        <v>11.372548780978804</v>
      </c>
      <c r="IM24">
        <v>6.6093311097184575</v>
      </c>
      <c r="IN24">
        <v>13.233374884279423</v>
      </c>
      <c r="IO24">
        <v>16.142812258938505</v>
      </c>
      <c r="IP24">
        <v>20.277220060911088</v>
      </c>
      <c r="IQ24">
        <v>19.022877620807559</v>
      </c>
      <c r="IR24">
        <v>7.7166834099641672</v>
      </c>
      <c r="IS24">
        <v>10.121918491406754</v>
      </c>
      <c r="IT24">
        <v>12.474368785441435</v>
      </c>
      <c r="IU24">
        <v>9.2334143742855748</v>
      </c>
      <c r="IV24">
        <v>8.2839959127118483</v>
      </c>
    </row>
    <row r="25" spans="1:256" x14ac:dyDescent="0.25">
      <c r="A25">
        <v>12.221760367358439</v>
      </c>
      <c r="B25">
        <v>21.495513493080498</v>
      </c>
      <c r="C25">
        <v>11.132831548508902</v>
      </c>
      <c r="D25">
        <v>7.6588806401144609</v>
      </c>
      <c r="E25">
        <v>8.9031170047135237</v>
      </c>
      <c r="F25">
        <v>13.385207576380486</v>
      </c>
      <c r="G25">
        <v>15.747847086842464</v>
      </c>
      <c r="H25">
        <v>9.6792440896278134</v>
      </c>
      <c r="I25">
        <v>6.0816743921431113</v>
      </c>
      <c r="J25">
        <v>13.101432538358022</v>
      </c>
      <c r="K25">
        <v>9.7046749772790939</v>
      </c>
      <c r="L25">
        <v>3.679188367988294</v>
      </c>
      <c r="M25">
        <v>8.6979243410243043</v>
      </c>
      <c r="N25">
        <v>8.2088124546886387</v>
      </c>
      <c r="O25">
        <v>7.5496877178489035</v>
      </c>
      <c r="P25">
        <v>4.4593406391746306</v>
      </c>
      <c r="Q25">
        <v>6.3281922738940777</v>
      </c>
      <c r="R25">
        <v>8.4079621304634937</v>
      </c>
      <c r="S25">
        <v>32.18525312252028</v>
      </c>
      <c r="T25">
        <v>10.743520126587169</v>
      </c>
      <c r="U25">
        <v>7.3531365815905119</v>
      </c>
      <c r="V25">
        <v>13.360315029895885</v>
      </c>
      <c r="W25">
        <v>9.2667733095667373</v>
      </c>
      <c r="X25">
        <v>8.8441295098637021</v>
      </c>
      <c r="Y25">
        <v>15.085026917438306</v>
      </c>
      <c r="Z25">
        <v>9.8346374382910877</v>
      </c>
      <c r="AA25">
        <v>12.986060104788496</v>
      </c>
      <c r="AB25">
        <v>9.9791732107568638</v>
      </c>
      <c r="AC25">
        <v>22.163837179444293</v>
      </c>
      <c r="AD25">
        <v>15.576305757019867</v>
      </c>
      <c r="AE25">
        <v>10.506043664014271</v>
      </c>
      <c r="AF25">
        <v>10.902012737488104</v>
      </c>
      <c r="AG25">
        <v>15.674627806163647</v>
      </c>
      <c r="AH25">
        <v>9.3114196479779334</v>
      </c>
      <c r="AI25">
        <v>8.0175108123000118</v>
      </c>
      <c r="AJ25">
        <v>10.589560007943238</v>
      </c>
      <c r="AK25">
        <v>10.265439778352446</v>
      </c>
      <c r="AL25">
        <v>12.069488714297824</v>
      </c>
      <c r="AM25">
        <v>7.0649370933715288</v>
      </c>
      <c r="AN25">
        <v>10.046285213544071</v>
      </c>
      <c r="AO25">
        <v>5.9305773689131183</v>
      </c>
      <c r="AP25">
        <v>5.2196258303221201</v>
      </c>
      <c r="AQ25">
        <v>12.105781078708164</v>
      </c>
      <c r="AR25">
        <v>9.5952763044096017</v>
      </c>
      <c r="AS25">
        <v>11.361690202481753</v>
      </c>
      <c r="AT25">
        <v>7.5636745974544288</v>
      </c>
      <c r="AU25">
        <v>12.192784040812139</v>
      </c>
      <c r="AV25">
        <v>4.6648023702051713</v>
      </c>
      <c r="AW25">
        <v>4.8569366362647601</v>
      </c>
      <c r="AX25">
        <v>8.4664026415678162</v>
      </c>
      <c r="AY25">
        <v>9.2823431840758754</v>
      </c>
      <c r="AZ25">
        <v>18.481883789619069</v>
      </c>
      <c r="BA25">
        <v>6.2825947574821228</v>
      </c>
      <c r="BB25">
        <v>9.0227728869313264</v>
      </c>
      <c r="BC25">
        <v>6.4554186362487442</v>
      </c>
      <c r="BD25">
        <v>9.7747396318983366</v>
      </c>
      <c r="BE25">
        <v>6.4775794596516505</v>
      </c>
      <c r="BF25">
        <v>5.5455063553886976</v>
      </c>
      <c r="BG25">
        <v>5.4409853010133613</v>
      </c>
      <c r="BH25">
        <v>14.312460515633173</v>
      </c>
      <c r="BI25">
        <v>7.5601535800549451</v>
      </c>
      <c r="BJ25">
        <v>8.0923980585344211</v>
      </c>
      <c r="BK25">
        <v>5.502359855683431</v>
      </c>
      <c r="BL25">
        <v>10.856536992182383</v>
      </c>
      <c r="BM25">
        <v>9.9402554038089743</v>
      </c>
      <c r="BN25">
        <v>14.898129539089597</v>
      </c>
      <c r="BO25">
        <v>15.057134985316308</v>
      </c>
      <c r="BP25">
        <v>14.412699107461361</v>
      </c>
      <c r="BQ25">
        <v>12.681301667450409</v>
      </c>
      <c r="BR25">
        <v>10.915610036480929</v>
      </c>
      <c r="BS25">
        <v>14.544985292444576</v>
      </c>
      <c r="BT25">
        <v>7.0385413857914294</v>
      </c>
      <c r="BU25">
        <v>8.1418840680613904</v>
      </c>
      <c r="BV25">
        <v>12.348143001771009</v>
      </c>
      <c r="BW25">
        <v>6.4455282135013308</v>
      </c>
      <c r="BX25">
        <v>9.5441299716068109</v>
      </c>
      <c r="BY25">
        <v>8.4460828129974477</v>
      </c>
      <c r="BZ25">
        <v>10.389929969495361</v>
      </c>
      <c r="CA25">
        <v>4.7777538043274026</v>
      </c>
      <c r="CB25">
        <v>8.4224882307702238</v>
      </c>
      <c r="CC25">
        <v>9.8201704209238248</v>
      </c>
      <c r="CD25">
        <v>5.6814892065060665</v>
      </c>
      <c r="CE25">
        <v>13.116243304822657</v>
      </c>
      <c r="CF25">
        <v>9.1441956271431728</v>
      </c>
      <c r="CG25">
        <v>11.757305838382477</v>
      </c>
      <c r="CH25">
        <v>8.3296982771915555</v>
      </c>
      <c r="CI25">
        <v>8.2241507886652023</v>
      </c>
      <c r="CJ25">
        <v>11.046261623475894</v>
      </c>
      <c r="CK25">
        <v>10.136510034868902</v>
      </c>
      <c r="CL25">
        <v>6.1149320099298601</v>
      </c>
      <c r="CM25">
        <v>15.854613547119849</v>
      </c>
      <c r="CN25">
        <v>11.599012330014864</v>
      </c>
      <c r="CO25">
        <v>5.63163832828225</v>
      </c>
      <c r="CP25">
        <v>6.5594038758074378</v>
      </c>
      <c r="CQ25">
        <v>4.5904448281028936</v>
      </c>
      <c r="CR25">
        <v>7.5120621636458846</v>
      </c>
      <c r="CS25">
        <v>14.248714747808428</v>
      </c>
      <c r="CT25">
        <v>6.9750491655390707</v>
      </c>
      <c r="CU25">
        <v>9.2036666191250642</v>
      </c>
      <c r="CV25">
        <v>8.3678634764659172</v>
      </c>
      <c r="CW25">
        <v>7.7709800014612913</v>
      </c>
      <c r="CX25">
        <v>6.7970222782805072</v>
      </c>
      <c r="CY25">
        <v>6.6632758724124548</v>
      </c>
      <c r="CZ25">
        <v>13.334056765807356</v>
      </c>
      <c r="DA25">
        <v>11.626396478654444</v>
      </c>
      <c r="DB25">
        <v>13.274202750255331</v>
      </c>
      <c r="DC25">
        <v>7.6114888099704654</v>
      </c>
      <c r="DD25">
        <v>5.2845648260712696</v>
      </c>
      <c r="DE25">
        <v>12.972904841468459</v>
      </c>
      <c r="DF25">
        <v>17.336435388580259</v>
      </c>
      <c r="DG25">
        <v>9.7363321744957503</v>
      </c>
      <c r="DH25">
        <v>12.015099180911545</v>
      </c>
      <c r="DI25">
        <v>12.724213176297596</v>
      </c>
      <c r="DJ25">
        <v>9.7855725121028083</v>
      </c>
      <c r="DK25">
        <v>18.008814235675498</v>
      </c>
      <c r="DL25">
        <v>10.667872704452892</v>
      </c>
      <c r="DM25">
        <v>8.491871767852663</v>
      </c>
      <c r="DN25">
        <v>8.31114386593684</v>
      </c>
      <c r="DO25">
        <v>19.28009347778449</v>
      </c>
      <c r="DP25">
        <v>6.9634612877319615</v>
      </c>
      <c r="DQ25">
        <v>10.871427014710775</v>
      </c>
      <c r="DR25">
        <v>6.9780521115764076</v>
      </c>
      <c r="DS25">
        <v>12.06238710849769</v>
      </c>
      <c r="DT25">
        <v>6.8638299456125544</v>
      </c>
      <c r="DU25">
        <v>6.5066292793705705</v>
      </c>
      <c r="DV25">
        <v>21.654752395882436</v>
      </c>
      <c r="DW25">
        <v>9.324246548332443</v>
      </c>
      <c r="DX25">
        <v>9.9988041137118628</v>
      </c>
      <c r="DY25">
        <v>4.9487937175245813</v>
      </c>
      <c r="DZ25">
        <v>9.2075024451152796</v>
      </c>
      <c r="EA25">
        <v>7.9438787101814361</v>
      </c>
      <c r="EB25">
        <v>3.7521348991885506</v>
      </c>
      <c r="EC25">
        <v>19.694761011521049</v>
      </c>
      <c r="ED25">
        <v>20.582226972329568</v>
      </c>
      <c r="EE25">
        <v>8.3434159016633238</v>
      </c>
      <c r="EF25">
        <v>17.685919813335616</v>
      </c>
      <c r="EG25">
        <v>15.417356729349214</v>
      </c>
      <c r="EH25">
        <v>10.270302895743086</v>
      </c>
      <c r="EI25">
        <v>10.255173577554583</v>
      </c>
      <c r="EJ25">
        <v>10.113734850512051</v>
      </c>
      <c r="EK25">
        <v>8.5723396363527939</v>
      </c>
      <c r="EL25">
        <v>14.738716785549149</v>
      </c>
      <c r="EM25">
        <v>9.2886081493866772</v>
      </c>
      <c r="EN25">
        <v>8.6027694817650335</v>
      </c>
      <c r="EO25">
        <v>5.6646993591971482</v>
      </c>
      <c r="EP25">
        <v>13.762414324649091</v>
      </c>
      <c r="EQ25">
        <v>9.7482383756414848</v>
      </c>
      <c r="ER25">
        <v>6.9879536330488667</v>
      </c>
      <c r="ES25">
        <v>26.410818911980659</v>
      </c>
      <c r="ET25">
        <v>5.8609048330950264</v>
      </c>
      <c r="EU25">
        <v>16.104530648978546</v>
      </c>
      <c r="EV25">
        <v>8.7337466698704578</v>
      </c>
      <c r="EW25">
        <v>10.341666594385609</v>
      </c>
      <c r="EX25">
        <v>24.582094386588636</v>
      </c>
      <c r="EY25">
        <v>8.1546496370089923</v>
      </c>
      <c r="EZ25">
        <v>5.9743262826499608</v>
      </c>
      <c r="FA25">
        <v>14.203259544215658</v>
      </c>
      <c r="FB25">
        <v>8.3782533529537471</v>
      </c>
      <c r="FC25">
        <v>9.5104933775741216</v>
      </c>
      <c r="FD25">
        <v>7.1894590526224835</v>
      </c>
      <c r="FE25">
        <v>17.384050450781665</v>
      </c>
      <c r="FF25">
        <v>5.7735464704251811</v>
      </c>
      <c r="FG25">
        <v>9.7280181029743886</v>
      </c>
      <c r="FH25">
        <v>10.517783655572819</v>
      </c>
      <c r="FI25">
        <v>11.436966106439248</v>
      </c>
      <c r="FJ25">
        <v>4.6248739730283157</v>
      </c>
      <c r="FK25">
        <v>9.1021905784360584</v>
      </c>
      <c r="FL25">
        <v>9.1844485775604898</v>
      </c>
      <c r="FM25">
        <v>7.7924213108364997</v>
      </c>
      <c r="FN25">
        <v>7.5085452934431833</v>
      </c>
      <c r="FO25">
        <v>8.6282272596252358</v>
      </c>
      <c r="FP25">
        <v>8.2174250096195376</v>
      </c>
      <c r="FQ25">
        <v>9.5204124504423415</v>
      </c>
      <c r="FR25">
        <v>8.4813128571618979</v>
      </c>
      <c r="FS25">
        <v>5.7257348055886368</v>
      </c>
      <c r="FT25">
        <v>10.803749490215763</v>
      </c>
      <c r="FU25">
        <v>10.762245688226781</v>
      </c>
      <c r="FV25">
        <v>11.259578727654636</v>
      </c>
      <c r="FW25">
        <v>9.9140214097652688</v>
      </c>
      <c r="FX25">
        <v>5.9873211018760637</v>
      </c>
      <c r="FY25">
        <v>7.8476901597252873</v>
      </c>
      <c r="FZ25">
        <v>8.6690209140937302</v>
      </c>
      <c r="GA25">
        <v>19.990387289852023</v>
      </c>
      <c r="GB25">
        <v>12.365084724837899</v>
      </c>
      <c r="GC25">
        <v>12.874029415694581</v>
      </c>
      <c r="GD25">
        <v>10.2957703715002</v>
      </c>
      <c r="GE25">
        <v>10.621353568264695</v>
      </c>
      <c r="GF25">
        <v>11.698538181535699</v>
      </c>
      <c r="GG25">
        <v>7.5789079858787485</v>
      </c>
      <c r="GH25">
        <v>5.825781777614484</v>
      </c>
      <c r="GI25">
        <v>10.23012614372624</v>
      </c>
      <c r="GJ25">
        <v>10.018094203678377</v>
      </c>
      <c r="GK25">
        <v>13.598063376237263</v>
      </c>
      <c r="GL25">
        <v>19.492141268320665</v>
      </c>
      <c r="GM25">
        <v>4.5434771435793646</v>
      </c>
      <c r="GN25">
        <v>8.8291130556361228</v>
      </c>
      <c r="GO25">
        <v>9.5925346696358709</v>
      </c>
      <c r="GP25">
        <v>8.9896809546842604</v>
      </c>
      <c r="GQ25">
        <v>4.5525011672128413</v>
      </c>
      <c r="GR25">
        <v>6.565333119228236</v>
      </c>
      <c r="GS25">
        <v>7.1673545246240069</v>
      </c>
      <c r="GT25">
        <v>11.944804667489226</v>
      </c>
      <c r="GU25">
        <v>6.7237768539492926</v>
      </c>
      <c r="GV25">
        <v>5.5579455826927795</v>
      </c>
      <c r="GW25">
        <v>15.181999450380456</v>
      </c>
      <c r="GX25">
        <v>14.958753110357685</v>
      </c>
      <c r="GY25">
        <v>5.6073443498545723</v>
      </c>
      <c r="GZ25">
        <v>9.1146971919304818</v>
      </c>
      <c r="HA25">
        <v>15.170117979217624</v>
      </c>
      <c r="HB25">
        <v>10.975097391259178</v>
      </c>
      <c r="HC25">
        <v>29.432284920972048</v>
      </c>
      <c r="HD25">
        <v>9.3941583336675851</v>
      </c>
      <c r="HE25">
        <v>13.513089276857748</v>
      </c>
      <c r="HF25">
        <v>14.943069729569858</v>
      </c>
      <c r="HG25">
        <v>9.4170469110700239</v>
      </c>
      <c r="HH25">
        <v>11.523413154823965</v>
      </c>
      <c r="HI25">
        <v>9.960458205914561</v>
      </c>
      <c r="HJ25">
        <v>8.6867457684489828</v>
      </c>
      <c r="HK25">
        <v>8.2683635662217689</v>
      </c>
      <c r="HL25">
        <v>5.8095838657796994</v>
      </c>
      <c r="HM25">
        <v>13.915725808507624</v>
      </c>
      <c r="HN25">
        <v>8.5240367168956261</v>
      </c>
      <c r="HO25">
        <v>10.823361291523453</v>
      </c>
      <c r="HP25">
        <v>13.400891143363765</v>
      </c>
      <c r="HQ25">
        <v>22.125221949149296</v>
      </c>
      <c r="HR25">
        <v>11.152790468948487</v>
      </c>
      <c r="HS25">
        <v>7.8794880129764815</v>
      </c>
      <c r="HT25">
        <v>5.6523841900236889</v>
      </c>
      <c r="HU25">
        <v>8.9198015822739958</v>
      </c>
      <c r="HV25">
        <v>25.638377798061988</v>
      </c>
      <c r="HW25">
        <v>6.7448382529197319</v>
      </c>
      <c r="HX25">
        <v>6.0651383922033837</v>
      </c>
      <c r="HY25">
        <v>8.7389422597954347</v>
      </c>
      <c r="HZ25">
        <v>12.620860041767395</v>
      </c>
      <c r="IA25">
        <v>6.1071407761033329</v>
      </c>
      <c r="IB25">
        <v>13.591921562997225</v>
      </c>
      <c r="IC25">
        <v>11.540559506191746</v>
      </c>
      <c r="ID25">
        <v>8.9773934223866672</v>
      </c>
      <c r="IE25">
        <v>6.171878269110243</v>
      </c>
      <c r="IF25">
        <v>17.171618918330342</v>
      </c>
      <c r="IG25">
        <v>4.2637227894461507</v>
      </c>
      <c r="IH25">
        <v>7.2747858785548987</v>
      </c>
      <c r="II25">
        <v>10.148314552753025</v>
      </c>
      <c r="IJ25">
        <v>14.375164218054456</v>
      </c>
      <c r="IK25">
        <v>6.1599539166391075</v>
      </c>
      <c r="IL25">
        <v>8.3554213295130975</v>
      </c>
      <c r="IM25">
        <v>6.6431495263180169</v>
      </c>
      <c r="IN25">
        <v>5.4280075566204751</v>
      </c>
      <c r="IO25">
        <v>23.817330081619943</v>
      </c>
      <c r="IP25">
        <v>8.250483292026658</v>
      </c>
      <c r="IQ25">
        <v>6.3873340140166999</v>
      </c>
      <c r="IR25">
        <v>12.571667280799797</v>
      </c>
      <c r="IS25">
        <v>8.1156623871518043</v>
      </c>
      <c r="IT25">
        <v>9.0064532904824492</v>
      </c>
      <c r="IU25">
        <v>5.9084929535583832</v>
      </c>
      <c r="IV25">
        <v>7.7108542767984174</v>
      </c>
    </row>
    <row r="26" spans="1:256" x14ac:dyDescent="0.25">
      <c r="A26">
        <v>14.784332159854303</v>
      </c>
      <c r="B26">
        <v>11.032422273661942</v>
      </c>
      <c r="C26">
        <v>12.690770261342822</v>
      </c>
      <c r="D26">
        <v>7.2546714761342503</v>
      </c>
      <c r="E26">
        <v>7.5262290505191549</v>
      </c>
      <c r="F26">
        <v>12.037495459392698</v>
      </c>
      <c r="G26">
        <v>27.904839434098228</v>
      </c>
      <c r="H26">
        <v>6.3424291373385966</v>
      </c>
      <c r="I26">
        <v>9.2569570824260907</v>
      </c>
      <c r="J26">
        <v>16.977386048346286</v>
      </c>
      <c r="K26">
        <v>8.2542099812137621</v>
      </c>
      <c r="L26">
        <v>16.872184313180274</v>
      </c>
      <c r="M26">
        <v>6.1446681585072964</v>
      </c>
      <c r="N26">
        <v>8.4600204859007153</v>
      </c>
      <c r="O26">
        <v>3.5019672971315745</v>
      </c>
      <c r="P26">
        <v>11.560041951276991</v>
      </c>
      <c r="Q26">
        <v>9.0652496989812583</v>
      </c>
      <c r="R26">
        <v>6.5854294099988637</v>
      </c>
      <c r="S26">
        <v>13.213505860134401</v>
      </c>
      <c r="T26">
        <v>7.155373945381946</v>
      </c>
      <c r="U26">
        <v>3.9649212925430053</v>
      </c>
      <c r="V26">
        <v>6.0293271623582267</v>
      </c>
      <c r="W26">
        <v>6.2491711904404461</v>
      </c>
      <c r="X26">
        <v>6.5979322953594917</v>
      </c>
      <c r="Y26">
        <v>14.398646229377603</v>
      </c>
      <c r="Z26">
        <v>11.978526653333384</v>
      </c>
      <c r="AA26">
        <v>7.0867990155652594</v>
      </c>
      <c r="AB26">
        <v>11.654508407359092</v>
      </c>
      <c r="AC26">
        <v>8.164795937311105</v>
      </c>
      <c r="AD26">
        <v>7.5917110429861356</v>
      </c>
      <c r="AE26">
        <v>4.9835289074315048</v>
      </c>
      <c r="AF26">
        <v>4.6823209616730486</v>
      </c>
      <c r="AG26">
        <v>7.030414436196236</v>
      </c>
      <c r="AH26">
        <v>15.923639230766176</v>
      </c>
      <c r="AI26">
        <v>11.844420850769792</v>
      </c>
      <c r="AJ26">
        <v>5.1366686502896579</v>
      </c>
      <c r="AK26">
        <v>7.6926587779907241</v>
      </c>
      <c r="AL26">
        <v>9.2449961544479642</v>
      </c>
      <c r="AM26">
        <v>6.2637114502989091</v>
      </c>
      <c r="AN26">
        <v>8.9707103603740563</v>
      </c>
      <c r="AO26">
        <v>5.8177245237236752</v>
      </c>
      <c r="AP26">
        <v>11.154402687235633</v>
      </c>
      <c r="AQ26">
        <v>9.6568185589038311</v>
      </c>
      <c r="AR26">
        <v>7.7512932869907107</v>
      </c>
      <c r="AS26">
        <v>10.716260782963055</v>
      </c>
      <c r="AT26">
        <v>7.7284543405213713</v>
      </c>
      <c r="AU26">
        <v>7.3925636309290956</v>
      </c>
      <c r="AV26">
        <v>4.9751412210289967</v>
      </c>
      <c r="AW26">
        <v>12.830427882445695</v>
      </c>
      <c r="AX26">
        <v>12.084651592090211</v>
      </c>
      <c r="AY26">
        <v>11.675957484465084</v>
      </c>
      <c r="AZ26">
        <v>24.210898141970951</v>
      </c>
      <c r="BA26">
        <v>8.5540438416302571</v>
      </c>
      <c r="BB26">
        <v>13.011847410182252</v>
      </c>
      <c r="BC26">
        <v>17.093523704884753</v>
      </c>
      <c r="BD26">
        <v>11.409363049743162</v>
      </c>
      <c r="BE26">
        <v>14.033153106599302</v>
      </c>
      <c r="BF26">
        <v>18.384582881509779</v>
      </c>
      <c r="BG26">
        <v>13.735904216042325</v>
      </c>
      <c r="BH26">
        <v>10.791636043780404</v>
      </c>
      <c r="BI26">
        <v>12.611946915709513</v>
      </c>
      <c r="BJ26">
        <v>14.194446459455232</v>
      </c>
      <c r="BK26">
        <v>10.068018139469475</v>
      </c>
      <c r="BL26">
        <v>12.046247648497355</v>
      </c>
      <c r="BM26">
        <v>3.1998299343350749</v>
      </c>
      <c r="BN26">
        <v>6.4156499443972361</v>
      </c>
      <c r="BO26">
        <v>13.987314841876602</v>
      </c>
      <c r="BP26">
        <v>11.871481087742982</v>
      </c>
      <c r="BQ26">
        <v>12.941285116220934</v>
      </c>
      <c r="BR26">
        <v>8.6139988610232461</v>
      </c>
      <c r="BS26">
        <v>8.8166365043934594</v>
      </c>
      <c r="BT26">
        <v>10.605644499155776</v>
      </c>
      <c r="BU26">
        <v>15.806893034555847</v>
      </c>
      <c r="BV26">
        <v>10.691645062030702</v>
      </c>
      <c r="BW26">
        <v>20.666607516376772</v>
      </c>
      <c r="BX26">
        <v>8.8514395245958823</v>
      </c>
      <c r="BY26">
        <v>11.337622624155481</v>
      </c>
      <c r="BZ26">
        <v>5.7930104044753161</v>
      </c>
      <c r="CA26">
        <v>18.172279494299843</v>
      </c>
      <c r="CB26">
        <v>14.068289652898558</v>
      </c>
      <c r="CC26">
        <v>6.3061659628627194</v>
      </c>
      <c r="CD26">
        <v>5.4152189818338039</v>
      </c>
      <c r="CE26">
        <v>10.098672400986167</v>
      </c>
      <c r="CF26">
        <v>12.803976398819467</v>
      </c>
      <c r="CG26">
        <v>16.189124014079137</v>
      </c>
      <c r="CH26">
        <v>10.308901590160863</v>
      </c>
      <c r="CI26">
        <v>11.322632001760866</v>
      </c>
      <c r="CJ26">
        <v>10.432831757647271</v>
      </c>
      <c r="CK26">
        <v>7.1393794437962654</v>
      </c>
      <c r="CL26">
        <v>14.99718276887009</v>
      </c>
      <c r="CM26">
        <v>8.5621866953259165</v>
      </c>
      <c r="CN26">
        <v>5.4000406769886062</v>
      </c>
      <c r="CO26">
        <v>11.731250814248247</v>
      </c>
      <c r="CP26">
        <v>22.834089439953505</v>
      </c>
      <c r="CQ26">
        <v>8.9492522343180454</v>
      </c>
      <c r="CR26">
        <v>11.906792705109277</v>
      </c>
      <c r="CS26">
        <v>15.887270236251645</v>
      </c>
      <c r="CT26">
        <v>15.287946505076256</v>
      </c>
      <c r="CU26">
        <v>9.042615249034899</v>
      </c>
      <c r="CV26">
        <v>12.122792204901787</v>
      </c>
      <c r="CW26">
        <v>7.4374445943586585</v>
      </c>
      <c r="CX26">
        <v>16.047765786024829</v>
      </c>
      <c r="CY26">
        <v>6.4026323457410497</v>
      </c>
      <c r="CZ26">
        <v>7.96514201612744</v>
      </c>
      <c r="DA26">
        <v>5.9189900952058538</v>
      </c>
      <c r="DB26">
        <v>9.0754594226041974</v>
      </c>
      <c r="DC26">
        <v>6.368788882714516</v>
      </c>
      <c r="DD26">
        <v>13.050488500313037</v>
      </c>
      <c r="DE26">
        <v>11.813079282754538</v>
      </c>
      <c r="DF26">
        <v>7.2227094041460456</v>
      </c>
      <c r="DG26">
        <v>16.607714884752255</v>
      </c>
      <c r="DH26">
        <v>6.3196338001218049</v>
      </c>
      <c r="DI26">
        <v>10.572431433834666</v>
      </c>
      <c r="DJ26">
        <v>7.1127939942323142</v>
      </c>
      <c r="DK26">
        <v>11.667013730620749</v>
      </c>
      <c r="DL26">
        <v>11.274148668815611</v>
      </c>
      <c r="DM26">
        <v>4.090927156959304</v>
      </c>
      <c r="DN26">
        <v>4.8481716362358078</v>
      </c>
      <c r="DO26">
        <v>12.635476610612255</v>
      </c>
      <c r="DP26">
        <v>7.7683468548668433</v>
      </c>
      <c r="DQ26">
        <v>5.6955923444443721</v>
      </c>
      <c r="DR26">
        <v>7.0113176460373845</v>
      </c>
      <c r="DS26">
        <v>8.0242198278669701</v>
      </c>
      <c r="DT26">
        <v>5.6728710914666003</v>
      </c>
      <c r="DU26">
        <v>5.5307934082568426</v>
      </c>
      <c r="DV26">
        <v>10.406667491677219</v>
      </c>
      <c r="DW26">
        <v>15.025853448832583</v>
      </c>
      <c r="DX26">
        <v>6.8813877812486295</v>
      </c>
      <c r="DY26">
        <v>6.2079739377699079</v>
      </c>
      <c r="DZ26">
        <v>18.464308858060715</v>
      </c>
      <c r="EA26">
        <v>4.7953278342569012</v>
      </c>
      <c r="EB26">
        <v>7.5978937329024143</v>
      </c>
      <c r="EC26">
        <v>6.5528110615741229</v>
      </c>
      <c r="ED26">
        <v>9.6465936922715123</v>
      </c>
      <c r="EE26">
        <v>13.535753711551298</v>
      </c>
      <c r="EF26">
        <v>8.7627836027735952</v>
      </c>
      <c r="EG26">
        <v>8.5890746504720994</v>
      </c>
      <c r="EH26">
        <v>10.467418632669212</v>
      </c>
      <c r="EI26">
        <v>9.3007320873310029</v>
      </c>
      <c r="EJ26">
        <v>7.8339445951638949</v>
      </c>
      <c r="EK26">
        <v>11.729044031384985</v>
      </c>
      <c r="EL26">
        <v>8.933424888541758</v>
      </c>
      <c r="EM26">
        <v>19.096980881844548</v>
      </c>
      <c r="EN26">
        <v>8.7702525716411071</v>
      </c>
      <c r="EO26">
        <v>14.663795888194661</v>
      </c>
      <c r="EP26">
        <v>12.744332449140442</v>
      </c>
      <c r="EQ26">
        <v>10.360599277002811</v>
      </c>
      <c r="ER26">
        <v>15.781626351720963</v>
      </c>
      <c r="ES26">
        <v>6.2986116738266187</v>
      </c>
      <c r="ET26">
        <v>19.202142400093035</v>
      </c>
      <c r="EU26">
        <v>5.1588096107512218</v>
      </c>
      <c r="EV26">
        <v>11.197195873511696</v>
      </c>
      <c r="EW26">
        <v>5.069203813651078</v>
      </c>
      <c r="EX26">
        <v>7.2305253933725622</v>
      </c>
      <c r="EY26">
        <v>14.806675075316276</v>
      </c>
      <c r="EZ26">
        <v>11.576173450856194</v>
      </c>
      <c r="FA26">
        <v>9.6719377349203537</v>
      </c>
      <c r="FB26">
        <v>15.438155795947285</v>
      </c>
      <c r="FC26">
        <v>13.028371334237365</v>
      </c>
      <c r="FD26">
        <v>6.4347973607627464</v>
      </c>
      <c r="FE26">
        <v>13.820836775992062</v>
      </c>
      <c r="FF26">
        <v>9.807790126480139</v>
      </c>
      <c r="FG26">
        <v>7.2605314072706824</v>
      </c>
      <c r="FH26">
        <v>6.9211710875312509</v>
      </c>
      <c r="FI26">
        <v>8.3467110120125838</v>
      </c>
      <c r="FJ26">
        <v>6.8551673823907411</v>
      </c>
      <c r="FK26">
        <v>6.2780557279068354</v>
      </c>
      <c r="FL26">
        <v>6.3349605672274913</v>
      </c>
      <c r="FM26">
        <v>6.8084119998762036</v>
      </c>
      <c r="FN26">
        <v>3.0199648020628103</v>
      </c>
      <c r="FO26">
        <v>7.2920029817307563</v>
      </c>
      <c r="FP26">
        <v>10.190723467901377</v>
      </c>
      <c r="FQ26">
        <v>11.503098629086081</v>
      </c>
      <c r="FR26">
        <v>7.2639372665302115</v>
      </c>
      <c r="FS26">
        <v>10.447215010352181</v>
      </c>
      <c r="FT26">
        <v>9.4229232202854654</v>
      </c>
      <c r="FU26">
        <v>10.531759047351317</v>
      </c>
      <c r="FV26">
        <v>12.518010298013307</v>
      </c>
      <c r="FW26">
        <v>5.9571563539646926</v>
      </c>
      <c r="FX26">
        <v>14.077726660904114</v>
      </c>
      <c r="FY26">
        <v>7.4971573778881799</v>
      </c>
      <c r="FZ26">
        <v>9.1868073794540397</v>
      </c>
      <c r="GA26">
        <v>5.3735378012962487</v>
      </c>
      <c r="GB26">
        <v>9.4546566087022885</v>
      </c>
      <c r="GC26">
        <v>12.443347913942519</v>
      </c>
      <c r="GD26">
        <v>12.2832178495247</v>
      </c>
      <c r="GE26">
        <v>17.756894433847847</v>
      </c>
      <c r="GF26">
        <v>9.8503023479698815</v>
      </c>
      <c r="GG26">
        <v>11.887500510518754</v>
      </c>
      <c r="GH26">
        <v>10.678330509673229</v>
      </c>
      <c r="GI26">
        <v>5.0279756789413099</v>
      </c>
      <c r="GJ26">
        <v>17.793283604536963</v>
      </c>
      <c r="GK26">
        <v>9.4633520315235895</v>
      </c>
      <c r="GL26">
        <v>7.411964926973261</v>
      </c>
      <c r="GM26">
        <v>6.929162917903521</v>
      </c>
      <c r="GN26">
        <v>9.1338526956659418</v>
      </c>
      <c r="GO26">
        <v>4.8789321174987696</v>
      </c>
      <c r="GP26">
        <v>8.6226534265787649</v>
      </c>
      <c r="GQ26">
        <v>6.1465869513841609</v>
      </c>
      <c r="GR26">
        <v>17.058299030164878</v>
      </c>
      <c r="GS26">
        <v>9.8244414122771708</v>
      </c>
      <c r="GT26">
        <v>10.696074865329463</v>
      </c>
      <c r="GU26">
        <v>5.24842924220924</v>
      </c>
      <c r="GV26">
        <v>10.772263339514849</v>
      </c>
      <c r="GW26">
        <v>12.656367994146366</v>
      </c>
      <c r="GX26">
        <v>13.479586237734692</v>
      </c>
      <c r="GY26">
        <v>12.710390363303773</v>
      </c>
      <c r="GZ26">
        <v>15.137923792914433</v>
      </c>
      <c r="HA26">
        <v>6.0538701980114356</v>
      </c>
      <c r="HB26">
        <v>8.7596651102454857</v>
      </c>
      <c r="HC26">
        <v>8.1215110110824416</v>
      </c>
      <c r="HD26">
        <v>5.2339729106369335</v>
      </c>
      <c r="HE26">
        <v>8.5018189475915165</v>
      </c>
      <c r="HF26">
        <v>11.224265658881544</v>
      </c>
      <c r="HG26">
        <v>8.6381717079619964</v>
      </c>
      <c r="HH26">
        <v>8.1899425395045693</v>
      </c>
      <c r="HI26">
        <v>12.925302306992869</v>
      </c>
      <c r="HJ26">
        <v>12.383421261683985</v>
      </c>
      <c r="HK26">
        <v>7.3044900864739413</v>
      </c>
      <c r="HL26">
        <v>6.6729357880600233</v>
      </c>
      <c r="HM26">
        <v>6.3933098599081939</v>
      </c>
      <c r="HN26">
        <v>17.965386515727165</v>
      </c>
      <c r="HO26">
        <v>7.454299535672793</v>
      </c>
      <c r="HP26">
        <v>10.327016431871325</v>
      </c>
      <c r="HQ26">
        <v>7.2886471723514106</v>
      </c>
      <c r="HR26">
        <v>12.267134062124123</v>
      </c>
      <c r="HS26">
        <v>6.4214641754325195</v>
      </c>
      <c r="HT26">
        <v>11.055620342343211</v>
      </c>
      <c r="HU26">
        <v>5.8873292146996876</v>
      </c>
      <c r="HV26">
        <v>5.3244820101940009</v>
      </c>
      <c r="HW26">
        <v>4.8128371151108578</v>
      </c>
      <c r="HX26">
        <v>14.618379214723252</v>
      </c>
      <c r="HY26">
        <v>9.968084021076832</v>
      </c>
      <c r="HZ26">
        <v>8.6656157672151863</v>
      </c>
      <c r="IA26">
        <v>5.2986650236119406</v>
      </c>
      <c r="IB26">
        <v>8.5081341859513469</v>
      </c>
      <c r="IC26">
        <v>12.143696127565599</v>
      </c>
      <c r="ID26">
        <v>7.6319243679929674</v>
      </c>
      <c r="IE26">
        <v>3.5664634056150426</v>
      </c>
      <c r="IF26">
        <v>6.5356784936758769</v>
      </c>
      <c r="IG26">
        <v>4.6875454031015309</v>
      </c>
      <c r="IH26">
        <v>9.7084455669758078</v>
      </c>
      <c r="II26">
        <v>6.9131743250819406</v>
      </c>
      <c r="IJ26">
        <v>8.9525324768946604</v>
      </c>
      <c r="IK26">
        <v>5.7050968207149566</v>
      </c>
      <c r="IL26">
        <v>8.8561372761096901</v>
      </c>
      <c r="IM26">
        <v>9.5218329472165628</v>
      </c>
      <c r="IN26">
        <v>11.506762106582096</v>
      </c>
      <c r="IO26">
        <v>7.218379005026204</v>
      </c>
      <c r="IP26">
        <v>8.7939656584821169</v>
      </c>
      <c r="IQ26">
        <v>5.4682886516990745</v>
      </c>
      <c r="IR26">
        <v>21.159437294845514</v>
      </c>
      <c r="IS26">
        <v>15.680261324163308</v>
      </c>
      <c r="IT26">
        <v>8.1338742123893581</v>
      </c>
      <c r="IU26">
        <v>8.0589925765147434</v>
      </c>
      <c r="IV26">
        <v>8.7087153372375443</v>
      </c>
    </row>
    <row r="27" spans="1:256" x14ac:dyDescent="0.25">
      <c r="A27">
        <v>3.8014224723427499</v>
      </c>
      <c r="B27">
        <v>9.3547345800202688</v>
      </c>
      <c r="C27">
        <v>11.234083059421684</v>
      </c>
      <c r="D27">
        <v>4.4279168044218391</v>
      </c>
      <c r="E27">
        <v>7.6744000659988565</v>
      </c>
      <c r="F27">
        <v>8.8726520080219444</v>
      </c>
      <c r="G27">
        <v>9.0832123259906812</v>
      </c>
      <c r="H27">
        <v>10.222896464203695</v>
      </c>
      <c r="I27">
        <v>8.5949337928150555</v>
      </c>
      <c r="J27">
        <v>4.1527532457897696</v>
      </c>
      <c r="K27">
        <v>7.3911955501820943</v>
      </c>
      <c r="L27">
        <v>10.305273147253743</v>
      </c>
      <c r="M27">
        <v>16.662761522587473</v>
      </c>
      <c r="N27">
        <v>7.4435635981643866</v>
      </c>
      <c r="O27">
        <v>3.8805920649969692</v>
      </c>
      <c r="P27">
        <v>7.3169549909824756</v>
      </c>
      <c r="Q27">
        <v>8.6771792209706629</v>
      </c>
      <c r="R27">
        <v>6.6249488221282773</v>
      </c>
      <c r="S27">
        <v>7.6626350472348159</v>
      </c>
      <c r="T27">
        <v>8.0087678377331102</v>
      </c>
      <c r="U27">
        <v>11.204069987487159</v>
      </c>
      <c r="V27">
        <v>7.8997946100723242</v>
      </c>
      <c r="W27">
        <v>10.207844232182172</v>
      </c>
      <c r="X27">
        <v>17.228301669183107</v>
      </c>
      <c r="Y27">
        <v>12.85439232731205</v>
      </c>
      <c r="Z27">
        <v>10.335580321781856</v>
      </c>
      <c r="AA27">
        <v>12.26366460630306</v>
      </c>
      <c r="AB27">
        <v>6.7611135114970544</v>
      </c>
      <c r="AC27">
        <v>5.9665761323708626</v>
      </c>
      <c r="AD27">
        <v>9.4418120579231903</v>
      </c>
      <c r="AE27">
        <v>6.8340883739559475</v>
      </c>
      <c r="AF27">
        <v>8.2943830962496197</v>
      </c>
      <c r="AG27">
        <v>8.303997825724311</v>
      </c>
      <c r="AH27">
        <v>10.373114294992828</v>
      </c>
      <c r="AI27">
        <v>8.2430772195818598</v>
      </c>
      <c r="AJ27">
        <v>7.6801739471999069</v>
      </c>
      <c r="AK27">
        <v>6.8879549984658865</v>
      </c>
      <c r="AL27">
        <v>15.968934436432917</v>
      </c>
      <c r="AM27">
        <v>8.2310522551273184</v>
      </c>
      <c r="AN27">
        <v>4.4189273962359232</v>
      </c>
      <c r="AO27">
        <v>7.8776330411944002</v>
      </c>
      <c r="AP27">
        <v>8.8071071149053353</v>
      </c>
      <c r="AQ27">
        <v>8.1786081734634379</v>
      </c>
      <c r="AR27">
        <v>9.9261240801014576</v>
      </c>
      <c r="AS27">
        <v>5.9440036921193826</v>
      </c>
      <c r="AT27">
        <v>11.461023143772216</v>
      </c>
      <c r="AU27">
        <v>10.838968690506176</v>
      </c>
      <c r="AV27">
        <v>7.488954588989996</v>
      </c>
      <c r="AW27">
        <v>9.1582431785897089</v>
      </c>
      <c r="AX27">
        <v>5.7394332444679659</v>
      </c>
      <c r="AY27">
        <v>7.7814782112506995</v>
      </c>
      <c r="AZ27">
        <v>12.891305174144808</v>
      </c>
      <c r="BA27">
        <v>11.293056558596613</v>
      </c>
      <c r="BB27">
        <v>9.3717180959153712</v>
      </c>
      <c r="BC27">
        <v>16.728850126376418</v>
      </c>
      <c r="BD27">
        <v>10.495168793262938</v>
      </c>
      <c r="BE27">
        <v>12.487760292659161</v>
      </c>
      <c r="BF27">
        <v>12.001023097994269</v>
      </c>
      <c r="BG27">
        <v>10.036415119393885</v>
      </c>
      <c r="BH27">
        <v>8.8220250138696361</v>
      </c>
      <c r="BI27">
        <v>10.079184241028592</v>
      </c>
      <c r="BJ27">
        <v>10.204794319296431</v>
      </c>
      <c r="BK27">
        <v>13.458454648016026</v>
      </c>
      <c r="BL27">
        <v>9.2300643749038365</v>
      </c>
      <c r="BM27">
        <v>10.064426019814118</v>
      </c>
      <c r="BN27">
        <v>16.768732695511485</v>
      </c>
      <c r="BO27">
        <v>11.796667673549402</v>
      </c>
      <c r="BP27">
        <v>13.805194605159425</v>
      </c>
      <c r="BQ27">
        <v>8.8674929128768731</v>
      </c>
      <c r="BR27">
        <v>9.2170699911642053</v>
      </c>
      <c r="BS27">
        <v>14.849157645400894</v>
      </c>
      <c r="BT27">
        <v>7.8017323944091199</v>
      </c>
      <c r="BU27">
        <v>10.283500048557769</v>
      </c>
      <c r="BV27">
        <v>23.447903280666655</v>
      </c>
      <c r="BW27">
        <v>7.9621131360789352</v>
      </c>
      <c r="BX27">
        <v>18.896172451539037</v>
      </c>
      <c r="BY27">
        <v>6.9367303895197638</v>
      </c>
      <c r="BZ27">
        <v>15.216865063760411</v>
      </c>
      <c r="CA27">
        <v>8.7948258826742762</v>
      </c>
      <c r="CB27">
        <v>4.3722195344083543</v>
      </c>
      <c r="CC27">
        <v>12.34031697031828</v>
      </c>
      <c r="CD27">
        <v>2.3828856516903478</v>
      </c>
      <c r="CE27">
        <v>14.142540336248471</v>
      </c>
      <c r="CF27">
        <v>7.9728795434780562</v>
      </c>
      <c r="CG27">
        <v>6.3732075422289824</v>
      </c>
      <c r="CH27">
        <v>7.1784770356932812</v>
      </c>
      <c r="CI27">
        <v>9.4926085934232987</v>
      </c>
      <c r="CJ27">
        <v>8.4519631054846851</v>
      </c>
      <c r="CK27">
        <v>7.9093024853363696</v>
      </c>
      <c r="CL27">
        <v>11.18282930718809</v>
      </c>
      <c r="CM27">
        <v>8.9253109532760657</v>
      </c>
      <c r="CN27">
        <v>4.2309252260174279</v>
      </c>
      <c r="CO27">
        <v>7.8590001776703833</v>
      </c>
      <c r="CP27">
        <v>9.3634456925555707</v>
      </c>
      <c r="CQ27">
        <v>18.730739241416909</v>
      </c>
      <c r="CR27">
        <v>15.351043941938297</v>
      </c>
      <c r="CS27">
        <v>10.729430045829519</v>
      </c>
      <c r="CT27">
        <v>6.7941536510479823</v>
      </c>
      <c r="CU27">
        <v>9.0282549276313837</v>
      </c>
      <c r="CV27">
        <v>6.5319516933791029</v>
      </c>
      <c r="CW27">
        <v>5.5159926413014437</v>
      </c>
      <c r="CX27">
        <v>7.4620872087986259</v>
      </c>
      <c r="CY27">
        <v>5.5879415137761512</v>
      </c>
      <c r="CZ27">
        <v>14.519668854546795</v>
      </c>
      <c r="DA27">
        <v>10.713593174736971</v>
      </c>
      <c r="DB27">
        <v>7.8187533717063991</v>
      </c>
      <c r="DC27">
        <v>7.1433974324442504</v>
      </c>
      <c r="DD27">
        <v>7.9325631571253927</v>
      </c>
      <c r="DE27">
        <v>8.8875743764731574</v>
      </c>
      <c r="DF27">
        <v>10.828087294101014</v>
      </c>
      <c r="DG27">
        <v>16.908646626680866</v>
      </c>
      <c r="DH27">
        <v>12.218576870786961</v>
      </c>
      <c r="DI27">
        <v>11.171380350321074</v>
      </c>
      <c r="DJ27">
        <v>13.072910828002906</v>
      </c>
      <c r="DK27">
        <v>8.7856989455965504</v>
      </c>
      <c r="DL27">
        <v>13.186000782504246</v>
      </c>
      <c r="DM27">
        <v>20.407608874237649</v>
      </c>
      <c r="DN27">
        <v>9.5807174183517905</v>
      </c>
      <c r="DO27">
        <v>5.2607974130791906</v>
      </c>
      <c r="DP27">
        <v>11.927206476423146</v>
      </c>
      <c r="DQ27">
        <v>11.414244461212387</v>
      </c>
      <c r="DR27">
        <v>11.387637250398836</v>
      </c>
      <c r="DS27">
        <v>8.5740075586567226</v>
      </c>
      <c r="DT27">
        <v>7.3711900647145567</v>
      </c>
      <c r="DU27">
        <v>16.571309513001005</v>
      </c>
      <c r="DV27">
        <v>5.0496860113976991</v>
      </c>
      <c r="DW27">
        <v>11.248887853038593</v>
      </c>
      <c r="DX27">
        <v>11.075033534640623</v>
      </c>
      <c r="DY27">
        <v>7.9260964735335646</v>
      </c>
      <c r="DZ27">
        <v>6.4708301778405186</v>
      </c>
      <c r="EA27">
        <v>4.5178054934920118</v>
      </c>
      <c r="EB27">
        <v>6.0156447658398013</v>
      </c>
      <c r="EC27">
        <v>11.069109380998821</v>
      </c>
      <c r="ED27">
        <v>9.6380754154492578</v>
      </c>
      <c r="EE27">
        <v>9.9017926962110216</v>
      </c>
      <c r="EF27">
        <v>6.1862961225359427</v>
      </c>
      <c r="EG27">
        <v>7.0775541303007685</v>
      </c>
      <c r="EH27">
        <v>13.309517208855647</v>
      </c>
      <c r="EI27">
        <v>9.8881181935138223</v>
      </c>
      <c r="EJ27">
        <v>11.867477115447935</v>
      </c>
      <c r="EK27">
        <v>11.469637656863627</v>
      </c>
      <c r="EL27">
        <v>6.4928574079685726</v>
      </c>
      <c r="EM27">
        <v>5.4851855375777614</v>
      </c>
      <c r="EN27">
        <v>14.458126083051507</v>
      </c>
      <c r="EO27">
        <v>7.2464220512690058</v>
      </c>
      <c r="EP27">
        <v>14.512945296631122</v>
      </c>
      <c r="EQ27">
        <v>8.5370970170021341</v>
      </c>
      <c r="ER27">
        <v>11.28456212264685</v>
      </c>
      <c r="ES27">
        <v>8.9064013455671329</v>
      </c>
      <c r="ET27">
        <v>9.049299307766038</v>
      </c>
      <c r="EU27">
        <v>9.4722625300549215</v>
      </c>
      <c r="EV27">
        <v>7.6183296655843202</v>
      </c>
      <c r="EW27">
        <v>16.227016881979694</v>
      </c>
      <c r="EX27">
        <v>10.355533665599172</v>
      </c>
      <c r="EY27">
        <v>12.24436758036981</v>
      </c>
      <c r="EZ27">
        <v>10.582308533848892</v>
      </c>
      <c r="FA27">
        <v>10.13173099549857</v>
      </c>
      <c r="FB27">
        <v>13.850120519414274</v>
      </c>
      <c r="FC27">
        <v>10.635459431479449</v>
      </c>
      <c r="FD27">
        <v>9.9503052881814256</v>
      </c>
      <c r="FE27">
        <v>8.1018230696066293</v>
      </c>
      <c r="FF27">
        <v>6.6165471665905988</v>
      </c>
      <c r="FG27">
        <v>9.893791837234394</v>
      </c>
      <c r="FH27">
        <v>5.3370812290943546</v>
      </c>
      <c r="FI27">
        <v>12.407321728624826</v>
      </c>
      <c r="FJ27">
        <v>10.961164241553817</v>
      </c>
      <c r="FK27">
        <v>7.3360210518733941</v>
      </c>
      <c r="FL27">
        <v>13.684577194733913</v>
      </c>
      <c r="FM27">
        <v>8.0341804760779993</v>
      </c>
      <c r="FN27">
        <v>5.4873643295911823</v>
      </c>
      <c r="FO27">
        <v>9.571270260842331</v>
      </c>
      <c r="FP27">
        <v>9.4375528511165481</v>
      </c>
      <c r="FQ27">
        <v>4.7574599106910656</v>
      </c>
      <c r="FR27">
        <v>14.769013839171421</v>
      </c>
      <c r="FS27">
        <v>4.0076882059236105</v>
      </c>
      <c r="FT27">
        <v>6.5176515770062835</v>
      </c>
      <c r="FU27">
        <v>9.7193141256185758</v>
      </c>
      <c r="FV27">
        <v>10.529064909268012</v>
      </c>
      <c r="FW27">
        <v>9.7998071030022036</v>
      </c>
      <c r="FX27">
        <v>16.837858212910486</v>
      </c>
      <c r="FY27">
        <v>11.912979807452649</v>
      </c>
      <c r="FZ27">
        <v>19.563891514099808</v>
      </c>
      <c r="GA27">
        <v>7.8218111380223734</v>
      </c>
      <c r="GB27">
        <v>8.6518569093466997</v>
      </c>
      <c r="GC27">
        <v>10.23918797919948</v>
      </c>
      <c r="GD27">
        <v>10.008202382530349</v>
      </c>
      <c r="GE27">
        <v>12.587422129894703</v>
      </c>
      <c r="GF27">
        <v>4.9278825586824508</v>
      </c>
      <c r="GG27">
        <v>12.547132619248547</v>
      </c>
      <c r="GH27">
        <v>13.415273181216639</v>
      </c>
      <c r="GI27">
        <v>9.3186778240687662</v>
      </c>
      <c r="GJ27">
        <v>18.104288397345982</v>
      </c>
      <c r="GK27">
        <v>12.808440138374705</v>
      </c>
      <c r="GL27">
        <v>15.558673939375529</v>
      </c>
      <c r="GM27">
        <v>10.924248523091979</v>
      </c>
      <c r="GN27">
        <v>9.3399655886785133</v>
      </c>
      <c r="GO27">
        <v>14.15304088464929</v>
      </c>
      <c r="GP27">
        <v>15.317870154374342</v>
      </c>
      <c r="GQ27">
        <v>8.5159615072878108</v>
      </c>
      <c r="GR27">
        <v>9.531085853091426</v>
      </c>
      <c r="GS27">
        <v>14.110743054669348</v>
      </c>
      <c r="GT27">
        <v>13.293776896960329</v>
      </c>
      <c r="GU27">
        <v>9.5657256524196121</v>
      </c>
      <c r="GV27">
        <v>10.952633332329821</v>
      </c>
      <c r="GW27">
        <v>6.9012983863808328</v>
      </c>
      <c r="GX27">
        <v>15.483538097307973</v>
      </c>
      <c r="GY27">
        <v>7.647805703232831</v>
      </c>
      <c r="GZ27">
        <v>10.646536665717525</v>
      </c>
      <c r="HA27">
        <v>6.7553505464108534</v>
      </c>
      <c r="HB27">
        <v>12.464773212145859</v>
      </c>
      <c r="HC27">
        <v>12.316135997083565</v>
      </c>
      <c r="HD27">
        <v>4.3261765082526695</v>
      </c>
      <c r="HE27">
        <v>9.1684989395645768</v>
      </c>
      <c r="HF27">
        <v>11.126813430854279</v>
      </c>
      <c r="HG27">
        <v>13.135405355427103</v>
      </c>
      <c r="HH27">
        <v>7.8956360119823294</v>
      </c>
      <c r="HI27">
        <v>16.304477402219277</v>
      </c>
      <c r="HJ27">
        <v>7.6203624466115416</v>
      </c>
      <c r="HK27">
        <v>8.4363128461979198</v>
      </c>
      <c r="HL27">
        <v>6.4604363950077284</v>
      </c>
      <c r="HM27">
        <v>9.9882260631977626</v>
      </c>
      <c r="HN27">
        <v>8.4759044150993201</v>
      </c>
      <c r="HO27">
        <v>5.9009172973743453</v>
      </c>
      <c r="HP27">
        <v>6.2053691428663722</v>
      </c>
      <c r="HQ27">
        <v>13.450515372823672</v>
      </c>
      <c r="HR27">
        <v>6.6362066638147104</v>
      </c>
      <c r="HS27">
        <v>6.876593259621691</v>
      </c>
      <c r="HT27">
        <v>7.3140388071961882</v>
      </c>
      <c r="HU27">
        <v>13.705370052324112</v>
      </c>
      <c r="HV27">
        <v>4.1221073054928858</v>
      </c>
      <c r="HW27">
        <v>5.7867668198211319</v>
      </c>
      <c r="HX27">
        <v>9.6097451103060987</v>
      </c>
      <c r="HY27">
        <v>14.009079913208478</v>
      </c>
      <c r="HZ27">
        <v>8.8917575758453893</v>
      </c>
      <c r="IA27">
        <v>13.570205948775257</v>
      </c>
      <c r="IB27">
        <v>9.6151555218889388</v>
      </c>
      <c r="IC27">
        <v>9.8504765433121015</v>
      </c>
      <c r="ID27">
        <v>20.040333951466607</v>
      </c>
      <c r="IE27">
        <v>9.662149848172561</v>
      </c>
      <c r="IF27">
        <v>13.715409641097608</v>
      </c>
      <c r="IG27">
        <v>9.1223811342923025</v>
      </c>
      <c r="IH27">
        <v>10.435215076729431</v>
      </c>
      <c r="II27">
        <v>13.962553167343703</v>
      </c>
      <c r="IJ27">
        <v>10.413976158826257</v>
      </c>
      <c r="IK27">
        <v>6.9968386791090209</v>
      </c>
      <c r="IL27">
        <v>11.642845445601171</v>
      </c>
      <c r="IM27">
        <v>10.813932567528884</v>
      </c>
      <c r="IN27">
        <v>9.4967515831288178</v>
      </c>
      <c r="IO27">
        <v>7.5749811904977937</v>
      </c>
      <c r="IP27">
        <v>5.1027564028680237</v>
      </c>
      <c r="IQ27">
        <v>9.4838894609132218</v>
      </c>
      <c r="IR27">
        <v>9.171712127091288</v>
      </c>
      <c r="IS27">
        <v>18.276871282816725</v>
      </c>
      <c r="IT27">
        <v>6.7048586568229158</v>
      </c>
      <c r="IU27">
        <v>16.007879605272919</v>
      </c>
      <c r="IV27">
        <v>10.161398862679651</v>
      </c>
    </row>
    <row r="28" spans="1:256" x14ac:dyDescent="0.25">
      <c r="A28">
        <v>14.629351654340757</v>
      </c>
      <c r="B28">
        <v>11.016186397559922</v>
      </c>
      <c r="C28">
        <v>7.5278948207425662</v>
      </c>
      <c r="D28">
        <v>4.2835458467970247</v>
      </c>
      <c r="E28">
        <v>6.6786639237589753</v>
      </c>
      <c r="F28">
        <v>8.3183842919178161</v>
      </c>
      <c r="G28">
        <v>7.2038476010396453</v>
      </c>
      <c r="H28">
        <v>8.7489404046900159</v>
      </c>
      <c r="I28">
        <v>16.466838466580782</v>
      </c>
      <c r="J28">
        <v>13.161207884984885</v>
      </c>
      <c r="K28">
        <v>14.578398963705215</v>
      </c>
      <c r="L28">
        <v>9.058626062688564</v>
      </c>
      <c r="M28">
        <v>13.089002473532219</v>
      </c>
      <c r="N28">
        <v>8.7142722871308234</v>
      </c>
      <c r="O28">
        <v>9.8620401181675064</v>
      </c>
      <c r="P28">
        <v>6.0209195684645049</v>
      </c>
      <c r="Q28">
        <v>7.3629366906534504</v>
      </c>
      <c r="R28">
        <v>20.911357731841839</v>
      </c>
      <c r="S28">
        <v>6.8293431813646102</v>
      </c>
      <c r="T28">
        <v>7.0219491718951028</v>
      </c>
      <c r="U28">
        <v>19.770152398870749</v>
      </c>
      <c r="V28">
        <v>8.4201768640188135</v>
      </c>
      <c r="W28">
        <v>7.637803770825383</v>
      </c>
      <c r="X28">
        <v>7.912662093505598</v>
      </c>
      <c r="Y28">
        <v>5.8464664611727253</v>
      </c>
      <c r="Z28">
        <v>8.0646870641030191</v>
      </c>
      <c r="AA28">
        <v>7.3791924717445276</v>
      </c>
      <c r="AB28">
        <v>5.3806272700670599</v>
      </c>
      <c r="AC28">
        <v>8.0814428676182803</v>
      </c>
      <c r="AD28">
        <v>5.0604236657708395</v>
      </c>
      <c r="AE28">
        <v>7.0989165436706543</v>
      </c>
      <c r="AF28">
        <v>5.7420548189980085</v>
      </c>
      <c r="AG28">
        <v>3.9204023367544858</v>
      </c>
      <c r="AH28">
        <v>6.8419120933879292</v>
      </c>
      <c r="AI28">
        <v>13.512663857536873</v>
      </c>
      <c r="AJ28">
        <v>13.793702824826291</v>
      </c>
      <c r="AK28">
        <v>10.170143653896911</v>
      </c>
      <c r="AL28">
        <v>6.9544781721979234</v>
      </c>
      <c r="AM28">
        <v>10.543482863622206</v>
      </c>
      <c r="AN28">
        <v>17.281054677907179</v>
      </c>
      <c r="AO28">
        <v>8.0486905372895183</v>
      </c>
      <c r="AP28">
        <v>4.0296367512053255</v>
      </c>
      <c r="AQ28">
        <v>5.3056815046656878</v>
      </c>
      <c r="AR28">
        <v>11.310139501200723</v>
      </c>
      <c r="AS28">
        <v>7.4218687862021451</v>
      </c>
      <c r="AT28">
        <v>7.1182684752896712</v>
      </c>
      <c r="AU28">
        <v>12.896140949216422</v>
      </c>
      <c r="AV28">
        <v>11.546352060555519</v>
      </c>
      <c r="AW28">
        <v>8.3224575142433643</v>
      </c>
      <c r="AX28">
        <v>7.8065823451545802</v>
      </c>
      <c r="AY28">
        <v>9.7722078639657308</v>
      </c>
      <c r="AZ28">
        <v>13.642749395239228</v>
      </c>
      <c r="BA28">
        <v>15.257353343645859</v>
      </c>
      <c r="BB28">
        <v>11.615717408967923</v>
      </c>
      <c r="BC28">
        <v>8.0776880306161676</v>
      </c>
      <c r="BD28">
        <v>9.8728417935845965</v>
      </c>
      <c r="BE28">
        <v>10.976536415673648</v>
      </c>
      <c r="BF28">
        <v>8.1488938042335448</v>
      </c>
      <c r="BG28">
        <v>15.627759811185021</v>
      </c>
      <c r="BH28">
        <v>7.1703764143346547</v>
      </c>
      <c r="BI28">
        <v>10.603639996187304</v>
      </c>
      <c r="BJ28">
        <v>9.756651854118088</v>
      </c>
      <c r="BK28">
        <v>8.3812465714047306</v>
      </c>
      <c r="BL28">
        <v>6.0950248915862657</v>
      </c>
      <c r="BM28">
        <v>6.3557622499382287</v>
      </c>
      <c r="BN28">
        <v>6.7803650351291331</v>
      </c>
      <c r="BO28">
        <v>8.7212857969754047</v>
      </c>
      <c r="BP28">
        <v>5.0034786614141158</v>
      </c>
      <c r="BQ28">
        <v>13.940677041436885</v>
      </c>
      <c r="BR28">
        <v>11.996155076005072</v>
      </c>
      <c r="BS28">
        <v>15.501117792366157</v>
      </c>
      <c r="BT28">
        <v>6.0437428542924483</v>
      </c>
      <c r="BU28">
        <v>9.3798871761710778</v>
      </c>
      <c r="BV28">
        <v>6.7223180382418883</v>
      </c>
      <c r="BW28">
        <v>9.0145159768375738</v>
      </c>
      <c r="BX28">
        <v>7.0573477273581435</v>
      </c>
      <c r="BY28">
        <v>8.9963237852804685</v>
      </c>
      <c r="BZ28">
        <v>5.5916596835791372</v>
      </c>
      <c r="CA28">
        <v>11.752919993367987</v>
      </c>
      <c r="CB28">
        <v>7.4821517796624546</v>
      </c>
      <c r="CC28">
        <v>12.3108316464892</v>
      </c>
      <c r="CD28">
        <v>4.6066790248479101</v>
      </c>
      <c r="CE28">
        <v>10.754416891315826</v>
      </c>
      <c r="CF28">
        <v>7.7410314561967102</v>
      </c>
      <c r="CG28">
        <v>17.603406079770398</v>
      </c>
      <c r="CH28">
        <v>5.4532631147997082</v>
      </c>
      <c r="CI28">
        <v>5.20435168480493</v>
      </c>
      <c r="CJ28">
        <v>14.253612948141003</v>
      </c>
      <c r="CK28">
        <v>11.70537013970092</v>
      </c>
      <c r="CL28">
        <v>13.875487542449774</v>
      </c>
      <c r="CM28">
        <v>10.88921692160711</v>
      </c>
      <c r="CN28">
        <v>7.9473079189229345</v>
      </c>
      <c r="CO28">
        <v>14.279144845601987</v>
      </c>
      <c r="CP28">
        <v>11.396218285115282</v>
      </c>
      <c r="CQ28">
        <v>8.9645731055660054</v>
      </c>
      <c r="CR28">
        <v>10.397150799116581</v>
      </c>
      <c r="CS28">
        <v>9.3333730753336432</v>
      </c>
      <c r="CT28">
        <v>12.391544858107936</v>
      </c>
      <c r="CU28">
        <v>6.2366462285524333</v>
      </c>
      <c r="CV28">
        <v>8.19903775991828</v>
      </c>
      <c r="CW28">
        <v>13.633398351657831</v>
      </c>
      <c r="CX28">
        <v>8.0022669592801581</v>
      </c>
      <c r="CY28">
        <v>7.9916313204968397</v>
      </c>
      <c r="CZ28">
        <v>10.087944778033327</v>
      </c>
      <c r="DA28">
        <v>5.3499432515563194</v>
      </c>
      <c r="DB28" t="e">
        <f ca="1">_xll.RiskReturnFullyQualifiedCellAddr(Model!$P$11)</f>
        <v>#NAME?</v>
      </c>
      <c r="DC28">
        <v>1000</v>
      </c>
      <c r="DD28">
        <v>7.2735523751506124</v>
      </c>
      <c r="DE28">
        <v>11.311030590275458</v>
      </c>
      <c r="DF28">
        <v>5.6651633601616354</v>
      </c>
      <c r="DG28">
        <v>6.7942737712170427</v>
      </c>
      <c r="DH28">
        <v>8.6497465777968685</v>
      </c>
      <c r="DI28">
        <v>15.058945423018404</v>
      </c>
      <c r="DJ28">
        <v>6.4082428176861477</v>
      </c>
      <c r="DK28">
        <v>8.5027905752064576</v>
      </c>
      <c r="DL28">
        <v>11.372535456427327</v>
      </c>
      <c r="DM28">
        <v>11.706299360246533</v>
      </c>
      <c r="DN28">
        <v>9.5450838790423163</v>
      </c>
      <c r="DO28">
        <v>5.2613297346909151</v>
      </c>
      <c r="DP28">
        <v>8.5955218800731767</v>
      </c>
      <c r="DQ28">
        <v>10.822197152409901</v>
      </c>
      <c r="DR28">
        <v>8.5285400707286865</v>
      </c>
      <c r="DS28">
        <v>11.847287910539366</v>
      </c>
      <c r="DT28">
        <v>13.478719211559534</v>
      </c>
      <c r="DU28">
        <v>8.004699145574909</v>
      </c>
      <c r="DV28">
        <v>15.489845414219911</v>
      </c>
      <c r="DW28">
        <v>20.087815573110287</v>
      </c>
      <c r="DX28">
        <v>8.033883783060574</v>
      </c>
      <c r="DY28">
        <v>13.004999686848826</v>
      </c>
      <c r="DZ28">
        <v>12.266389142294768</v>
      </c>
      <c r="EA28">
        <v>9.04458734362772</v>
      </c>
      <c r="EB28">
        <v>7.3818490059478199</v>
      </c>
      <c r="EC28">
        <v>10.235397590176612</v>
      </c>
      <c r="ED28">
        <v>11.684535473543926</v>
      </c>
      <c r="EE28">
        <v>19.319516113856547</v>
      </c>
      <c r="EF28">
        <v>16.329127839204432</v>
      </c>
      <c r="EG28">
        <v>6.4657984025234212</v>
      </c>
      <c r="EH28">
        <v>7.457011954512363</v>
      </c>
      <c r="EI28">
        <v>9.0211360047599776</v>
      </c>
      <c r="EJ28">
        <v>14.481802627322304</v>
      </c>
      <c r="EK28">
        <v>18.614151196200684</v>
      </c>
      <c r="EL28">
        <v>9.4775517463396977</v>
      </c>
      <c r="EM28">
        <v>13.123684858591307</v>
      </c>
      <c r="EN28">
        <v>5.4095910800738745</v>
      </c>
      <c r="EO28">
        <v>8.4940244193139307</v>
      </c>
      <c r="EP28">
        <v>13.38261933637925</v>
      </c>
      <c r="EQ28">
        <v>12.095905691494407</v>
      </c>
      <c r="ER28">
        <v>4.50101050169771</v>
      </c>
      <c r="ES28">
        <v>13.523814930767788</v>
      </c>
      <c r="ET28">
        <v>6.0496496754546891</v>
      </c>
      <c r="EU28">
        <v>3.1676495240591018</v>
      </c>
      <c r="EV28">
        <v>9.3585254734355505</v>
      </c>
      <c r="EW28">
        <v>8.5236134290113856</v>
      </c>
      <c r="EX28">
        <v>6.4333567510765404</v>
      </c>
      <c r="EY28">
        <v>11.395239040008926</v>
      </c>
      <c r="EZ28">
        <v>9.2915114152784497</v>
      </c>
      <c r="FA28">
        <v>13.037054613171795</v>
      </c>
      <c r="FB28">
        <v>11.900701803174446</v>
      </c>
      <c r="FC28">
        <v>10.998272121978005</v>
      </c>
      <c r="FD28">
        <v>10.374603178614995</v>
      </c>
      <c r="FE28">
        <v>6.0533704227160072</v>
      </c>
      <c r="FF28">
        <v>7.4927463099029792</v>
      </c>
      <c r="FG28">
        <v>13.881973706565946</v>
      </c>
      <c r="FH28">
        <v>13.692663419102255</v>
      </c>
      <c r="FI28">
        <v>5.1489381825043852</v>
      </c>
      <c r="FJ28">
        <v>8.6783157180634909</v>
      </c>
      <c r="FK28">
        <v>6.6222453119934537</v>
      </c>
      <c r="FL28">
        <v>4.9841683998975421</v>
      </c>
      <c r="FM28">
        <v>9.6036501580105789</v>
      </c>
      <c r="FN28">
        <v>12.283843490747955</v>
      </c>
      <c r="FO28">
        <v>10.507668847638822</v>
      </c>
      <c r="FP28">
        <v>5.4730220574098682</v>
      </c>
      <c r="FQ28">
        <v>9.6768719098888187</v>
      </c>
      <c r="FR28">
        <v>17.883272225478965</v>
      </c>
      <c r="FS28">
        <v>7.9307861379525955</v>
      </c>
      <c r="FT28">
        <v>7.2433617730858453</v>
      </c>
      <c r="FU28">
        <v>9.0172108904217758</v>
      </c>
      <c r="FV28">
        <v>6.7143294416629526</v>
      </c>
      <c r="FW28">
        <v>7.1409496822012466</v>
      </c>
      <c r="FX28">
        <v>10.035741026916526</v>
      </c>
      <c r="FY28">
        <v>6.5538589246052625</v>
      </c>
      <c r="FZ28">
        <v>10.422014359357149</v>
      </c>
      <c r="GA28">
        <v>9.1109335930388298</v>
      </c>
      <c r="GB28">
        <v>7.488825678140997</v>
      </c>
      <c r="GC28">
        <v>8.8282844845884956</v>
      </c>
      <c r="GD28">
        <v>7.3186075674827196</v>
      </c>
      <c r="GE28">
        <v>10.534543031208532</v>
      </c>
      <c r="GF28">
        <v>13.203082769033063</v>
      </c>
      <c r="GG28">
        <v>9.3639889595888928</v>
      </c>
      <c r="GH28">
        <v>11.014885495558909</v>
      </c>
      <c r="GI28">
        <v>8.4694247238320504</v>
      </c>
      <c r="GJ28">
        <v>8.3458250102614322</v>
      </c>
      <c r="GK28">
        <v>12.84891154032324</v>
      </c>
      <c r="GL28">
        <v>11.66051096554239</v>
      </c>
      <c r="GM28">
        <v>8.3898740311638598</v>
      </c>
      <c r="GN28">
        <v>8.886195437535692</v>
      </c>
      <c r="GO28">
        <v>8.7607780198930918</v>
      </c>
      <c r="GP28">
        <v>4.0380390529228221</v>
      </c>
      <c r="GQ28">
        <v>12.870331864080127</v>
      </c>
      <c r="GR28">
        <v>10.637712137940357</v>
      </c>
      <c r="GS28">
        <v>4.6069434146493338</v>
      </c>
      <c r="GT28">
        <v>11.070813806288422</v>
      </c>
      <c r="GU28">
        <v>17.060615543058951</v>
      </c>
      <c r="GV28">
        <v>10.589942868599548</v>
      </c>
      <c r="GW28">
        <v>12.311891949526029</v>
      </c>
      <c r="GX28">
        <v>10.771147103062315</v>
      </c>
      <c r="GY28">
        <v>6.2073517032109145</v>
      </c>
      <c r="GZ28">
        <v>9.7952064076239331</v>
      </c>
      <c r="HA28">
        <v>7.7567352039288782</v>
      </c>
      <c r="HB28">
        <v>8.2200305312623723</v>
      </c>
      <c r="HC28">
        <v>10.952585717948004</v>
      </c>
      <c r="HD28">
        <v>8.576186721981502</v>
      </c>
      <c r="HE28">
        <v>9.9101903734453636</v>
      </c>
      <c r="HF28">
        <v>9.1419747448577642</v>
      </c>
      <c r="HG28">
        <v>5.4629078660139436</v>
      </c>
      <c r="HH28">
        <v>8.996722489325073</v>
      </c>
      <c r="HI28">
        <v>9.6515183575286123</v>
      </c>
      <c r="HJ28">
        <v>7.3395088640076436</v>
      </c>
      <c r="HK28">
        <v>9.8827489762694398</v>
      </c>
      <c r="HL28">
        <v>5.8958833664304509</v>
      </c>
      <c r="HM28">
        <v>5.17897782710393</v>
      </c>
      <c r="HN28">
        <v>9.8125439550261735</v>
      </c>
      <c r="HO28">
        <v>6.9514262545754759</v>
      </c>
      <c r="HP28">
        <v>8.2140967116340029</v>
      </c>
      <c r="HQ28">
        <v>9.9181750089214091</v>
      </c>
      <c r="HR28">
        <v>8.3824624943031978</v>
      </c>
      <c r="HS28">
        <v>12.146787061024726</v>
      </c>
      <c r="HT28">
        <v>8.8685647777975198</v>
      </c>
      <c r="HU28">
        <v>7.8757536012201994</v>
      </c>
      <c r="HV28">
        <v>12.709877530290962</v>
      </c>
      <c r="HW28">
        <v>7.2329096368639467</v>
      </c>
      <c r="HX28">
        <v>17.639599455766778</v>
      </c>
      <c r="HY28">
        <v>7.7447257695485314</v>
      </c>
      <c r="HZ28">
        <v>9.2482781707670245</v>
      </c>
      <c r="IA28">
        <v>9.7170707537645473</v>
      </c>
      <c r="IB28">
        <v>15.695014710004807</v>
      </c>
      <c r="IC28">
        <v>12.475787489527431</v>
      </c>
      <c r="ID28">
        <v>9.1341802254837123</v>
      </c>
      <c r="IE28">
        <v>7.0383362005225836</v>
      </c>
      <c r="IF28">
        <v>8.9222552013400058</v>
      </c>
      <c r="IG28">
        <v>12.877547315384705</v>
      </c>
      <c r="IH28">
        <v>9.4810165307433802</v>
      </c>
      <c r="II28">
        <v>5.6077817341347673</v>
      </c>
      <c r="IJ28">
        <v>6.28175296061531</v>
      </c>
      <c r="IK28">
        <v>8.250469491441855</v>
      </c>
      <c r="IL28">
        <v>9.2239507345776577</v>
      </c>
      <c r="IM28">
        <v>7.8915776653956931</v>
      </c>
      <c r="IN28">
        <v>10.255251850164065</v>
      </c>
      <c r="IO28">
        <v>6.4205730080821626</v>
      </c>
      <c r="IP28">
        <v>9.1185249148842473</v>
      </c>
      <c r="IQ28">
        <v>5.9160422240056496</v>
      </c>
      <c r="IR28">
        <v>9.1006878168159187</v>
      </c>
      <c r="IS28">
        <v>11.754170216183699</v>
      </c>
      <c r="IT28">
        <v>12.615810216750866</v>
      </c>
      <c r="IU28">
        <v>9.6171960918365951</v>
      </c>
      <c r="IV28">
        <v>8.9637522935537763</v>
      </c>
    </row>
    <row r="29" spans="1:256" x14ac:dyDescent="0.25">
      <c r="A29">
        <v>7.4644823278654391</v>
      </c>
      <c r="B29">
        <v>8.5599475529957552</v>
      </c>
      <c r="C29">
        <v>10.26772290370633</v>
      </c>
      <c r="D29">
        <v>11.478392394727813</v>
      </c>
      <c r="E29">
        <v>14.43285403426265</v>
      </c>
      <c r="F29">
        <v>4.262102546310877</v>
      </c>
      <c r="G29">
        <v>7.2244836013361935</v>
      </c>
      <c r="H29">
        <v>8.0670203108522394</v>
      </c>
      <c r="I29">
        <v>8.0111178176854239</v>
      </c>
      <c r="J29">
        <v>10.191338756368303</v>
      </c>
      <c r="K29">
        <v>14.14093167245551</v>
      </c>
      <c r="L29">
        <v>6.5969613594666541</v>
      </c>
      <c r="M29">
        <v>13.891055757865432</v>
      </c>
      <c r="N29">
        <v>11.971314982763563</v>
      </c>
      <c r="O29">
        <v>14.799629283439863</v>
      </c>
      <c r="P29">
        <v>12.21621353356711</v>
      </c>
      <c r="Q29">
        <v>12.316994512060175</v>
      </c>
      <c r="R29">
        <v>10.162551857382429</v>
      </c>
      <c r="S29">
        <v>5.3123877947902436</v>
      </c>
      <c r="T29">
        <v>13.140996031866853</v>
      </c>
      <c r="U29">
        <v>10.125940977293498</v>
      </c>
      <c r="V29">
        <v>7.3071921675534037</v>
      </c>
      <c r="W29">
        <v>14.539064515618053</v>
      </c>
      <c r="X29">
        <v>6.02306526505697</v>
      </c>
      <c r="Y29">
        <v>11.501028808288993</v>
      </c>
      <c r="Z29">
        <v>8.68994480781903</v>
      </c>
      <c r="AA29">
        <v>10.721022750318209</v>
      </c>
      <c r="AB29">
        <v>9.0777965645619254</v>
      </c>
      <c r="AC29">
        <v>23.610785256275459</v>
      </c>
      <c r="AD29">
        <v>6.5682699960329334</v>
      </c>
      <c r="AE29">
        <v>10.021452759829456</v>
      </c>
      <c r="AF29">
        <v>6.8087723030182428</v>
      </c>
      <c r="AG29">
        <v>14.564268277737144</v>
      </c>
      <c r="AH29">
        <v>10.434538975792194</v>
      </c>
      <c r="AI29">
        <v>6.6583529123792493</v>
      </c>
      <c r="AJ29">
        <v>9.2300549046754412</v>
      </c>
      <c r="AK29">
        <v>7.4752520530199789</v>
      </c>
      <c r="AL29">
        <v>9.1741612542200688</v>
      </c>
      <c r="AM29">
        <v>8.0504221351639345</v>
      </c>
      <c r="AN29">
        <v>7.1680629367134721</v>
      </c>
      <c r="AO29">
        <v>9.9737137613631788</v>
      </c>
      <c r="AP29">
        <v>10.337487081665458</v>
      </c>
      <c r="AQ29">
        <v>6.1700768167533164</v>
      </c>
      <c r="AR29">
        <v>8.2354138174571307</v>
      </c>
      <c r="AS29">
        <v>8.2637261281730634</v>
      </c>
      <c r="AT29">
        <v>7.7487074548823118</v>
      </c>
      <c r="AU29">
        <v>12.074511504468308</v>
      </c>
      <c r="AV29">
        <v>9.4669116078670825</v>
      </c>
      <c r="AW29">
        <v>13.345003333763525</v>
      </c>
      <c r="AX29">
        <v>15.532461683329666</v>
      </c>
      <c r="AY29">
        <v>8.0280025777271256</v>
      </c>
      <c r="AZ29">
        <v>9.4600265311466725</v>
      </c>
      <c r="BA29">
        <v>13.939909897455216</v>
      </c>
      <c r="BB29">
        <v>8.4571547485394909</v>
      </c>
      <c r="BC29">
        <v>14.988081718564462</v>
      </c>
      <c r="BD29">
        <v>9.6232105069499649</v>
      </c>
      <c r="BE29">
        <v>11.349081766023151</v>
      </c>
      <c r="BF29">
        <v>13.515911838993411</v>
      </c>
      <c r="BG29">
        <v>11.526972042347056</v>
      </c>
      <c r="BH29">
        <v>7.4280348943662604</v>
      </c>
      <c r="BI29">
        <v>10.315908188367038</v>
      </c>
      <c r="BJ29">
        <v>10.680935575967975</v>
      </c>
      <c r="BK29">
        <v>13.100609552037795</v>
      </c>
      <c r="BL29">
        <v>11.464255847452602</v>
      </c>
      <c r="BM29">
        <v>12.457873977176183</v>
      </c>
      <c r="BN29">
        <v>11.910696825835945</v>
      </c>
      <c r="BO29">
        <v>9.8755910368359867</v>
      </c>
      <c r="BP29">
        <v>11.303793949718267</v>
      </c>
      <c r="BQ29">
        <v>11.415446821522428</v>
      </c>
      <c r="BR29">
        <v>13.064442817631393</v>
      </c>
      <c r="BS29">
        <v>5.8873804290387941</v>
      </c>
      <c r="BT29">
        <v>12.058432006078064</v>
      </c>
      <c r="BU29">
        <v>10.17961339643527</v>
      </c>
      <c r="BV29">
        <v>7.0402257047235004</v>
      </c>
      <c r="BW29">
        <v>10.841355172042888</v>
      </c>
      <c r="BX29">
        <v>13.178737576814441</v>
      </c>
      <c r="BY29">
        <v>9.3006400350244025</v>
      </c>
      <c r="BZ29">
        <v>11.061827671511283</v>
      </c>
      <c r="CA29">
        <v>9.3415034157392842</v>
      </c>
      <c r="CB29">
        <v>17.500648042264324</v>
      </c>
      <c r="CC29">
        <v>7.5553829765797049</v>
      </c>
      <c r="CD29">
        <v>15.082680182153799</v>
      </c>
      <c r="CE29">
        <v>10.862729734633628</v>
      </c>
      <c r="CF29">
        <v>7.205694156532954</v>
      </c>
      <c r="CG29">
        <v>11.712652688029163</v>
      </c>
      <c r="CH29">
        <v>8.7419596829048292</v>
      </c>
      <c r="CI29">
        <v>9.2958163661855782</v>
      </c>
      <c r="CJ29">
        <v>10.279587708015349</v>
      </c>
      <c r="CK29">
        <v>13.970231240087115</v>
      </c>
      <c r="CL29">
        <v>11.291934778013159</v>
      </c>
      <c r="CM29">
        <v>10.389670881921241</v>
      </c>
      <c r="CN29">
        <v>7.2604115579792854</v>
      </c>
      <c r="CO29">
        <v>10.362351368139908</v>
      </c>
      <c r="CP29">
        <v>10.713229127760998</v>
      </c>
      <c r="CQ29">
        <v>6.8898876218733589</v>
      </c>
      <c r="CR29">
        <v>6.0905951684154624</v>
      </c>
      <c r="CS29">
        <v>14.001760426119827</v>
      </c>
      <c r="CT29">
        <v>8.8088337650063409</v>
      </c>
      <c r="CU29">
        <v>13.248806343575088</v>
      </c>
      <c r="CV29">
        <v>10.329124005869957</v>
      </c>
      <c r="CW29">
        <v>15.404432172517131</v>
      </c>
      <c r="CX29">
        <v>8.2869139032387125</v>
      </c>
      <c r="CY29">
        <v>6.2518097643911892</v>
      </c>
      <c r="CZ29">
        <v>8.1961954953507412</v>
      </c>
      <c r="DA29">
        <v>7.8976682122887816</v>
      </c>
      <c r="DB29">
        <v>12.211349784075219</v>
      </c>
      <c r="DC29">
        <v>14.960083147413807</v>
      </c>
      <c r="DD29">
        <v>7.4658837927868662</v>
      </c>
      <c r="DE29">
        <v>9.9397703356172098</v>
      </c>
      <c r="DF29">
        <v>10.401345501322016</v>
      </c>
      <c r="DG29">
        <v>10.111322193669892</v>
      </c>
      <c r="DH29">
        <v>8.1548228373319844</v>
      </c>
      <c r="DI29">
        <v>8.8326442458128938</v>
      </c>
      <c r="DJ29">
        <v>9.2794778763283361</v>
      </c>
      <c r="DK29">
        <v>9.9828467167617099</v>
      </c>
      <c r="DL29">
        <v>6.1341369096164353</v>
      </c>
      <c r="DM29">
        <v>13.118155294174841</v>
      </c>
      <c r="DN29">
        <v>11.783094363889807</v>
      </c>
      <c r="DO29">
        <v>14.522840320887878</v>
      </c>
      <c r="DP29">
        <v>15.607401040796727</v>
      </c>
      <c r="DQ29">
        <v>10.562838845184766</v>
      </c>
      <c r="DR29">
        <v>6.7007554247480803</v>
      </c>
      <c r="DS29">
        <v>10.968608443287122</v>
      </c>
      <c r="DT29">
        <v>13.307884948740089</v>
      </c>
      <c r="DU29">
        <v>7.1116237139969867</v>
      </c>
      <c r="DV29">
        <v>8.7255063808334619</v>
      </c>
      <c r="DW29">
        <v>8.9427618108472995</v>
      </c>
      <c r="DX29">
        <v>11.120514473765887</v>
      </c>
      <c r="DY29">
        <v>9.571938707103941</v>
      </c>
      <c r="DZ29">
        <v>11.574205621256922</v>
      </c>
      <c r="EA29">
        <v>5.8745050806616916</v>
      </c>
      <c r="EB29">
        <v>10.480747321951267</v>
      </c>
      <c r="EC29">
        <v>11.982558666415008</v>
      </c>
      <c r="ED29">
        <v>7.3663453503993184</v>
      </c>
      <c r="EE29">
        <v>9.3352377487306786</v>
      </c>
      <c r="EF29">
        <v>8.8797283417604547</v>
      </c>
      <c r="EG29">
        <v>9.9963870714780665</v>
      </c>
      <c r="EH29">
        <v>7.4478174953439256</v>
      </c>
      <c r="EI29">
        <v>10.649118162361525</v>
      </c>
      <c r="EJ29">
        <v>15.716922912765762</v>
      </c>
      <c r="EK29">
        <v>12.11966192537751</v>
      </c>
      <c r="EL29">
        <v>13.076068036270122</v>
      </c>
      <c r="EM29">
        <v>9.9044921506422465</v>
      </c>
      <c r="EN29">
        <v>12.699130344789966</v>
      </c>
      <c r="EO29">
        <v>7.1342451657663108</v>
      </c>
      <c r="EP29">
        <v>7.5058603561941863</v>
      </c>
      <c r="EQ29">
        <v>11.160143298567595</v>
      </c>
      <c r="ER29">
        <v>6.9574249688881391</v>
      </c>
      <c r="ES29">
        <v>9.4939098630112024</v>
      </c>
      <c r="ET29">
        <v>10.342336085551022</v>
      </c>
      <c r="EU29">
        <v>12.250478328667958</v>
      </c>
      <c r="EV29">
        <v>5.9610404124555565</v>
      </c>
      <c r="EW29">
        <v>7.5849922493488826</v>
      </c>
      <c r="EX29">
        <v>9.2004477538541742</v>
      </c>
      <c r="EY29">
        <v>7.1707268046116646</v>
      </c>
      <c r="EZ29">
        <v>7.2687982162780758</v>
      </c>
      <c r="FA29">
        <v>7.9575820201969627</v>
      </c>
      <c r="FB29">
        <v>8.0967451937008743</v>
      </c>
      <c r="FC29">
        <v>10.668395633727684</v>
      </c>
      <c r="FD29">
        <v>13.986595462769738</v>
      </c>
      <c r="FE29">
        <v>10.573484560157716</v>
      </c>
      <c r="FF29">
        <v>6.7440563882703231</v>
      </c>
      <c r="FG29">
        <v>7.7707521803341484</v>
      </c>
      <c r="FH29">
        <v>10.085267069529728</v>
      </c>
      <c r="FI29">
        <v>9.5425766432743142</v>
      </c>
      <c r="FJ29">
        <v>13.163011029143057</v>
      </c>
      <c r="FK29">
        <v>7.4033022223715363</v>
      </c>
      <c r="FL29">
        <v>9.5615257771732605</v>
      </c>
      <c r="FM29">
        <v>16.669166363559626</v>
      </c>
      <c r="FN29">
        <v>5.9916007397626849</v>
      </c>
      <c r="FO29">
        <v>5.3555460505395933</v>
      </c>
      <c r="FP29">
        <v>4.9433172326128849</v>
      </c>
      <c r="FQ29">
        <v>8.6632358252589832</v>
      </c>
      <c r="FR29">
        <v>10.88445323223354</v>
      </c>
      <c r="FS29">
        <v>8.1031210565347767</v>
      </c>
      <c r="FT29">
        <v>11.417123384461281</v>
      </c>
      <c r="FU29">
        <v>12.726472158320162</v>
      </c>
      <c r="FV29">
        <v>9.7073889444889456</v>
      </c>
      <c r="FW29">
        <v>18.787596857389342</v>
      </c>
      <c r="FX29">
        <v>10.828667128378719</v>
      </c>
      <c r="FY29">
        <v>5.7361941426067986</v>
      </c>
      <c r="FZ29">
        <v>6.3579439011904446</v>
      </c>
      <c r="GA29">
        <v>5.7805170549060589</v>
      </c>
      <c r="GB29">
        <v>14.103642184883022</v>
      </c>
      <c r="GC29">
        <v>6.7435192830580482</v>
      </c>
      <c r="GD29">
        <v>7.6775188258974527</v>
      </c>
      <c r="GE29">
        <v>9.3732468244149487</v>
      </c>
      <c r="GF29">
        <v>7.3252719585023973</v>
      </c>
      <c r="GG29">
        <v>11.35779472707519</v>
      </c>
      <c r="GH29">
        <v>8.3957570522014713</v>
      </c>
      <c r="GI29">
        <v>10.980482901084597</v>
      </c>
      <c r="GJ29">
        <v>5.2975994376453839</v>
      </c>
      <c r="GK29">
        <v>10.971846881939333</v>
      </c>
      <c r="GL29">
        <v>15.85561256659973</v>
      </c>
      <c r="GM29">
        <v>16.393216522824812</v>
      </c>
      <c r="GN29">
        <v>8.2256142924225344</v>
      </c>
      <c r="GO29">
        <v>9.3540882954814517</v>
      </c>
      <c r="GP29">
        <v>7.884663235036566</v>
      </c>
      <c r="GQ29">
        <v>10.148971072641135</v>
      </c>
      <c r="GR29">
        <v>11.745978586645004</v>
      </c>
      <c r="GS29">
        <v>9.6984962505265511</v>
      </c>
      <c r="GT29">
        <v>9.5007591249323227</v>
      </c>
      <c r="GU29">
        <v>8.9021408696353319</v>
      </c>
      <c r="GV29">
        <v>6.1660286330200798</v>
      </c>
      <c r="GW29">
        <v>11.379271463073037</v>
      </c>
      <c r="GX29">
        <v>11.44422636777578</v>
      </c>
      <c r="GY29">
        <v>10.209936831069884</v>
      </c>
      <c r="GZ29">
        <v>12.348258141083628</v>
      </c>
      <c r="HA29">
        <v>10.531626609263377</v>
      </c>
      <c r="HB29">
        <v>6.7808079565478403</v>
      </c>
      <c r="HC29">
        <v>8.2443185061845323</v>
      </c>
      <c r="HD29">
        <v>8.9576069135609053</v>
      </c>
      <c r="HE29">
        <v>14.854827566506119</v>
      </c>
      <c r="HF29">
        <v>7.8531308035480745</v>
      </c>
      <c r="HG29">
        <v>8.2672769328504998</v>
      </c>
      <c r="HH29">
        <v>8.7776018099363551</v>
      </c>
      <c r="HI29">
        <v>8.4088125751771798</v>
      </c>
      <c r="HJ29">
        <v>8.1616443150315217</v>
      </c>
      <c r="HK29">
        <v>14.245415936607682</v>
      </c>
      <c r="HL29">
        <v>6.8942880072567228</v>
      </c>
      <c r="HM29">
        <v>9.7270537176649547</v>
      </c>
      <c r="HN29">
        <v>6.7937275653331701</v>
      </c>
      <c r="HO29">
        <v>7.1990117294841767</v>
      </c>
      <c r="HP29">
        <v>5.8374812789810155</v>
      </c>
      <c r="HQ29">
        <v>10.458164800644834</v>
      </c>
      <c r="HR29">
        <v>16.778082247403038</v>
      </c>
      <c r="HS29">
        <v>10.610514811101657</v>
      </c>
      <c r="HT29">
        <v>11.857287369397753</v>
      </c>
      <c r="HU29">
        <v>7.9297434674043048</v>
      </c>
      <c r="HV29">
        <v>11.332236968363196</v>
      </c>
      <c r="HW29">
        <v>12.754118998846801</v>
      </c>
      <c r="HX29">
        <v>6.914788881135923</v>
      </c>
      <c r="HY29">
        <v>12.64875588122124</v>
      </c>
      <c r="HZ29">
        <v>10.942051004739877</v>
      </c>
      <c r="IA29">
        <v>13.757999952871891</v>
      </c>
      <c r="IB29">
        <v>12.174579035442466</v>
      </c>
      <c r="IC29">
        <v>8.2072536359268806</v>
      </c>
      <c r="ID29">
        <v>7.3509828860973014</v>
      </c>
      <c r="IE29">
        <v>10.324741674987921</v>
      </c>
      <c r="IF29">
        <v>9.7521886429160105</v>
      </c>
      <c r="IG29">
        <v>12.496437134834622</v>
      </c>
      <c r="IH29">
        <v>6.1452854099424101</v>
      </c>
      <c r="II29">
        <v>6.5148092641084272</v>
      </c>
      <c r="IJ29">
        <v>4.7321872183160671</v>
      </c>
      <c r="IK29">
        <v>6.6816256274719441</v>
      </c>
      <c r="IL29">
        <v>12.677763080338858</v>
      </c>
      <c r="IM29">
        <v>6.3878592906301019</v>
      </c>
      <c r="IN29">
        <v>9.7744738891130307</v>
      </c>
      <c r="IO29">
        <v>8.5189056740629141</v>
      </c>
      <c r="IP29">
        <v>5.9794248466359798</v>
      </c>
      <c r="IQ29">
        <v>6.5001399136797007</v>
      </c>
      <c r="IR29">
        <v>8.7443207433248062</v>
      </c>
      <c r="IS29">
        <v>10.659121301231025</v>
      </c>
      <c r="IT29">
        <v>9.9618924850126813</v>
      </c>
      <c r="IU29">
        <v>10.350491246601578</v>
      </c>
      <c r="IV29">
        <v>9.2322395182013626</v>
      </c>
    </row>
    <row r="30" spans="1:256" x14ac:dyDescent="0.25">
      <c r="A30">
        <v>12.923394867387515</v>
      </c>
      <c r="B30">
        <v>10.818661271984382</v>
      </c>
      <c r="C30">
        <v>6.7702933815820971</v>
      </c>
      <c r="D30">
        <v>9.4414121203454293</v>
      </c>
      <c r="E30">
        <v>11.212896828594459</v>
      </c>
      <c r="F30">
        <v>5.5533092174831342</v>
      </c>
      <c r="G30">
        <v>13.326635773548619</v>
      </c>
      <c r="H30">
        <v>10.063819492280059</v>
      </c>
      <c r="I30">
        <v>7.0285293641903044</v>
      </c>
      <c r="J30">
        <v>9.8416104296075009</v>
      </c>
      <c r="K30">
        <v>8.7666457491009275</v>
      </c>
      <c r="L30">
        <v>12.300993146079064</v>
      </c>
      <c r="M30">
        <v>8.5636541725402235</v>
      </c>
      <c r="N30">
        <v>13.812983874320343</v>
      </c>
      <c r="O30">
        <v>8.4165765402478776</v>
      </c>
      <c r="P30">
        <v>10.807785744033337</v>
      </c>
      <c r="Q30">
        <v>11.019280620649086</v>
      </c>
      <c r="R30">
        <v>7.6985261828503555</v>
      </c>
      <c r="S30">
        <v>10.224043552090452</v>
      </c>
      <c r="T30">
        <v>9.6285419058003008</v>
      </c>
      <c r="U30">
        <v>11.674399715211413</v>
      </c>
      <c r="V30">
        <v>6.3443580277652183</v>
      </c>
      <c r="W30">
        <v>19.763446254262977</v>
      </c>
      <c r="X30">
        <v>10.028128025946982</v>
      </c>
      <c r="Y30">
        <v>9.1591682088189579</v>
      </c>
      <c r="Z30">
        <v>7.5288365098313257</v>
      </c>
      <c r="AA30">
        <v>8.6296144284637535</v>
      </c>
      <c r="AB30">
        <v>12.020921440717744</v>
      </c>
      <c r="AC30">
        <v>15.362025045223682</v>
      </c>
      <c r="AD30">
        <v>12.236643764195433</v>
      </c>
      <c r="AE30">
        <v>8.1291817709338421</v>
      </c>
      <c r="AF30">
        <v>11.597793798076415</v>
      </c>
      <c r="AG30">
        <v>8.3979073726474507</v>
      </c>
      <c r="AH30">
        <v>6.8414507568194836</v>
      </c>
      <c r="AI30">
        <v>12.819114161690486</v>
      </c>
      <c r="AJ30">
        <v>6.664268508542059</v>
      </c>
      <c r="AK30">
        <v>12.961820669717778</v>
      </c>
      <c r="AL30">
        <v>10.309495763416605</v>
      </c>
      <c r="AM30">
        <v>8.3007882559286763</v>
      </c>
      <c r="AN30">
        <v>7.4234787732641969</v>
      </c>
      <c r="AO30">
        <v>9.6887972495537493</v>
      </c>
      <c r="AP30">
        <v>8.583170342216496</v>
      </c>
      <c r="AQ30">
        <v>9.0294257991474023</v>
      </c>
      <c r="AR30">
        <v>8.840910542825096</v>
      </c>
      <c r="AS30">
        <v>9.8653915415944784</v>
      </c>
      <c r="AT30">
        <v>9.6567183385933735</v>
      </c>
      <c r="AU30">
        <v>10.904842595300138</v>
      </c>
      <c r="AV30">
        <v>12.595547335031027</v>
      </c>
      <c r="AW30">
        <v>9.612171958927922</v>
      </c>
      <c r="AX30">
        <v>24.043493775107301</v>
      </c>
      <c r="AY30">
        <v>6.823996262664755</v>
      </c>
      <c r="AZ30">
        <v>15.642291747072683</v>
      </c>
      <c r="BA30">
        <v>7.1922246886144059</v>
      </c>
      <c r="BB30">
        <v>14.920481794554814</v>
      </c>
      <c r="BC30">
        <v>17.186785658642883</v>
      </c>
      <c r="BD30">
        <v>10.011316575003956</v>
      </c>
      <c r="BE30">
        <v>7.9863895004986434</v>
      </c>
      <c r="BF30">
        <v>7.967834737959393</v>
      </c>
      <c r="BG30">
        <v>10.05485941503107</v>
      </c>
      <c r="BH30">
        <v>10.001802710451498</v>
      </c>
      <c r="BI30">
        <v>19.03662697343767</v>
      </c>
      <c r="BJ30">
        <v>11.635814813227455</v>
      </c>
      <c r="BK30">
        <v>8.7012504897246732</v>
      </c>
      <c r="BL30">
        <v>16.963995843311768</v>
      </c>
      <c r="BM30">
        <v>9.844035416273508</v>
      </c>
      <c r="BN30">
        <v>10.415720926525228</v>
      </c>
      <c r="BO30">
        <v>8.8582793495216077</v>
      </c>
      <c r="BP30">
        <v>9.1781092035964509</v>
      </c>
      <c r="BQ30">
        <v>4.4136421968465465</v>
      </c>
      <c r="BR30">
        <v>11.038274258601524</v>
      </c>
      <c r="BS30">
        <v>12.411994758491561</v>
      </c>
      <c r="BT30">
        <v>13.650376668884626</v>
      </c>
      <c r="BU30">
        <v>17.390928397614942</v>
      </c>
      <c r="BV30">
        <v>8.9101229541002702</v>
      </c>
      <c r="BW30">
        <v>15.924066426693191</v>
      </c>
      <c r="BX30">
        <v>9.9307890446537783</v>
      </c>
      <c r="BY30">
        <v>6.0724433453493569</v>
      </c>
      <c r="BZ30">
        <v>9.9572894062870638</v>
      </c>
      <c r="CA30">
        <v>8.2884640528278304</v>
      </c>
      <c r="CB30">
        <v>10.474377032028446</v>
      </c>
      <c r="CC30">
        <v>7.9077043624275669</v>
      </c>
      <c r="CD30">
        <v>11.580563490224252</v>
      </c>
      <c r="CE30">
        <v>6.9713962876998785</v>
      </c>
      <c r="CF30">
        <v>7.6604048130946003</v>
      </c>
      <c r="CG30">
        <v>5.7557855561748275</v>
      </c>
      <c r="CH30">
        <v>16.601126323460747</v>
      </c>
      <c r="CI30">
        <v>18.165619027737563</v>
      </c>
      <c r="CJ30">
        <v>9.3193015974500568</v>
      </c>
      <c r="CK30">
        <v>6.3290339098432353</v>
      </c>
      <c r="CL30">
        <v>10.372232913271452</v>
      </c>
      <c r="CM30">
        <v>7.5667404684796082</v>
      </c>
      <c r="CN30">
        <v>10.763217447982273</v>
      </c>
      <c r="CO30">
        <v>9.3111239451346428</v>
      </c>
      <c r="CP30">
        <v>6.3959657074135023</v>
      </c>
      <c r="CQ30">
        <v>12.791752009920458</v>
      </c>
      <c r="CR30">
        <v>16.818695079787791</v>
      </c>
      <c r="CS30">
        <v>11.286261514136653</v>
      </c>
      <c r="CT30">
        <v>5.1011386032435597</v>
      </c>
      <c r="CU30">
        <v>8.1175893607838869</v>
      </c>
      <c r="CV30">
        <v>9.1027699356114127</v>
      </c>
      <c r="CW30">
        <v>7.4142606191308573</v>
      </c>
      <c r="CX30">
        <v>10.759467596393005</v>
      </c>
      <c r="CY30">
        <v>7.7168287951746297</v>
      </c>
      <c r="CZ30">
        <v>9.7804465021029205</v>
      </c>
      <c r="DA30">
        <v>14.887207163728748</v>
      </c>
      <c r="DB30">
        <v>10.195793880761265</v>
      </c>
      <c r="DC30">
        <v>9.1477840073903849</v>
      </c>
      <c r="DD30">
        <v>13.205714686275567</v>
      </c>
      <c r="DE30">
        <v>6.7561044453993446</v>
      </c>
      <c r="DF30">
        <v>13.909472536141468</v>
      </c>
      <c r="DG30">
        <v>9.8645874580986419</v>
      </c>
      <c r="DH30">
        <v>8.6118156487229278</v>
      </c>
      <c r="DI30">
        <v>6.612388721175817</v>
      </c>
      <c r="DJ30">
        <v>9.1508773835681012</v>
      </c>
      <c r="DK30">
        <v>13.64018891502284</v>
      </c>
      <c r="DL30">
        <v>6.0146443243591667</v>
      </c>
      <c r="DM30">
        <v>7.9633047333409595</v>
      </c>
      <c r="DN30">
        <v>11.540443866346056</v>
      </c>
      <c r="DO30">
        <v>12.636363641596033</v>
      </c>
      <c r="DP30">
        <v>9.040503464445699</v>
      </c>
      <c r="DQ30">
        <v>9.0651067077908714</v>
      </c>
      <c r="DR30">
        <v>7.915675720152497</v>
      </c>
      <c r="DS30">
        <v>8.928586020612947</v>
      </c>
      <c r="DT30">
        <v>7.9779766352584538</v>
      </c>
      <c r="DU30">
        <v>9.0682650414139268</v>
      </c>
      <c r="DV30">
        <v>11.22331709037411</v>
      </c>
      <c r="DW30">
        <v>10.8480069669942</v>
      </c>
      <c r="DX30">
        <v>10.164270447895825</v>
      </c>
      <c r="DY30">
        <v>7.5934654596819779</v>
      </c>
      <c r="DZ30">
        <v>7.5278766152858942</v>
      </c>
      <c r="EA30">
        <v>4.6632243536835514</v>
      </c>
      <c r="EB30">
        <v>9.1696858484511026</v>
      </c>
      <c r="EC30">
        <v>8.0594141466172253</v>
      </c>
      <c r="ED30">
        <v>6.8656927142505575</v>
      </c>
      <c r="EE30">
        <v>10.924872358305484</v>
      </c>
      <c r="EF30">
        <v>15.797116739666015</v>
      </c>
      <c r="EG30">
        <v>8.537306731913084</v>
      </c>
      <c r="EH30">
        <v>11.936592850862381</v>
      </c>
      <c r="EI30">
        <v>14.758067699552766</v>
      </c>
      <c r="EJ30">
        <v>9.2761785401168382</v>
      </c>
      <c r="EK30">
        <v>9.5548380850710828</v>
      </c>
      <c r="EL30">
        <v>8.6195266326779265</v>
      </c>
      <c r="EM30">
        <v>9.6402140629782949</v>
      </c>
      <c r="EN30">
        <v>6.5900937570666329</v>
      </c>
      <c r="EO30">
        <v>6.30990897494822</v>
      </c>
      <c r="EP30">
        <v>11.924711864658139</v>
      </c>
      <c r="EQ30">
        <v>10.467707063277649</v>
      </c>
      <c r="ER30">
        <v>9.214121994965609</v>
      </c>
      <c r="ES30">
        <v>11.4466809100544</v>
      </c>
      <c r="ET30">
        <v>5.3729198381474657</v>
      </c>
      <c r="EU30">
        <v>8.7150568378366149</v>
      </c>
      <c r="EV30">
        <v>7.8028873583912706</v>
      </c>
      <c r="EW30">
        <v>11.050462731074843</v>
      </c>
      <c r="EX30">
        <v>16.497749658098314</v>
      </c>
      <c r="EY30">
        <v>8.0912220276420594</v>
      </c>
      <c r="EZ30">
        <v>9.8875333911174454</v>
      </c>
      <c r="FA30">
        <v>7.1063728225490888</v>
      </c>
      <c r="FB30">
        <v>5.9324345040447914</v>
      </c>
      <c r="FC30">
        <v>8.9924605371071404</v>
      </c>
      <c r="FD30">
        <v>5.5376852901497369</v>
      </c>
      <c r="FE30">
        <v>15.23438102970421</v>
      </c>
      <c r="FF30">
        <v>8.2763785617623018</v>
      </c>
      <c r="FG30">
        <v>8.7347064903517566</v>
      </c>
      <c r="FH30">
        <v>7.8643026191289582</v>
      </c>
      <c r="FI30">
        <v>5.6712446956563918</v>
      </c>
      <c r="FJ30">
        <v>7.619989603440831</v>
      </c>
      <c r="FK30">
        <v>10.793843689068474</v>
      </c>
      <c r="FL30">
        <v>6.4913543213881084</v>
      </c>
      <c r="FM30">
        <v>9.5697099579548084</v>
      </c>
      <c r="FN30">
        <v>11.144017679107726</v>
      </c>
      <c r="FO30">
        <v>11.999980092919438</v>
      </c>
      <c r="FP30">
        <v>6.9346478946733932</v>
      </c>
      <c r="FQ30">
        <v>10.780342212229256</v>
      </c>
      <c r="FR30">
        <v>6.8176835846971713</v>
      </c>
      <c r="FS30">
        <v>11.182440913507968</v>
      </c>
      <c r="FT30">
        <v>9.932250006734634</v>
      </c>
      <c r="FU30">
        <v>10.690037283785298</v>
      </c>
      <c r="FV30">
        <v>7.7951709873871122</v>
      </c>
      <c r="FW30">
        <v>7.048561729005014</v>
      </c>
      <c r="FX30">
        <v>8.2042449212591606</v>
      </c>
      <c r="FY30">
        <v>10.746219516001096</v>
      </c>
      <c r="FZ30">
        <v>7.6279541466159841</v>
      </c>
      <c r="GA30">
        <v>10.439000685669042</v>
      </c>
      <c r="GB30">
        <v>10.651712602169949</v>
      </c>
      <c r="GC30">
        <v>9.4355013169548609</v>
      </c>
      <c r="GD30">
        <v>10.95187902262389</v>
      </c>
      <c r="GE30">
        <v>8.914474404713264</v>
      </c>
      <c r="GF30">
        <v>7.1824051496793224</v>
      </c>
      <c r="GG30">
        <v>8.5929438979275456</v>
      </c>
      <c r="GH30">
        <v>9.7617161326636452</v>
      </c>
      <c r="GI30">
        <v>9.3966436261250639</v>
      </c>
      <c r="GJ30">
        <v>9.7695286157964123</v>
      </c>
      <c r="GK30">
        <v>13.555561527853159</v>
      </c>
      <c r="GL30">
        <v>12.616483387531332</v>
      </c>
      <c r="GM30">
        <v>12.902587778782387</v>
      </c>
      <c r="GN30">
        <v>10.208859513921752</v>
      </c>
      <c r="GO30">
        <v>7.6519980723983068</v>
      </c>
      <c r="GP30">
        <v>16.938271832305812</v>
      </c>
      <c r="GQ30">
        <v>14.832500973366221</v>
      </c>
      <c r="GR30">
        <v>20.64230207577749</v>
      </c>
      <c r="GS30">
        <v>6.4796369638727382</v>
      </c>
      <c r="GT30">
        <v>6.2417995178335905</v>
      </c>
      <c r="GU30">
        <v>14.27835460103657</v>
      </c>
      <c r="GV30">
        <v>12.551139174901794</v>
      </c>
      <c r="GW30">
        <v>6.9057770767841831</v>
      </c>
      <c r="GX30">
        <v>14.351558315624574</v>
      </c>
      <c r="GY30">
        <v>7.3038399185463589</v>
      </c>
      <c r="GZ30">
        <v>10.576110456700647</v>
      </c>
      <c r="HA30">
        <v>8.2582255669503652</v>
      </c>
      <c r="HB30">
        <v>11.434080853782822</v>
      </c>
      <c r="HC30">
        <v>7.018834658929431</v>
      </c>
      <c r="HD30">
        <v>13.438425286099678</v>
      </c>
      <c r="HE30">
        <v>7.9107636137571671</v>
      </c>
      <c r="HF30">
        <v>21.377174216142205</v>
      </c>
      <c r="HG30">
        <v>4.8468799183861329</v>
      </c>
      <c r="HH30">
        <v>14.315595775116513</v>
      </c>
      <c r="HI30">
        <v>14.190264935137197</v>
      </c>
      <c r="HJ30">
        <v>7.0954111360576162</v>
      </c>
      <c r="HK30">
        <v>9.4524221083663047</v>
      </c>
      <c r="HL30">
        <v>10.121966257213261</v>
      </c>
      <c r="HM30">
        <v>6.5329973849724849</v>
      </c>
      <c r="HN30">
        <v>10.171611256599858</v>
      </c>
      <c r="HO30">
        <v>13.839716032239805</v>
      </c>
      <c r="HP30">
        <v>11.623391314833166</v>
      </c>
      <c r="HQ30">
        <v>14.669334559708155</v>
      </c>
      <c r="HR30">
        <v>6.9911023248631405</v>
      </c>
      <c r="HS30">
        <v>8.1733748290118662</v>
      </c>
      <c r="HT30">
        <v>13.792423463142608</v>
      </c>
      <c r="HU30">
        <v>11.400963457887601</v>
      </c>
      <c r="HV30">
        <v>13.232103075565306</v>
      </c>
      <c r="HW30">
        <v>10.300977040936701</v>
      </c>
      <c r="HX30">
        <v>13.486518466317113</v>
      </c>
      <c r="HY30">
        <v>9.532834537244721</v>
      </c>
      <c r="HZ30">
        <v>12.504328184596648</v>
      </c>
      <c r="IA30">
        <v>8.4877758015158769</v>
      </c>
      <c r="IB30">
        <v>11.099761806451394</v>
      </c>
      <c r="IC30">
        <v>5.8172972957394435</v>
      </c>
      <c r="ID30">
        <v>8.368362276663083</v>
      </c>
      <c r="IE30">
        <v>12.376104281929207</v>
      </c>
      <c r="IF30">
        <v>12.56925882290906</v>
      </c>
      <c r="IG30">
        <v>6.2644932852422874</v>
      </c>
      <c r="IH30">
        <v>7.0034279041099783</v>
      </c>
      <c r="II30">
        <v>7.6208924888088303</v>
      </c>
      <c r="IJ30">
        <v>5.9431794961761248</v>
      </c>
      <c r="IK30">
        <v>7.0683493738041232</v>
      </c>
      <c r="IL30">
        <v>12.804885119908883</v>
      </c>
      <c r="IM30">
        <v>9.6802957306205126</v>
      </c>
      <c r="IN30">
        <v>16.160054728829152</v>
      </c>
      <c r="IO30">
        <v>5.0576376172051054</v>
      </c>
      <c r="IP30">
        <v>11.250603432126281</v>
      </c>
      <c r="IQ30">
        <v>10.073559008031927</v>
      </c>
      <c r="IR30">
        <v>7.6881087976735802</v>
      </c>
      <c r="IS30">
        <v>13.267939274362201</v>
      </c>
      <c r="IT30">
        <v>9.4107587817902978</v>
      </c>
      <c r="IU30">
        <v>12.328403171740895</v>
      </c>
      <c r="IV30">
        <v>16.206729289697854</v>
      </c>
    </row>
    <row r="31" spans="1:256" x14ac:dyDescent="0.25">
      <c r="A31">
        <v>9.3819041052157885</v>
      </c>
      <c r="B31">
        <v>5.5974854187583141</v>
      </c>
      <c r="C31">
        <v>10.705993506360535</v>
      </c>
      <c r="D31">
        <v>5.8429177523417186</v>
      </c>
      <c r="E31">
        <v>6.3669422257608037</v>
      </c>
      <c r="F31">
        <v>11.601468039928205</v>
      </c>
      <c r="G31">
        <v>7.8146148110971208</v>
      </c>
      <c r="H31">
        <v>11.653672730888267</v>
      </c>
      <c r="I31">
        <v>8.3763448309425677</v>
      </c>
      <c r="J31">
        <v>13.600853833138187</v>
      </c>
      <c r="K31">
        <v>9.6642189201058279</v>
      </c>
      <c r="L31">
        <v>11.790309839759864</v>
      </c>
      <c r="M31">
        <v>5.7076302585383676</v>
      </c>
      <c r="N31">
        <v>7.6025353527124979</v>
      </c>
      <c r="O31">
        <v>8.7917798944396566</v>
      </c>
      <c r="P31">
        <v>6.8470285404822038</v>
      </c>
      <c r="Q31">
        <v>8.8966043269392543</v>
      </c>
      <c r="R31">
        <v>9.8273264875546769</v>
      </c>
      <c r="S31">
        <v>7.3707958454174065</v>
      </c>
      <c r="T31">
        <v>5.4195031843680548</v>
      </c>
      <c r="U31">
        <v>8.0563438933361109</v>
      </c>
      <c r="V31">
        <v>8.9674529040337436</v>
      </c>
      <c r="W31">
        <v>9.5027300597052609</v>
      </c>
      <c r="X31">
        <v>5.2407706299297345</v>
      </c>
      <c r="Y31">
        <v>6.9766383158353866</v>
      </c>
      <c r="Z31">
        <v>11.553947332604551</v>
      </c>
      <c r="AA31">
        <v>8.6707811016570169</v>
      </c>
      <c r="AB31">
        <v>10.09482257562369</v>
      </c>
      <c r="AC31">
        <v>7.8114351299088538</v>
      </c>
      <c r="AD31">
        <v>6.712218444664467</v>
      </c>
      <c r="AE31">
        <v>8.4219095537665041</v>
      </c>
      <c r="AF31">
        <v>8.6825890062788336</v>
      </c>
      <c r="AG31">
        <v>16.036756827561657</v>
      </c>
      <c r="AH31">
        <v>6.5208557611564517</v>
      </c>
      <c r="AI31">
        <v>14.08475831114802</v>
      </c>
      <c r="AJ31">
        <v>14.679938618384877</v>
      </c>
      <c r="AK31">
        <v>12.355685618083591</v>
      </c>
      <c r="AL31">
        <v>8.4388468114947504</v>
      </c>
      <c r="AM31">
        <v>6.4607025156902012</v>
      </c>
      <c r="AN31">
        <v>9.006295225818393</v>
      </c>
      <c r="AO31">
        <v>10.01687795496864</v>
      </c>
      <c r="AP31">
        <v>6.2322602417392376</v>
      </c>
      <c r="AQ31">
        <v>6.3175395073391263</v>
      </c>
      <c r="AR31">
        <v>13.3607079895129</v>
      </c>
      <c r="AS31">
        <v>11.960877222101827</v>
      </c>
      <c r="AT31">
        <v>8.1236993508375548</v>
      </c>
      <c r="AU31">
        <v>5.7138877388385794</v>
      </c>
      <c r="AV31">
        <v>4.3429288159887793</v>
      </c>
      <c r="AW31">
        <v>8.3104955975808501</v>
      </c>
      <c r="AX31">
        <v>17.221374884919367</v>
      </c>
      <c r="AY31">
        <v>11.869287899893802</v>
      </c>
      <c r="AZ31">
        <v>8.6248215832847848</v>
      </c>
      <c r="BA31">
        <v>7.3993844270519133</v>
      </c>
      <c r="BB31">
        <v>12.048435847542217</v>
      </c>
      <c r="BC31">
        <v>16.110730157926419</v>
      </c>
      <c r="BD31">
        <v>9.1928176091039937</v>
      </c>
      <c r="BE31">
        <v>11.095669558643497</v>
      </c>
      <c r="BF31">
        <v>12.991612927190268</v>
      </c>
      <c r="BG31">
        <v>9.0843132513807703</v>
      </c>
      <c r="BH31">
        <v>7.1270906378530077</v>
      </c>
      <c r="BI31">
        <v>6.6298557970394389</v>
      </c>
      <c r="BJ31">
        <v>8.4307962792511848</v>
      </c>
      <c r="BK31">
        <v>8.3161485933901194</v>
      </c>
      <c r="BL31">
        <v>7.1562956396347204</v>
      </c>
      <c r="BM31">
        <v>9.8553932901651393</v>
      </c>
      <c r="BN31">
        <v>11.507717268161405</v>
      </c>
      <c r="BO31">
        <v>10.386725695319864</v>
      </c>
      <c r="BP31">
        <v>9.0070236167072348</v>
      </c>
      <c r="BQ31">
        <v>7.2180722171069966</v>
      </c>
      <c r="BR31">
        <v>13.424247504023313</v>
      </c>
      <c r="BS31">
        <v>12.03160846252846</v>
      </c>
      <c r="BT31">
        <v>5.7883092195160026</v>
      </c>
      <c r="BU31">
        <v>7.5374497717069753</v>
      </c>
      <c r="BV31">
        <v>8.5693543823128895</v>
      </c>
      <c r="BW31">
        <v>15.346135934560042</v>
      </c>
      <c r="BX31">
        <v>7.7198892592087107</v>
      </c>
      <c r="BY31">
        <v>10.880678752111248</v>
      </c>
      <c r="BZ31">
        <v>7.7797118496606954</v>
      </c>
      <c r="CA31">
        <v>6.729058473120614</v>
      </c>
      <c r="CB31">
        <v>11.838716210997983</v>
      </c>
      <c r="CC31">
        <v>12.424327715747964</v>
      </c>
      <c r="CD31">
        <v>9.1287336874551102</v>
      </c>
      <c r="CE31">
        <v>6.1076275169577565</v>
      </c>
      <c r="CF31">
        <v>8.93826010593253</v>
      </c>
      <c r="CG31">
        <v>12.100846108306413</v>
      </c>
      <c r="CH31">
        <v>13.739502630890962</v>
      </c>
      <c r="CI31">
        <v>11.950757394135444</v>
      </c>
      <c r="CJ31">
        <v>8.3310465230402535</v>
      </c>
      <c r="CK31">
        <v>8.3254935043735987</v>
      </c>
      <c r="CL31">
        <v>13.575658368050865</v>
      </c>
      <c r="CM31">
        <v>19.535822219398238</v>
      </c>
      <c r="CN31">
        <v>5.5066380371869492</v>
      </c>
      <c r="CO31">
        <v>12.463472853966497</v>
      </c>
      <c r="CP31">
        <v>11.720848469153099</v>
      </c>
      <c r="CQ31">
        <v>18.480249798997033</v>
      </c>
      <c r="CR31">
        <v>14.061081721297402</v>
      </c>
      <c r="CS31">
        <v>9.6471054925963582</v>
      </c>
      <c r="CT31">
        <v>9.3298511732954026</v>
      </c>
      <c r="CU31">
        <v>12.528791607304239</v>
      </c>
      <c r="CV31">
        <v>11.205764384047345</v>
      </c>
      <c r="CW31">
        <v>7.8268555951322618</v>
      </c>
      <c r="CX31">
        <v>11.237180558748415</v>
      </c>
      <c r="CY31">
        <v>12.540171689610096</v>
      </c>
      <c r="CZ31">
        <v>10.991505602796876</v>
      </c>
      <c r="DA31">
        <v>10.494289890020095</v>
      </c>
      <c r="DB31">
        <v>12.381063091468308</v>
      </c>
      <c r="DC31">
        <v>11.815650525864326</v>
      </c>
      <c r="DD31">
        <v>14.1609138815697</v>
      </c>
      <c r="DE31">
        <v>7.9414086299696383</v>
      </c>
      <c r="DF31">
        <v>15.171344252495915</v>
      </c>
      <c r="DG31">
        <v>9.9753143565715465</v>
      </c>
      <c r="DH31">
        <v>9.4296924693028696</v>
      </c>
      <c r="DI31">
        <v>4.929425570109486</v>
      </c>
      <c r="DJ31">
        <v>12.829485810182643</v>
      </c>
      <c r="DK31">
        <v>10.292713379767479</v>
      </c>
      <c r="DL31">
        <v>7.7370069478731738</v>
      </c>
      <c r="DM31">
        <v>21.645417317852647</v>
      </c>
      <c r="DN31">
        <v>6.1243813802571943</v>
      </c>
      <c r="DO31">
        <v>7.8650439242955743</v>
      </c>
      <c r="DP31">
        <v>8.6446180185234986</v>
      </c>
      <c r="DQ31">
        <v>9.0938727701579278</v>
      </c>
      <c r="DR31">
        <v>8.0742704580478719</v>
      </c>
      <c r="DS31">
        <v>6.5758728347665718</v>
      </c>
      <c r="DT31">
        <v>9.5859748045443638</v>
      </c>
      <c r="DU31">
        <v>10.067390757552946</v>
      </c>
      <c r="DV31">
        <v>10.046124084300278</v>
      </c>
      <c r="DW31">
        <v>7.1449997783238777</v>
      </c>
      <c r="DX31">
        <v>11.32143145776184</v>
      </c>
      <c r="DY31">
        <v>13.681623941514919</v>
      </c>
      <c r="DZ31">
        <v>9.7851537203977266</v>
      </c>
      <c r="EA31">
        <v>15.222372892793283</v>
      </c>
      <c r="EB31">
        <v>7.8444638951030212</v>
      </c>
      <c r="EC31">
        <v>8.9821540412610545</v>
      </c>
      <c r="ED31">
        <v>9.7376481545385527</v>
      </c>
      <c r="EE31">
        <v>8.4650633296756439</v>
      </c>
      <c r="EF31">
        <v>10.135258441690961</v>
      </c>
      <c r="EG31">
        <v>17.996225197464383</v>
      </c>
      <c r="EH31">
        <v>11.177385048138349</v>
      </c>
      <c r="EI31">
        <v>8.7736778355893108</v>
      </c>
      <c r="EJ31">
        <v>7.6709649390468115</v>
      </c>
      <c r="EK31">
        <v>7.2958176697605523</v>
      </c>
      <c r="EL31">
        <v>8.0792583968953764</v>
      </c>
      <c r="EM31">
        <v>8.8557522341354478</v>
      </c>
      <c r="EN31">
        <v>8.8488571868351862</v>
      </c>
      <c r="EO31">
        <v>8.5417420484190103</v>
      </c>
      <c r="EP31">
        <v>11.087522280537609</v>
      </c>
      <c r="EQ31">
        <v>12.404273005429188</v>
      </c>
      <c r="ER31">
        <v>14.635944841514371</v>
      </c>
      <c r="ES31">
        <v>14.027437151645492</v>
      </c>
      <c r="ET31">
        <v>12.43700213769459</v>
      </c>
      <c r="EU31">
        <v>15.468970252688985</v>
      </c>
      <c r="EV31">
        <v>9.7289066732195213</v>
      </c>
      <c r="EW31">
        <v>10.444787774769551</v>
      </c>
      <c r="EX31">
        <v>6.1961813760788429</v>
      </c>
      <c r="EY31">
        <v>9.418881736618669</v>
      </c>
      <c r="EZ31">
        <v>10.73852716034583</v>
      </c>
      <c r="FA31">
        <v>12.912382720484811</v>
      </c>
      <c r="FB31">
        <v>5.1215047666468649</v>
      </c>
      <c r="FC31">
        <v>10.24359651047415</v>
      </c>
      <c r="FD31">
        <v>10.411549087467138</v>
      </c>
      <c r="FE31">
        <v>11.473230237903445</v>
      </c>
      <c r="FF31">
        <v>11.16393003838067</v>
      </c>
      <c r="FG31">
        <v>11.144479714419372</v>
      </c>
      <c r="FH31">
        <v>15.016875223011125</v>
      </c>
      <c r="FI31">
        <v>11.110567192968711</v>
      </c>
      <c r="FJ31">
        <v>9.2046722538455494</v>
      </c>
      <c r="FK31">
        <v>5.6431315585291761</v>
      </c>
      <c r="FL31">
        <v>11.619792507338506</v>
      </c>
      <c r="FM31">
        <v>9.5965022088937975</v>
      </c>
      <c r="FN31">
        <v>10.090271945818383</v>
      </c>
      <c r="FO31">
        <v>9.2566162987385923</v>
      </c>
      <c r="FP31">
        <v>10.7983754524203</v>
      </c>
      <c r="FQ31">
        <v>15.850784881989002</v>
      </c>
      <c r="FR31">
        <v>9.7012306171927598</v>
      </c>
      <c r="FS31">
        <v>12.775730111531628</v>
      </c>
      <c r="FT31">
        <v>7.7638360067373346</v>
      </c>
      <c r="FU31">
        <v>8.875551238770349</v>
      </c>
      <c r="FV31">
        <v>13.294611029049014</v>
      </c>
      <c r="FW31">
        <v>7.2538582279708521</v>
      </c>
      <c r="FX31">
        <v>9.8296445595186448</v>
      </c>
      <c r="FY31">
        <v>11.820524513883413</v>
      </c>
      <c r="FZ31">
        <v>11.258731964252851</v>
      </c>
      <c r="GA31">
        <v>15.131030533746491</v>
      </c>
      <c r="GB31">
        <v>11.765655823106961</v>
      </c>
      <c r="GC31">
        <v>9.9482981826078056</v>
      </c>
      <c r="GD31">
        <v>7.7318513235490194</v>
      </c>
      <c r="GE31">
        <v>13.449361404033915</v>
      </c>
      <c r="GF31">
        <v>12.009791505367106</v>
      </c>
      <c r="GG31">
        <v>6.6447587271238842</v>
      </c>
      <c r="GH31">
        <v>10.59765474854764</v>
      </c>
      <c r="GI31">
        <v>18.338388954837708</v>
      </c>
      <c r="GJ31">
        <v>8.752904455928439</v>
      </c>
      <c r="GK31">
        <v>16.289684425206879</v>
      </c>
      <c r="GL31">
        <v>10.544911347080593</v>
      </c>
      <c r="GM31">
        <v>6.8752172144946728</v>
      </c>
      <c r="GN31">
        <v>7.287065608477131</v>
      </c>
      <c r="GO31">
        <v>11.199049660103551</v>
      </c>
      <c r="GP31">
        <v>7.8403618442022252</v>
      </c>
      <c r="GQ31">
        <v>11.695851834307657</v>
      </c>
      <c r="GR31">
        <v>8.3389985095804775</v>
      </c>
      <c r="GS31">
        <v>10.699667080190908</v>
      </c>
      <c r="GT31">
        <v>11.806298709129251</v>
      </c>
      <c r="GU31">
        <v>13.026418672600602</v>
      </c>
      <c r="GV31">
        <v>7.0644786170539415</v>
      </c>
      <c r="GW31">
        <v>15.296473836099793</v>
      </c>
      <c r="GX31">
        <v>6.9232546556189059</v>
      </c>
      <c r="GY31">
        <v>7.3548361744448965</v>
      </c>
      <c r="GZ31">
        <v>15.980075959682585</v>
      </c>
      <c r="HA31">
        <v>9.8945225808087294</v>
      </c>
      <c r="HB31">
        <v>9.3828911410025988</v>
      </c>
      <c r="HC31">
        <v>12.151456304782966</v>
      </c>
      <c r="HD31">
        <v>10.552937852279825</v>
      </c>
      <c r="HE31">
        <v>6.215986937602537</v>
      </c>
      <c r="HF31">
        <v>7.5046174831564114</v>
      </c>
      <c r="HG31">
        <v>10.731165677740256</v>
      </c>
      <c r="HH31">
        <v>8.5123233896992208</v>
      </c>
      <c r="HI31">
        <v>9.821045699537116</v>
      </c>
      <c r="HJ31">
        <v>9.3257002615422628</v>
      </c>
      <c r="HK31">
        <v>10.523695923281867</v>
      </c>
      <c r="HL31">
        <v>6.5469933875098594</v>
      </c>
      <c r="HM31">
        <v>10.868796363762838</v>
      </c>
      <c r="HN31">
        <v>12.193584016044914</v>
      </c>
      <c r="HO31">
        <v>10.10344339859514</v>
      </c>
      <c r="HP31">
        <v>7.9461344459744634</v>
      </c>
      <c r="HQ31">
        <v>12.668072329348151</v>
      </c>
      <c r="HR31">
        <v>7.6909556722725609</v>
      </c>
      <c r="HS31">
        <v>10.488274935025537</v>
      </c>
      <c r="HT31">
        <v>11.490861706276638</v>
      </c>
      <c r="HU31">
        <v>8.5479941577999003</v>
      </c>
      <c r="HV31">
        <v>11.056527187190609</v>
      </c>
      <c r="HW31">
        <v>6.9438001689477762</v>
      </c>
      <c r="HX31">
        <v>13.395471300385244</v>
      </c>
      <c r="HY31">
        <v>17.560947051051198</v>
      </c>
      <c r="HZ31">
        <v>8.3624890315438005</v>
      </c>
      <c r="IA31">
        <v>8.1693449175873472</v>
      </c>
      <c r="IB31">
        <v>8.1771964410422733</v>
      </c>
      <c r="IC31">
        <v>7.0842079477018878</v>
      </c>
      <c r="ID31">
        <v>12.573683446872483</v>
      </c>
      <c r="IE31">
        <v>10.915918232910865</v>
      </c>
      <c r="IF31">
        <v>7.3873859397073955</v>
      </c>
      <c r="IG31">
        <v>7.7089678038817349</v>
      </c>
      <c r="IH31">
        <v>17.779221094220958</v>
      </c>
      <c r="II31">
        <v>12.743752222862813</v>
      </c>
      <c r="IJ31">
        <v>8.4723924029308009</v>
      </c>
      <c r="IK31">
        <v>9.5107573911575081</v>
      </c>
      <c r="IL31">
        <v>8.9773059746691075</v>
      </c>
      <c r="IM31">
        <v>9.1873367471838954</v>
      </c>
      <c r="IN31">
        <v>10.511015241558479</v>
      </c>
      <c r="IO31">
        <v>10.275793932658914</v>
      </c>
      <c r="IP31">
        <v>7.9990709204284585</v>
      </c>
      <c r="IQ31">
        <v>8.9460388435029987</v>
      </c>
      <c r="IR31">
        <v>9.8055388488153543</v>
      </c>
      <c r="IS31">
        <v>10.622079144772981</v>
      </c>
      <c r="IT31">
        <v>11.897115811485964</v>
      </c>
      <c r="IU31">
        <v>6.2984373877381339</v>
      </c>
      <c r="IV31">
        <v>9.393716092200858</v>
      </c>
    </row>
    <row r="32" spans="1:256" x14ac:dyDescent="0.25">
      <c r="A32">
        <v>11.536431372354615</v>
      </c>
      <c r="B32">
        <v>8.141844487130447</v>
      </c>
      <c r="C32">
        <v>10.601283319299181</v>
      </c>
      <c r="D32">
        <v>8.0171275818425762</v>
      </c>
      <c r="E32">
        <v>10.933404702202942</v>
      </c>
      <c r="F32">
        <v>8.6607348855191688</v>
      </c>
      <c r="G32">
        <v>5.5611263435970395</v>
      </c>
      <c r="H32">
        <v>10.895224721272013</v>
      </c>
      <c r="I32">
        <v>8.3031466399269185</v>
      </c>
      <c r="J32">
        <v>14.461454102797974</v>
      </c>
      <c r="K32">
        <v>10.255601921853359</v>
      </c>
      <c r="L32">
        <v>7.5737334134092125</v>
      </c>
      <c r="M32">
        <v>11.24584322303858</v>
      </c>
      <c r="N32">
        <v>4.8187792941736181</v>
      </c>
      <c r="O32">
        <v>12.977318564400242</v>
      </c>
      <c r="P32">
        <v>9.0567219204833744</v>
      </c>
      <c r="Q32">
        <v>11.031065342336404</v>
      </c>
      <c r="R32">
        <v>14.725373576118844</v>
      </c>
      <c r="S32">
        <v>7.7869467309111755</v>
      </c>
      <c r="T32">
        <v>9.7486971155964639</v>
      </c>
      <c r="U32">
        <v>12.086621533041749</v>
      </c>
      <c r="V32">
        <v>8.1113108109980026</v>
      </c>
      <c r="W32">
        <v>8.7975706747820848</v>
      </c>
      <c r="X32">
        <v>7.6491428860421999</v>
      </c>
      <c r="Y32">
        <v>9.5831389722222742</v>
      </c>
      <c r="Z32">
        <v>9.5181716115111303</v>
      </c>
      <c r="AA32">
        <v>14.257147511823845</v>
      </c>
      <c r="AB32">
        <v>8.7069342054921268</v>
      </c>
      <c r="AC32">
        <v>8.3539967592533912</v>
      </c>
      <c r="AD32">
        <v>9.5222711958817747</v>
      </c>
      <c r="AE32">
        <v>13.617457200545257</v>
      </c>
      <c r="AF32">
        <v>14.601535625549115</v>
      </c>
      <c r="AG32">
        <v>11.338704266620178</v>
      </c>
      <c r="AH32">
        <v>12.170956119044984</v>
      </c>
      <c r="AI32">
        <v>7.0752484848845771</v>
      </c>
      <c r="AJ32">
        <v>8.4830881690161934</v>
      </c>
      <c r="AK32">
        <v>8.450638803742196</v>
      </c>
      <c r="AL32">
        <v>7.6052793018964406</v>
      </c>
      <c r="AM32">
        <v>6.4447648091955747</v>
      </c>
      <c r="AN32">
        <v>14.373299233201219</v>
      </c>
      <c r="AO32">
        <v>7.6365231944401533</v>
      </c>
      <c r="AP32">
        <v>8.0396079955966702</v>
      </c>
      <c r="AQ32">
        <v>7.3315753662944587</v>
      </c>
      <c r="AR32">
        <v>10.631276922475802</v>
      </c>
      <c r="AS32">
        <v>8.7216879621663601</v>
      </c>
      <c r="AT32">
        <v>8.8216751312560842</v>
      </c>
      <c r="AU32">
        <v>11.566951921274612</v>
      </c>
      <c r="AV32">
        <v>12.943417312322481</v>
      </c>
      <c r="AW32">
        <v>7.8355027324365452</v>
      </c>
      <c r="AX32">
        <v>11.133413698762217</v>
      </c>
      <c r="AY32">
        <v>12.249592934954027</v>
      </c>
      <c r="AZ32">
        <v>8.6059224045195837</v>
      </c>
      <c r="BA32">
        <v>8.1474655364301114</v>
      </c>
      <c r="BB32">
        <v>7.0016634831218862</v>
      </c>
      <c r="BC32">
        <v>9.0513442439066587</v>
      </c>
      <c r="BD32">
        <v>7.5816800633938168</v>
      </c>
      <c r="BE32">
        <v>10.146432400695458</v>
      </c>
      <c r="BF32">
        <v>11.736311622607047</v>
      </c>
      <c r="BG32">
        <v>12.133171620613416</v>
      </c>
      <c r="BH32">
        <v>7.5154778350126579</v>
      </c>
      <c r="BI32">
        <v>7.4407291105758109</v>
      </c>
      <c r="BJ32">
        <v>13.720384175582911</v>
      </c>
      <c r="BK32">
        <v>9.2403826291207416</v>
      </c>
      <c r="BL32">
        <v>7.5478058191203798</v>
      </c>
      <c r="BM32">
        <v>8.434137627392511</v>
      </c>
      <c r="BN32">
        <v>6.6903935483165418</v>
      </c>
      <c r="BO32">
        <v>8.1859411880662822</v>
      </c>
      <c r="BP32">
        <v>9.4054115411043941</v>
      </c>
      <c r="BQ32">
        <v>8.6399448998167134</v>
      </c>
      <c r="BR32">
        <v>10.226614381568933</v>
      </c>
      <c r="BS32">
        <v>11.272411592976363</v>
      </c>
      <c r="BT32">
        <v>7.9875663758860478</v>
      </c>
      <c r="BU32">
        <v>8.7871317374565248</v>
      </c>
      <c r="BV32">
        <v>9.2669967062735985</v>
      </c>
      <c r="BW32">
        <v>6.8551369108830613</v>
      </c>
      <c r="BX32">
        <v>14.39775620828223</v>
      </c>
      <c r="BY32">
        <v>8.8150502441419079</v>
      </c>
      <c r="BZ32">
        <v>11.884028838554253</v>
      </c>
      <c r="CA32">
        <v>9.4477612660137993</v>
      </c>
      <c r="CB32">
        <v>16.495144670855765</v>
      </c>
      <c r="CC32">
        <v>13.818563722523852</v>
      </c>
      <c r="CD32">
        <v>9.262102606818992</v>
      </c>
      <c r="CE32">
        <v>14.203035114705031</v>
      </c>
      <c r="CF32" t="e">
        <f ca="1">_xll.RiskReturnFullyQualifiedCellAddr(Model!$P$10)</f>
        <v>#NAME?</v>
      </c>
      <c r="CG32">
        <v>1000</v>
      </c>
      <c r="CH32">
        <v>8.500107579688823</v>
      </c>
      <c r="CI32">
        <v>9.2263800936312599</v>
      </c>
      <c r="CJ32">
        <v>6.9206942571709087</v>
      </c>
      <c r="CK32">
        <v>8.0721308935621483</v>
      </c>
      <c r="CL32">
        <v>9.6806756122898623</v>
      </c>
      <c r="CM32">
        <v>11.512095785175811</v>
      </c>
      <c r="CN32">
        <v>7.873727365954454</v>
      </c>
      <c r="CO32">
        <v>13.16666149700896</v>
      </c>
      <c r="CP32">
        <v>14.127088635284226</v>
      </c>
      <c r="CQ32">
        <v>10.030946753015629</v>
      </c>
      <c r="CR32">
        <v>10.245069413683535</v>
      </c>
      <c r="CS32">
        <v>9.91116926951055</v>
      </c>
      <c r="CT32">
        <v>8.4281764686687666</v>
      </c>
      <c r="CU32">
        <v>10.314321135962203</v>
      </c>
      <c r="CV32">
        <v>7.5347095340400543</v>
      </c>
      <c r="CW32">
        <v>12.416306192001707</v>
      </c>
      <c r="CX32">
        <v>10.240527801384628</v>
      </c>
      <c r="CY32">
        <v>7.9165101787892764</v>
      </c>
      <c r="CZ32">
        <v>13.115853299436541</v>
      </c>
      <c r="DA32">
        <v>12.212592284863137</v>
      </c>
      <c r="DB32">
        <v>14.048143329596504</v>
      </c>
      <c r="DC32">
        <v>11.790721835437205</v>
      </c>
      <c r="DD32">
        <v>9.9163012078207657</v>
      </c>
      <c r="DE32">
        <v>8.8655814250775862</v>
      </c>
      <c r="DF32">
        <v>7.0851743854791938</v>
      </c>
      <c r="DG32">
        <v>8.4368789507053066</v>
      </c>
      <c r="DH32">
        <v>7.567618567754848</v>
      </c>
      <c r="DI32">
        <v>15.664307941934569</v>
      </c>
      <c r="DJ32">
        <v>12.340028916894321</v>
      </c>
      <c r="DK32">
        <v>7.6987439461949103</v>
      </c>
      <c r="DL32">
        <v>8.4972814241750765</v>
      </c>
      <c r="DM32">
        <v>8.1344424296662314</v>
      </c>
      <c r="DN32">
        <v>9.5992162817237343</v>
      </c>
      <c r="DO32">
        <v>12.394567149368038</v>
      </c>
      <c r="DP32">
        <v>8.0271783642691297</v>
      </c>
      <c r="DQ32">
        <v>11.772954776157233</v>
      </c>
      <c r="DR32">
        <v>6.6679604956595364</v>
      </c>
      <c r="DS32">
        <v>7.8320448817295034</v>
      </c>
      <c r="DT32">
        <v>18.021567017809652</v>
      </c>
      <c r="DU32">
        <v>9.8149458218861518</v>
      </c>
      <c r="DV32">
        <v>8.0751368531990355</v>
      </c>
      <c r="DW32">
        <v>9.7471936851066143</v>
      </c>
      <c r="DX32">
        <v>11.689139069292787</v>
      </c>
      <c r="DY32">
        <v>7.4719995982600063</v>
      </c>
      <c r="DZ32">
        <v>8.9330970727813028</v>
      </c>
      <c r="EA32">
        <v>9.2754689030111379</v>
      </c>
      <c r="EB32">
        <v>10.464194497543669</v>
      </c>
      <c r="EC32">
        <v>8.3443164404275123</v>
      </c>
      <c r="ED32">
        <v>7.4363304175416811</v>
      </c>
      <c r="EE32">
        <v>10.742296222290708</v>
      </c>
      <c r="EF32">
        <v>13.728276392095877</v>
      </c>
      <c r="EG32">
        <v>10.001664749348658</v>
      </c>
      <c r="EH32">
        <v>10.472518869822411</v>
      </c>
      <c r="EI32">
        <v>11.280152636513955</v>
      </c>
      <c r="EJ32">
        <v>9.359452319705035</v>
      </c>
      <c r="EK32">
        <v>11.94653770025543</v>
      </c>
      <c r="EL32">
        <v>10.383016998132868</v>
      </c>
      <c r="EM32">
        <v>8.0080189082945736</v>
      </c>
      <c r="EN32">
        <v>8.6504385481814925</v>
      </c>
      <c r="EO32">
        <v>9.3721311091317734</v>
      </c>
      <c r="EP32">
        <v>8.0974203645816303</v>
      </c>
      <c r="EQ32">
        <v>9.3209575928138761</v>
      </c>
      <c r="ER32">
        <v>9.765384029108958</v>
      </c>
      <c r="ES32">
        <v>9.6139227512506018</v>
      </c>
      <c r="ET32">
        <v>8.9888006422684139</v>
      </c>
      <c r="EU32">
        <v>10.100098797141493</v>
      </c>
      <c r="EV32">
        <v>12.302554040679476</v>
      </c>
      <c r="EW32">
        <v>6.0616634317099569</v>
      </c>
      <c r="EX32">
        <v>8.5586110710901071</v>
      </c>
      <c r="EY32">
        <v>11.979970826212488</v>
      </c>
      <c r="EZ32">
        <v>8.0440213521343313</v>
      </c>
      <c r="FA32">
        <v>11.105121079601208</v>
      </c>
      <c r="FB32">
        <v>7.5015128296635689</v>
      </c>
      <c r="FC32">
        <v>10.441899277284255</v>
      </c>
      <c r="FD32">
        <v>10.4390654868851</v>
      </c>
      <c r="FE32">
        <v>9.1032377543875977</v>
      </c>
      <c r="FF32">
        <v>9.9959831042740586</v>
      </c>
      <c r="FG32">
        <v>9.8680952167158562</v>
      </c>
      <c r="FH32">
        <v>8.1911504017091232</v>
      </c>
      <c r="FI32">
        <v>9.0194771755881611</v>
      </c>
      <c r="FJ32">
        <v>11.659471822420985</v>
      </c>
      <c r="FK32">
        <v>6.8314880473768147</v>
      </c>
      <c r="FL32">
        <v>13.270229859036089</v>
      </c>
      <c r="FM32">
        <v>9.2188092531352073</v>
      </c>
      <c r="FN32">
        <v>8.3600608511303403</v>
      </c>
      <c r="FO32">
        <v>10.683536871459667</v>
      </c>
      <c r="FP32">
        <v>9.5588590168727592</v>
      </c>
      <c r="FQ32">
        <v>9.5258594269749981</v>
      </c>
      <c r="FR32">
        <v>11.650683289015419</v>
      </c>
      <c r="FS32">
        <v>7.9874801112895844</v>
      </c>
      <c r="FT32">
        <v>8.2943985368704922</v>
      </c>
      <c r="FU32">
        <v>13.836624572613525</v>
      </c>
      <c r="FV32">
        <v>11.505102120313952</v>
      </c>
      <c r="FW32">
        <v>7.7371423695866532</v>
      </c>
      <c r="FX32">
        <v>10.808200938755901</v>
      </c>
      <c r="FY32">
        <v>11.694017397295251</v>
      </c>
      <c r="FZ32">
        <v>12.073550285701362</v>
      </c>
      <c r="GA32">
        <v>10.29060112440383</v>
      </c>
      <c r="GB32">
        <v>11.376167622272684</v>
      </c>
      <c r="GC32">
        <v>6.6236827402874994</v>
      </c>
      <c r="GD32">
        <v>14.11170085889845</v>
      </c>
      <c r="GE32">
        <v>9.6969569613206534</v>
      </c>
      <c r="GF32">
        <v>7.6000401125849555</v>
      </c>
      <c r="GG32">
        <v>6.2499147118831804</v>
      </c>
      <c r="GH32">
        <v>10.968794500859151</v>
      </c>
      <c r="GI32">
        <v>7.9740244040535018</v>
      </c>
      <c r="GJ32">
        <v>11.19238850826026</v>
      </c>
      <c r="GK32">
        <v>8.3161092671103578</v>
      </c>
      <c r="GL32">
        <v>9.7683517201546906</v>
      </c>
      <c r="GM32">
        <v>10.154925443281961</v>
      </c>
      <c r="GN32">
        <v>8.9127704076014247</v>
      </c>
      <c r="GO32">
        <v>8.2394680052118598</v>
      </c>
      <c r="GP32">
        <v>7.8274200257877293</v>
      </c>
      <c r="GQ32">
        <v>6.51368048333911</v>
      </c>
      <c r="GR32">
        <v>7.2099882013106624</v>
      </c>
      <c r="GS32">
        <v>9.4480498820983847</v>
      </c>
      <c r="GT32">
        <v>9.6425620439875015</v>
      </c>
      <c r="GU32">
        <v>10.854482055888925</v>
      </c>
      <c r="GV32">
        <v>13.24168690696253</v>
      </c>
      <c r="GW32">
        <v>9.2440615522289686</v>
      </c>
      <c r="GX32">
        <v>10.724316762050071</v>
      </c>
      <c r="GY32">
        <v>8.8102636855671097</v>
      </c>
      <c r="GZ32">
        <v>10.277554374277628</v>
      </c>
      <c r="HA32">
        <v>8.862182817761008</v>
      </c>
      <c r="HB32">
        <v>13.894617652148515</v>
      </c>
      <c r="HC32">
        <v>9.8706357209606796</v>
      </c>
      <c r="HD32">
        <v>7.9695321933866525</v>
      </c>
      <c r="HE32">
        <v>6.7092125183011326</v>
      </c>
      <c r="HF32">
        <v>11.120913522385594</v>
      </c>
      <c r="HG32">
        <v>9.6475404012429511</v>
      </c>
      <c r="HH32">
        <v>11.570267001511183</v>
      </c>
      <c r="HI32">
        <v>9.261692590053741</v>
      </c>
      <c r="HJ32">
        <v>11.722392876534142</v>
      </c>
      <c r="HK32">
        <v>9.8017179260163783</v>
      </c>
      <c r="HL32">
        <v>9.5836178015663069</v>
      </c>
      <c r="HM32">
        <v>6.1526769522750628</v>
      </c>
      <c r="HN32">
        <v>9.9445515731883525</v>
      </c>
      <c r="HO32">
        <v>9.2871303018837885</v>
      </c>
      <c r="HP32">
        <v>7.9825114821090564</v>
      </c>
      <c r="HQ32">
        <v>8.2308015883078802</v>
      </c>
      <c r="HR32">
        <v>10.356100166322225</v>
      </c>
      <c r="HS32">
        <v>6.4326062618206912</v>
      </c>
      <c r="HT32">
        <v>10.81671809854617</v>
      </c>
      <c r="HU32">
        <v>9.6580917841923952</v>
      </c>
      <c r="HV32">
        <v>10.478936861931006</v>
      </c>
      <c r="HW32">
        <v>11.480960040329562</v>
      </c>
      <c r="HX32">
        <v>9.5893764047943399</v>
      </c>
      <c r="HY32">
        <v>11.965351064509196</v>
      </c>
      <c r="HZ32">
        <v>8.5339222451191006</v>
      </c>
      <c r="IA32">
        <v>13.092183726161714</v>
      </c>
      <c r="IB32">
        <v>14.56126474987887</v>
      </c>
      <c r="IC32">
        <v>11.435840827921989</v>
      </c>
      <c r="ID32">
        <v>8.8751933546459316</v>
      </c>
      <c r="IE32">
        <v>13.957053006184614</v>
      </c>
      <c r="IF32">
        <v>6.1291016709032835</v>
      </c>
      <c r="IG32">
        <v>10.75206237478554</v>
      </c>
      <c r="IH32">
        <v>11.881505850797007</v>
      </c>
      <c r="II32">
        <v>11.670828974300901</v>
      </c>
      <c r="IJ32">
        <v>12.306546310515866</v>
      </c>
      <c r="IK32">
        <v>9.6538379284335942</v>
      </c>
      <c r="IL32">
        <v>7.3272533682146976</v>
      </c>
      <c r="IM32">
        <v>11.349071932433521</v>
      </c>
      <c r="IN32">
        <v>11.387059378344679</v>
      </c>
      <c r="IO32">
        <v>11.075153594231773</v>
      </c>
      <c r="IP32">
        <v>9.4963921322204943</v>
      </c>
      <c r="IQ32">
        <v>7.3113826383434111</v>
      </c>
      <c r="IR32">
        <v>11.12530710939315</v>
      </c>
      <c r="IS32">
        <v>8.2223042045936943</v>
      </c>
      <c r="IT32">
        <v>9.4072486067668848</v>
      </c>
      <c r="IU32">
        <v>13.459024272825507</v>
      </c>
      <c r="IV32">
        <v>7.147365698654836</v>
      </c>
    </row>
    <row r="33" spans="1:256" x14ac:dyDescent="0.25">
      <c r="A33">
        <v>11.064517693604294</v>
      </c>
      <c r="B33">
        <v>7.7215980724231645</v>
      </c>
      <c r="C33">
        <v>11.369130101882398</v>
      </c>
      <c r="D33">
        <v>7.8203185012559899</v>
      </c>
      <c r="E33">
        <v>8.7882869996448161</v>
      </c>
      <c r="F33">
        <v>9.3828317876568885</v>
      </c>
      <c r="G33">
        <v>11.23688511220192</v>
      </c>
      <c r="H33">
        <v>11.83040147044723</v>
      </c>
      <c r="I33">
        <v>9.3661114298778756</v>
      </c>
      <c r="J33">
        <v>7.9931304846765885</v>
      </c>
      <c r="K33">
        <v>7.3475630247681973</v>
      </c>
      <c r="L33">
        <v>10.512498529628848</v>
      </c>
      <c r="M33">
        <v>7.1718667230350857</v>
      </c>
      <c r="N33">
        <v>7.53735693141296</v>
      </c>
      <c r="O33">
        <v>6.9137021516017292</v>
      </c>
      <c r="P33">
        <v>11.622414812804768</v>
      </c>
      <c r="Q33">
        <v>7.4562852767837482</v>
      </c>
      <c r="R33">
        <v>9.3047975836973631</v>
      </c>
      <c r="S33">
        <v>9.067726663451662</v>
      </c>
      <c r="T33">
        <v>9.2534349693213684</v>
      </c>
      <c r="U33">
        <v>12.208824883402009</v>
      </c>
      <c r="V33">
        <v>11.850192586816</v>
      </c>
      <c r="W33">
        <v>11.782805842907646</v>
      </c>
      <c r="X33">
        <v>8.7530045760926871</v>
      </c>
      <c r="Y33">
        <v>10.371635862851324</v>
      </c>
      <c r="Z33">
        <v>15.877723563241554</v>
      </c>
      <c r="AA33">
        <v>11.143447442526679</v>
      </c>
      <c r="AB33">
        <v>11.815484370363739</v>
      </c>
      <c r="AC33">
        <v>11.448742931550408</v>
      </c>
      <c r="AD33">
        <v>9.7340067445348541</v>
      </c>
      <c r="AE33">
        <v>10.049411174659234</v>
      </c>
      <c r="AF33">
        <v>12.514090103869325</v>
      </c>
      <c r="AG33">
        <v>12.399726941410393</v>
      </c>
      <c r="AH33">
        <v>8.5843428892911682</v>
      </c>
      <c r="AI33">
        <v>12.879675467454692</v>
      </c>
      <c r="AJ33">
        <v>8.7463001257983883</v>
      </c>
      <c r="AK33">
        <v>8.738800109849457</v>
      </c>
      <c r="AL33">
        <v>8.0361934816366869</v>
      </c>
      <c r="AM33">
        <v>8.4550005818053755</v>
      </c>
      <c r="AN33">
        <v>11.149053686206692</v>
      </c>
      <c r="AO33">
        <v>11.43350223381055</v>
      </c>
      <c r="AP33">
        <v>8.1272026614041728</v>
      </c>
      <c r="AQ33">
        <v>10.68066290680941</v>
      </c>
      <c r="AR33">
        <v>13.860092549116768</v>
      </c>
      <c r="AS33">
        <v>12.065370662115839</v>
      </c>
      <c r="AT33">
        <v>9.9678787307947321</v>
      </c>
      <c r="AU33">
        <v>12.544605077083453</v>
      </c>
      <c r="AV33">
        <v>10.152610208032275</v>
      </c>
      <c r="AW33">
        <v>5.9937436524633787</v>
      </c>
      <c r="AX33">
        <v>8.9066061778699055</v>
      </c>
      <c r="AY33">
        <v>7.3924345946999663</v>
      </c>
      <c r="AZ33">
        <v>10.96400445041983</v>
      </c>
      <c r="BA33">
        <v>10.088916611684743</v>
      </c>
      <c r="BB33">
        <v>9.6788584731982255</v>
      </c>
      <c r="BC33">
        <v>9.296192563666148</v>
      </c>
      <c r="BD33">
        <v>9.1647807880005256</v>
      </c>
      <c r="BE33">
        <v>9.1405014057413947</v>
      </c>
      <c r="BF33">
        <v>16.556010643724644</v>
      </c>
      <c r="BG33">
        <v>9.3441109717228041</v>
      </c>
      <c r="BH33">
        <v>13.03444205606591</v>
      </c>
      <c r="BI33">
        <v>11.274323222198236</v>
      </c>
      <c r="BJ33">
        <v>8.473037866381091</v>
      </c>
      <c r="BK33">
        <v>9.8372084934462247</v>
      </c>
      <c r="BL33">
        <v>12.179804931398296</v>
      </c>
      <c r="BM33">
        <v>10.146921006149572</v>
      </c>
      <c r="BN33">
        <v>11.248560260139042</v>
      </c>
      <c r="BO33">
        <v>11.359626978477333</v>
      </c>
      <c r="BP33">
        <v>8.5653115322618198</v>
      </c>
      <c r="BQ33">
        <v>9.6389578577875259</v>
      </c>
      <c r="BR33">
        <v>9.9201721992138143</v>
      </c>
      <c r="BS33">
        <v>7.7047931332038297</v>
      </c>
      <c r="BT33">
        <v>11.654487728439696</v>
      </c>
      <c r="BU33">
        <v>14.40765141110797</v>
      </c>
      <c r="BV33">
        <v>13.290939768296067</v>
      </c>
      <c r="BW33">
        <v>9.737907127476392</v>
      </c>
      <c r="BX33">
        <v>9.1712881603799534</v>
      </c>
      <c r="BY33">
        <v>6.5442940036796262</v>
      </c>
      <c r="BZ33">
        <v>9.2307096538087432</v>
      </c>
      <c r="CA33">
        <v>15.258087286702221</v>
      </c>
      <c r="CB33">
        <v>9.473051071719393</v>
      </c>
      <c r="CC33">
        <v>6.5586994170418214</v>
      </c>
      <c r="CD33">
        <v>11.870703661801409</v>
      </c>
      <c r="CE33">
        <v>9.6193918985856488</v>
      </c>
      <c r="CF33">
        <v>11.153696097334754</v>
      </c>
      <c r="CG33">
        <v>10.198811934822062</v>
      </c>
      <c r="CH33">
        <v>8.0589956741836062</v>
      </c>
      <c r="CI33">
        <v>10.800049234507352</v>
      </c>
      <c r="CJ33">
        <v>8.3886997525764144</v>
      </c>
      <c r="CK33">
        <v>9.8895685917051104</v>
      </c>
      <c r="CL33">
        <v>9.2693629352810323</v>
      </c>
      <c r="CM33">
        <v>9.107603648556811</v>
      </c>
      <c r="CN33">
        <v>11.35169390391928</v>
      </c>
      <c r="CO33">
        <v>8.1012417936691286</v>
      </c>
      <c r="CP33">
        <v>8.1803826498360976</v>
      </c>
      <c r="CQ33">
        <v>12.009797267539668</v>
      </c>
      <c r="CR33">
        <v>11.93965806906567</v>
      </c>
      <c r="CS33">
        <v>8.6195850413463262</v>
      </c>
      <c r="CT33">
        <v>10.884465053434122</v>
      </c>
      <c r="CU33">
        <v>11.024195974620634</v>
      </c>
      <c r="CV33">
        <v>10.818306671640411</v>
      </c>
      <c r="CW33">
        <v>10.021638040128581</v>
      </c>
      <c r="CX33">
        <v>11.016553250694612</v>
      </c>
      <c r="CY33">
        <v>10.875578720721307</v>
      </c>
      <c r="CZ33">
        <v>9.5265506197219789</v>
      </c>
      <c r="DA33">
        <v>9.5855706866195725</v>
      </c>
      <c r="DB33">
        <v>8.157114771636488</v>
      </c>
      <c r="DC33">
        <v>11.893014717750608</v>
      </c>
      <c r="DD33">
        <v>8.9146936694204513</v>
      </c>
      <c r="DE33">
        <v>7.7899937682504286</v>
      </c>
      <c r="DF33">
        <v>11.225670275560917</v>
      </c>
      <c r="DG33">
        <v>13.399605125891483</v>
      </c>
      <c r="DH33">
        <v>9.4850015181146574</v>
      </c>
      <c r="DI33">
        <v>8.9223941696092037</v>
      </c>
      <c r="DJ33">
        <v>10.547370005430764</v>
      </c>
      <c r="DK33">
        <v>8.6052774315481582</v>
      </c>
      <c r="DL33">
        <v>8.5267028313910593</v>
      </c>
      <c r="DM33">
        <v>13.313753564955412</v>
      </c>
      <c r="DN33">
        <v>10.594674903308563</v>
      </c>
      <c r="DO33">
        <v>11.028361841841356</v>
      </c>
      <c r="DP33">
        <v>10.613850366237708</v>
      </c>
      <c r="DQ33">
        <v>11.137728095786203</v>
      </c>
      <c r="DR33">
        <v>9.6675233544219896</v>
      </c>
      <c r="DS33">
        <v>7.2362134064837607</v>
      </c>
      <c r="DT33">
        <v>6.4033988665090851</v>
      </c>
      <c r="DU33">
        <v>11.921145365381825</v>
      </c>
      <c r="DV33">
        <v>7.8440233940226083</v>
      </c>
      <c r="DW33">
        <v>11.085542663926455</v>
      </c>
      <c r="DX33">
        <v>8.9361483447649626</v>
      </c>
      <c r="DY33">
        <v>9.8756859570313917</v>
      </c>
      <c r="DZ33">
        <v>7.9016027926474219</v>
      </c>
      <c r="EA33">
        <v>7.8642097653555876</v>
      </c>
      <c r="EB33">
        <v>8.1769757595960648</v>
      </c>
      <c r="EC33">
        <v>10.940088948671631</v>
      </c>
      <c r="ED33">
        <v>10.112117029107129</v>
      </c>
      <c r="EE33">
        <v>9.0420895687698177</v>
      </c>
      <c r="EF33">
        <v>8.1059701849514596</v>
      </c>
      <c r="EG33">
        <v>10.6608852599639</v>
      </c>
      <c r="EH33">
        <v>13.584129921127534</v>
      </c>
      <c r="EI33">
        <v>12.721410834266253</v>
      </c>
      <c r="EJ33">
        <v>10.719016506963357</v>
      </c>
      <c r="EK33">
        <v>11.20399741023291</v>
      </c>
      <c r="EL33">
        <v>9.31364519394835</v>
      </c>
      <c r="EM33">
        <v>10.595521636785858</v>
      </c>
      <c r="EN33">
        <v>11.594733063826654</v>
      </c>
      <c r="EO33">
        <v>8.1211391839444502</v>
      </c>
      <c r="EP33">
        <v>9.5148775703678048</v>
      </c>
      <c r="EQ33">
        <v>12.130574913014822</v>
      </c>
      <c r="ER33">
        <v>10.869816208042682</v>
      </c>
      <c r="ES33">
        <v>11.252477630348718</v>
      </c>
      <c r="ET33">
        <v>8.016151277023905</v>
      </c>
      <c r="EU33">
        <v>8.8712446888425145</v>
      </c>
      <c r="EV33">
        <v>11.173047004125607</v>
      </c>
      <c r="EW33">
        <v>8.9777283142019915</v>
      </c>
      <c r="EX33">
        <v>11.973514466887105</v>
      </c>
      <c r="EY33">
        <v>8.3396242848928228</v>
      </c>
      <c r="EZ33">
        <v>9.755853859418627</v>
      </c>
      <c r="FA33">
        <v>8.6746416131851696</v>
      </c>
      <c r="FB33">
        <v>8.5053082703244165</v>
      </c>
      <c r="FC33">
        <v>7.2563707301407474</v>
      </c>
      <c r="FD33">
        <v>8.9672710437271963</v>
      </c>
      <c r="FE33">
        <v>11.638016981881623</v>
      </c>
      <c r="FF33">
        <v>15.497941013037648</v>
      </c>
      <c r="FG33">
        <v>7.7233341638747843</v>
      </c>
      <c r="FH33">
        <v>10.410113165068008</v>
      </c>
      <c r="FI33">
        <v>15.079184201587474</v>
      </c>
      <c r="FJ33">
        <v>9.7929761666671684</v>
      </c>
      <c r="FK33">
        <v>11.043013652707987</v>
      </c>
      <c r="FL33">
        <v>11.739382191964426</v>
      </c>
      <c r="FM33">
        <v>10.421011781035</v>
      </c>
      <c r="FN33">
        <v>8.4816906036923374</v>
      </c>
      <c r="FO33">
        <v>12.53567286431608</v>
      </c>
      <c r="FP33">
        <v>10.506152172840483</v>
      </c>
      <c r="FQ33">
        <v>14.274189064096817</v>
      </c>
      <c r="FR33">
        <v>8.2764854760856803</v>
      </c>
      <c r="FS33">
        <v>8.0818844972430313</v>
      </c>
      <c r="FT33">
        <v>7.2491098330516461</v>
      </c>
      <c r="FU33">
        <v>8.7772168445621741</v>
      </c>
      <c r="FV33">
        <v>8.7848997802251603</v>
      </c>
      <c r="FW33">
        <v>12.001558743147125</v>
      </c>
      <c r="FX33">
        <v>9.44059254076776</v>
      </c>
      <c r="FY33">
        <v>9.5613069037146463</v>
      </c>
      <c r="FZ33">
        <v>10.259446661510463</v>
      </c>
      <c r="GA33">
        <v>11.228477752199536</v>
      </c>
      <c r="GB33">
        <v>7.8116284292842284</v>
      </c>
      <c r="GC33">
        <v>7.8534765396919211</v>
      </c>
      <c r="GD33">
        <v>10.085036039243793</v>
      </c>
      <c r="GE33">
        <v>10.564894897745855</v>
      </c>
      <c r="GF33">
        <v>11.331224878747546</v>
      </c>
      <c r="GG33">
        <v>10.223145914405219</v>
      </c>
      <c r="GH33">
        <v>9.9291784080943142</v>
      </c>
      <c r="GI33">
        <v>11.412575851094873</v>
      </c>
      <c r="GJ33">
        <v>10.843524218110282</v>
      </c>
      <c r="GK33">
        <v>10.393900699596642</v>
      </c>
      <c r="GL33">
        <v>11.601147156680408</v>
      </c>
      <c r="GM33">
        <v>8.9569254624653318</v>
      </c>
      <c r="GN33">
        <v>9.6099485429283114</v>
      </c>
      <c r="GO33">
        <v>10.795086766104552</v>
      </c>
      <c r="GP33">
        <v>6.4504100510428399</v>
      </c>
      <c r="GQ33">
        <v>11.913906724957549</v>
      </c>
      <c r="GR33">
        <v>8.8454800103868951</v>
      </c>
      <c r="GS33">
        <v>7.5507825356766656</v>
      </c>
      <c r="GT33">
        <v>7.2802372612896722</v>
      </c>
      <c r="GU33">
        <v>8.5860080464055404</v>
      </c>
      <c r="GV33">
        <v>10.704706618695454</v>
      </c>
      <c r="GW33">
        <v>9.9082754039458028</v>
      </c>
      <c r="GX33">
        <v>11.317341503955539</v>
      </c>
      <c r="GY33">
        <v>9.1185623082778022</v>
      </c>
      <c r="GZ33">
        <v>9.7850980575390398</v>
      </c>
      <c r="HA33">
        <v>13.355628910876968</v>
      </c>
      <c r="HB33">
        <v>6.9669098762454675</v>
      </c>
      <c r="HC33">
        <v>11.324586649898707</v>
      </c>
      <c r="HD33">
        <v>9.1482491987738577</v>
      </c>
      <c r="HE33">
        <v>13.571649602749554</v>
      </c>
      <c r="HF33">
        <v>17.014290259027373</v>
      </c>
      <c r="HG33">
        <v>10.894550478546961</v>
      </c>
      <c r="HH33">
        <v>7.6497355917328642</v>
      </c>
      <c r="HI33">
        <v>11.728633092324539</v>
      </c>
      <c r="HJ33">
        <v>11.523332724869936</v>
      </c>
      <c r="HK33">
        <v>14.420122999415005</v>
      </c>
      <c r="HL33">
        <v>5.9260557373719092</v>
      </c>
      <c r="HM33">
        <v>10.734637686670707</v>
      </c>
      <c r="HN33">
        <v>8.6687761344424707</v>
      </c>
      <c r="HO33">
        <v>10.580970066371513</v>
      </c>
      <c r="HP33">
        <v>11.160953265449997</v>
      </c>
      <c r="HQ33">
        <v>6.4802550850306071</v>
      </c>
      <c r="HR33">
        <v>9.4035637846717499</v>
      </c>
      <c r="HS33">
        <v>6.889232124742799</v>
      </c>
      <c r="HT33">
        <v>10.269220541052528</v>
      </c>
      <c r="HU33">
        <v>7.4758778625933564</v>
      </c>
      <c r="HV33">
        <v>10.232716632016652</v>
      </c>
      <c r="HW33">
        <v>10.61957341088705</v>
      </c>
      <c r="HX33">
        <v>10.218624048757325</v>
      </c>
      <c r="HY33">
        <v>11.305687025708298</v>
      </c>
      <c r="HZ33">
        <v>8.1625703679042072</v>
      </c>
      <c r="IA33">
        <v>11.819005776893407</v>
      </c>
      <c r="IB33">
        <v>10.171628011771123</v>
      </c>
      <c r="IC33">
        <v>9.665224208029608</v>
      </c>
      <c r="ID33">
        <v>9.6329257176434258</v>
      </c>
      <c r="IE33">
        <v>9.2988826508023976</v>
      </c>
      <c r="IF33">
        <v>7.5826744375235737</v>
      </c>
      <c r="IG33">
        <v>11.888836841920304</v>
      </c>
      <c r="IH33">
        <v>8.9472058311961202</v>
      </c>
      <c r="II33">
        <v>8.3327346366333028</v>
      </c>
      <c r="IJ33">
        <v>8.7061166795178284</v>
      </c>
      <c r="IK33">
        <v>8.8325782313548018</v>
      </c>
      <c r="IL33">
        <v>10.552227613194574</v>
      </c>
      <c r="IM33">
        <v>11.094192638789119</v>
      </c>
      <c r="IN33">
        <v>10.712505264060983</v>
      </c>
      <c r="IO33">
        <v>9.9767817614466718</v>
      </c>
      <c r="IP33">
        <v>12.845458141998591</v>
      </c>
      <c r="IQ33">
        <v>9.8177652063161549</v>
      </c>
      <c r="IR33">
        <v>6.7899412323061679</v>
      </c>
      <c r="IS33">
        <v>11.55647381556383</v>
      </c>
      <c r="IT33">
        <v>10.130863777293877</v>
      </c>
      <c r="IU33">
        <v>11.169135302516613</v>
      </c>
      <c r="IV33">
        <v>9.0725790497132728</v>
      </c>
    </row>
    <row r="34" spans="1:256" x14ac:dyDescent="0.25">
      <c r="A34">
        <v>12.035972670506828</v>
      </c>
      <c r="B34">
        <v>9.2241892527157816</v>
      </c>
      <c r="C34">
        <v>7.4951424069829224</v>
      </c>
      <c r="D34">
        <v>8.6168951887950342</v>
      </c>
      <c r="E34">
        <v>6.2165976766527127</v>
      </c>
      <c r="F34">
        <v>11.579114278449612</v>
      </c>
      <c r="G34">
        <v>14.744816803322816</v>
      </c>
      <c r="H34">
        <v>12.569652384533677</v>
      </c>
      <c r="I34">
        <v>9.2001029113876402</v>
      </c>
      <c r="J34">
        <v>9.4828829611305903</v>
      </c>
      <c r="K34">
        <v>10.105501886579297</v>
      </c>
      <c r="L34">
        <v>10.035311884124653</v>
      </c>
      <c r="M34">
        <v>8.5374831490694412</v>
      </c>
      <c r="N34">
        <v>10.325685181077413</v>
      </c>
      <c r="O34">
        <v>13.908512925151815</v>
      </c>
      <c r="P34">
        <v>10.651726994845848</v>
      </c>
      <c r="Q34">
        <v>10.540314935654781</v>
      </c>
      <c r="R34">
        <v>10.430096745334648</v>
      </c>
      <c r="S34">
        <v>14.871609787493322</v>
      </c>
      <c r="T34">
        <v>9.4234991092893452</v>
      </c>
      <c r="U34">
        <v>9.5421124494758995</v>
      </c>
      <c r="V34">
        <v>14.235547115457567</v>
      </c>
      <c r="W34">
        <v>10.18681934882146</v>
      </c>
      <c r="X34">
        <v>8.4924311303444604</v>
      </c>
      <c r="Y34">
        <v>10.568232390233721</v>
      </c>
      <c r="Z34">
        <v>9.2357203880063317</v>
      </c>
      <c r="AA34">
        <v>8.3535498721429509</v>
      </c>
      <c r="AB34">
        <v>13.546843878770703</v>
      </c>
      <c r="AC34">
        <v>10.994121307423669</v>
      </c>
      <c r="AD34">
        <v>14.184456130941911</v>
      </c>
      <c r="AE34">
        <v>8.7615017411778631</v>
      </c>
      <c r="AF34">
        <v>14.484864458127765</v>
      </c>
      <c r="AG34">
        <v>14.351128619843665</v>
      </c>
      <c r="AH34">
        <v>10.773877501817539</v>
      </c>
      <c r="AI34">
        <v>9.4980327221499135</v>
      </c>
      <c r="AJ34">
        <v>11.748729045708188</v>
      </c>
      <c r="AK34">
        <v>9.7187722337440405</v>
      </c>
      <c r="AL34">
        <v>9.550481283860055</v>
      </c>
      <c r="AM34">
        <v>13.484161248210883</v>
      </c>
      <c r="AN34">
        <v>10.577065536578417</v>
      </c>
      <c r="AO34">
        <v>9.6736358741399684</v>
      </c>
      <c r="AP34">
        <v>10.288701884640181</v>
      </c>
      <c r="AQ34">
        <v>10.40478317751808</v>
      </c>
      <c r="AR34">
        <v>11.841270917171093</v>
      </c>
      <c r="AS34">
        <v>7.0689762358533308</v>
      </c>
      <c r="AT34">
        <v>8.6986141189758079</v>
      </c>
      <c r="AU34">
        <v>7.1921807647395237</v>
      </c>
      <c r="AV34">
        <v>8.3947363472492</v>
      </c>
      <c r="AW34">
        <v>9.4760155691230281</v>
      </c>
      <c r="AX34">
        <v>10.316014709065819</v>
      </c>
      <c r="AY34">
        <v>16.095151490330689</v>
      </c>
      <c r="AZ34">
        <v>6.9811192641871385</v>
      </c>
      <c r="BA34">
        <v>12.439111939607916</v>
      </c>
      <c r="BB34">
        <v>7.8463854100407149</v>
      </c>
      <c r="BC34">
        <v>8.6874168435192729</v>
      </c>
      <c r="BD34">
        <v>9.4340525919845248</v>
      </c>
      <c r="BE34">
        <v>7.6590867052978577</v>
      </c>
      <c r="BF34">
        <v>10.307863909913886</v>
      </c>
      <c r="BG34">
        <v>7.1101369502640361</v>
      </c>
      <c r="BH34">
        <v>9.7035681736055128</v>
      </c>
      <c r="BI34">
        <v>6.8539646956164502</v>
      </c>
      <c r="BJ34">
        <v>9.8622956547876868</v>
      </c>
      <c r="BK34">
        <v>6.6899456267555575</v>
      </c>
      <c r="BL34">
        <v>9.1787720807487272</v>
      </c>
      <c r="BM34">
        <v>9.7769775671726649</v>
      </c>
      <c r="BN34">
        <v>9.9503863501100707</v>
      </c>
      <c r="BO34">
        <v>8.4436166720630723</v>
      </c>
      <c r="BP34">
        <v>7.8745332097100311</v>
      </c>
      <c r="BQ34">
        <v>10.866049340898366</v>
      </c>
      <c r="BR34">
        <v>9.9855736310368926</v>
      </c>
      <c r="BS34">
        <v>8.4691461443559586</v>
      </c>
      <c r="BT34">
        <v>9.114398995395554</v>
      </c>
      <c r="BU34">
        <v>11.491846869587921</v>
      </c>
      <c r="BV34">
        <v>8.0612956381169738</v>
      </c>
      <c r="BW34">
        <v>13.992024098988651</v>
      </c>
      <c r="BX34">
        <v>8.2653996823629292</v>
      </c>
      <c r="BY34">
        <v>7.9431017656121643</v>
      </c>
      <c r="BZ34">
        <v>12.682162886598839</v>
      </c>
      <c r="CA34">
        <v>7.8953577352767637</v>
      </c>
      <c r="CB34">
        <v>13.050134016278314</v>
      </c>
      <c r="CC34">
        <v>7.6580050376312245</v>
      </c>
      <c r="CD34">
        <v>12.64413788494466</v>
      </c>
      <c r="CE34">
        <v>9.4304479205301455</v>
      </c>
      <c r="CF34">
        <v>11.214033919660613</v>
      </c>
      <c r="CG34">
        <v>10.555236602065651</v>
      </c>
      <c r="CH34">
        <v>10.699641061475551</v>
      </c>
      <c r="CI34">
        <v>8.3099241523064062</v>
      </c>
      <c r="CJ34">
        <v>10.115984611805095</v>
      </c>
      <c r="CK34">
        <v>9.8459704120641902</v>
      </c>
      <c r="CL34">
        <v>7.525203318237204</v>
      </c>
      <c r="CM34">
        <v>8.6419050315864379</v>
      </c>
      <c r="CN34">
        <v>13.13540914102118</v>
      </c>
      <c r="CO34">
        <v>8.1520430052703752</v>
      </c>
      <c r="CP34">
        <v>10.945987258994663</v>
      </c>
      <c r="CQ34">
        <v>11.85587240124438</v>
      </c>
      <c r="CR34">
        <v>12.613309848864644</v>
      </c>
      <c r="CS34">
        <v>10.335739071589673</v>
      </c>
      <c r="CT34">
        <v>9.7316568025492387</v>
      </c>
      <c r="CU34">
        <v>16.214509707070846</v>
      </c>
      <c r="CV34">
        <v>10.067080218552997</v>
      </c>
      <c r="CW34">
        <v>11.532006848126146</v>
      </c>
      <c r="CX34">
        <v>11.769140849742872</v>
      </c>
      <c r="CY34">
        <v>10.912130967180396</v>
      </c>
      <c r="CZ34">
        <v>13.063069917780341</v>
      </c>
      <c r="DA34">
        <v>9.0464683092850802</v>
      </c>
      <c r="DB34">
        <v>12.856320834786754</v>
      </c>
      <c r="DC34">
        <v>8.9828325858255713</v>
      </c>
      <c r="DD34">
        <v>9.9565694072496367</v>
      </c>
      <c r="DE34">
        <v>5.2445797610807237</v>
      </c>
      <c r="DF34">
        <v>8.2588138466483514</v>
      </c>
      <c r="DG34">
        <v>10.633917210054005</v>
      </c>
      <c r="DH34">
        <v>7.7550017451609863</v>
      </c>
      <c r="DI34">
        <v>10.34137900522496</v>
      </c>
      <c r="DJ34">
        <v>12.700611172623143</v>
      </c>
      <c r="DK34">
        <v>7.0255282617711581</v>
      </c>
      <c r="DL34">
        <v>6.5822389433062236</v>
      </c>
      <c r="DM34">
        <v>11.804567610331473</v>
      </c>
      <c r="DN34">
        <v>12.947699959853891</v>
      </c>
      <c r="DO34">
        <v>9.4643229474120574</v>
      </c>
      <c r="DP34">
        <v>9.9813993112391604</v>
      </c>
      <c r="DQ34">
        <v>9.121182366403529</v>
      </c>
      <c r="DR34">
        <v>10.202743867517054</v>
      </c>
      <c r="DS34">
        <v>6.6290442502743137</v>
      </c>
      <c r="DT34">
        <v>9.0049275174542949</v>
      </c>
      <c r="DU34">
        <v>11.22048844455049</v>
      </c>
      <c r="DV34">
        <v>10.493958679727587</v>
      </c>
      <c r="DW34">
        <v>7.1020505411520771</v>
      </c>
      <c r="DX34">
        <v>8.1943975423558975</v>
      </c>
      <c r="DY34">
        <v>8.1468563559574516</v>
      </c>
      <c r="DZ34">
        <v>9.5198208113302076</v>
      </c>
      <c r="EA34">
        <v>8.8858299297563086</v>
      </c>
      <c r="EB34">
        <v>12.12134926676703</v>
      </c>
      <c r="EC34">
        <v>11.080642552011584</v>
      </c>
      <c r="ED34">
        <v>9.844487094897012</v>
      </c>
      <c r="EE34">
        <v>7.7965544064325423</v>
      </c>
      <c r="EF34">
        <v>7.6241194783691411</v>
      </c>
      <c r="EG34">
        <v>9.6856067749885444</v>
      </c>
      <c r="EH34">
        <v>8.8228176158267271</v>
      </c>
      <c r="EI34">
        <v>10.75119880581736</v>
      </c>
      <c r="EJ34">
        <v>7.6757884820416189</v>
      </c>
      <c r="EK34">
        <v>10.454666318007604</v>
      </c>
      <c r="EL34">
        <v>12.89610989291443</v>
      </c>
      <c r="EM34">
        <v>10.362953307518918</v>
      </c>
      <c r="EN34">
        <v>6.753062145768884</v>
      </c>
      <c r="EO34">
        <v>11.057341732516186</v>
      </c>
      <c r="EP34">
        <v>11.959791071389521</v>
      </c>
      <c r="EQ34">
        <v>10.135022570160492</v>
      </c>
      <c r="ER34">
        <v>9.3342792672001647</v>
      </c>
      <c r="ES34">
        <v>10.227923019625701</v>
      </c>
      <c r="ET34">
        <v>8.4150396577399373</v>
      </c>
      <c r="EU34">
        <v>11.29208284985941</v>
      </c>
      <c r="EV34">
        <v>11.422321254803371</v>
      </c>
      <c r="EW34">
        <v>11.033081054539032</v>
      </c>
      <c r="EX34">
        <v>8.8968794240235347</v>
      </c>
      <c r="EY34">
        <v>10.3657968966819</v>
      </c>
      <c r="EZ34">
        <v>8.8913541674580934</v>
      </c>
      <c r="FA34">
        <v>8.7112249754629119</v>
      </c>
      <c r="FB34">
        <v>7.1219540321328143</v>
      </c>
      <c r="FC34">
        <v>7.7849965117324125</v>
      </c>
      <c r="FD34">
        <v>10.827719602849191</v>
      </c>
      <c r="FE34">
        <v>12.966821440161418</v>
      </c>
      <c r="FF34">
        <v>10.517202341986117</v>
      </c>
      <c r="FG34">
        <v>9.3557932266975783</v>
      </c>
      <c r="FH34">
        <v>10.400331279304448</v>
      </c>
      <c r="FI34">
        <v>7.3959958583508767</v>
      </c>
      <c r="FJ34">
        <v>9.1522382441814916</v>
      </c>
      <c r="FK34">
        <v>9.2474274767911648</v>
      </c>
      <c r="FL34">
        <v>9.1725057884540746</v>
      </c>
      <c r="FM34">
        <v>14.200417142783943</v>
      </c>
      <c r="FN34">
        <v>11.003332061823539</v>
      </c>
      <c r="FO34">
        <v>9.4503369519361033</v>
      </c>
      <c r="FP34">
        <v>11.007255588907757</v>
      </c>
      <c r="FQ34">
        <v>11.103156473795325</v>
      </c>
      <c r="FR34">
        <v>8.2779017209038148</v>
      </c>
      <c r="FS34">
        <v>13.715582898689586</v>
      </c>
      <c r="FT34">
        <v>11.180406391810276</v>
      </c>
      <c r="FU34">
        <v>14.509934284539391</v>
      </c>
      <c r="FV34">
        <v>10.90911456528818</v>
      </c>
      <c r="FW34">
        <v>10.730265919953208</v>
      </c>
      <c r="FX34">
        <v>8.1128333072490832</v>
      </c>
      <c r="FY34">
        <v>10.025102496286504</v>
      </c>
      <c r="FZ34">
        <v>10.162071830159954</v>
      </c>
      <c r="GA34">
        <v>7.7130405562829125</v>
      </c>
      <c r="GB34">
        <v>9.0133312018041423</v>
      </c>
      <c r="GC34">
        <v>7.9583448999419009</v>
      </c>
      <c r="GD34">
        <v>9.7974859060386663</v>
      </c>
      <c r="GE34">
        <v>10.602666994244098</v>
      </c>
      <c r="GF34">
        <v>12.152630114241042</v>
      </c>
      <c r="GG34">
        <v>8.6296774722151479</v>
      </c>
      <c r="GH34">
        <v>12.36301542234883</v>
      </c>
      <c r="GI34">
        <v>6.7178390618635984</v>
      </c>
      <c r="GJ34">
        <v>14.620821396042503</v>
      </c>
      <c r="GK34">
        <v>5.8250909649529676</v>
      </c>
      <c r="GL34">
        <v>10.889673853593667</v>
      </c>
      <c r="GM34">
        <v>7.5580716336248726</v>
      </c>
      <c r="GN34">
        <v>7.7463757416668972</v>
      </c>
      <c r="GO34">
        <v>9.0587548078244087</v>
      </c>
      <c r="GP34">
        <v>10.18499138266319</v>
      </c>
      <c r="GQ34">
        <v>8.6613127456499672</v>
      </c>
      <c r="GR34">
        <v>8.8537033437188679</v>
      </c>
      <c r="GS34">
        <v>10.535761869339202</v>
      </c>
      <c r="GT34">
        <v>10.667077037600325</v>
      </c>
      <c r="GU34">
        <v>12.524488896120161</v>
      </c>
      <c r="GV34">
        <v>11.473891697002745</v>
      </c>
      <c r="GW34">
        <v>8.4387534573026102</v>
      </c>
      <c r="GX34">
        <v>12.110222895783361</v>
      </c>
      <c r="GY34">
        <v>12.917217852655122</v>
      </c>
      <c r="GZ34">
        <v>11.562415301733331</v>
      </c>
      <c r="HA34">
        <v>9.9728307864122527</v>
      </c>
      <c r="HB34">
        <v>8.4229277695164289</v>
      </c>
      <c r="HC34">
        <v>8.3843561657037355</v>
      </c>
      <c r="HD34">
        <v>13.211473436847307</v>
      </c>
      <c r="HE34">
        <v>8.2970890118175546</v>
      </c>
      <c r="HF34">
        <v>9.7735945347983275</v>
      </c>
      <c r="HG34">
        <v>9.0224816554977796</v>
      </c>
      <c r="HH34">
        <v>8.7625477409706178</v>
      </c>
      <c r="HI34">
        <v>9.1897557515879615</v>
      </c>
      <c r="HJ34">
        <v>9.3888309804247196</v>
      </c>
      <c r="HK34">
        <v>9.4196645274555557</v>
      </c>
      <c r="HL34">
        <v>7.9306405727813001</v>
      </c>
      <c r="HM34">
        <v>10.256775810675334</v>
      </c>
      <c r="HN34">
        <v>9.7582278653298502</v>
      </c>
      <c r="HO34">
        <v>7.2895649913429681</v>
      </c>
      <c r="HP34">
        <v>12.259686964409582</v>
      </c>
      <c r="HQ34">
        <v>10.933970403596788</v>
      </c>
      <c r="HR34">
        <v>11.614598399721002</v>
      </c>
      <c r="HS34">
        <v>7.3666321543853321</v>
      </c>
      <c r="HT34">
        <v>8.6911428956315646</v>
      </c>
      <c r="HU34">
        <v>11.058914222881286</v>
      </c>
      <c r="HV34">
        <v>8.4820852581827335</v>
      </c>
      <c r="HW34">
        <v>8.2445061413592491</v>
      </c>
      <c r="HX34">
        <v>7.7477804736125924</v>
      </c>
      <c r="HY34">
        <v>10.14033568257604</v>
      </c>
      <c r="HZ34">
        <v>12.028738605034947</v>
      </c>
      <c r="IA34">
        <v>9.3081423560022341</v>
      </c>
      <c r="IB34">
        <v>12.97523907507491</v>
      </c>
      <c r="IC34">
        <v>10.127621585026599</v>
      </c>
      <c r="ID34">
        <v>9.1322840610361933</v>
      </c>
      <c r="IE34">
        <v>6.802421983049582</v>
      </c>
      <c r="IF34">
        <v>11.394217834050671</v>
      </c>
      <c r="IG34">
        <v>8.1376581836806281</v>
      </c>
      <c r="IH34">
        <v>10.044300434748337</v>
      </c>
      <c r="II34">
        <v>10.348699524769236</v>
      </c>
      <c r="IJ34">
        <v>12.172236097255769</v>
      </c>
      <c r="IK34">
        <v>11.501433589549833</v>
      </c>
      <c r="IL34">
        <v>8.0201455248145113</v>
      </c>
      <c r="IM34">
        <v>8.7054459931146297</v>
      </c>
      <c r="IN34">
        <v>7.3384407277537393</v>
      </c>
      <c r="IO34">
        <v>8.1736292360259775</v>
      </c>
      <c r="IP34">
        <v>8.9393324963544494</v>
      </c>
      <c r="IQ34">
        <v>10.636559012161262</v>
      </c>
      <c r="IR34">
        <v>14.957980625608748</v>
      </c>
      <c r="IS34">
        <v>7.9326631643115855</v>
      </c>
      <c r="IT34">
        <v>7.5957124997629339</v>
      </c>
      <c r="IU34">
        <v>7.379943185824744</v>
      </c>
      <c r="IV34">
        <v>7.4456958726706839</v>
      </c>
    </row>
    <row r="35" spans="1:256" x14ac:dyDescent="0.25">
      <c r="A35">
        <v>9.386369079120394</v>
      </c>
      <c r="B35">
        <v>8.2142103930069243</v>
      </c>
      <c r="C35">
        <v>12.742990813197565</v>
      </c>
      <c r="D35">
        <v>9.0632497889750159</v>
      </c>
      <c r="E35">
        <v>9.0401520145969787</v>
      </c>
      <c r="F35">
        <v>7.5103422487731786</v>
      </c>
      <c r="G35">
        <v>11.470140723054696</v>
      </c>
      <c r="H35">
        <v>7.7727531051616134</v>
      </c>
      <c r="I35">
        <v>8.5909690448972338</v>
      </c>
      <c r="J35">
        <v>9.0985712979457194</v>
      </c>
      <c r="K35">
        <v>12.333999380874316</v>
      </c>
      <c r="L35">
        <v>8.6827493368814732</v>
      </c>
      <c r="M35">
        <v>12.775885395056227</v>
      </c>
      <c r="N35">
        <v>8.5184433175733094</v>
      </c>
      <c r="O35">
        <v>10.279303251095264</v>
      </c>
      <c r="P35">
        <v>8.5958171155660832</v>
      </c>
      <c r="Q35">
        <v>9.9627088959354708</v>
      </c>
      <c r="R35">
        <v>9.5957075460359409</v>
      </c>
      <c r="S35">
        <v>9.7100543790175813</v>
      </c>
      <c r="T35">
        <v>8.3761146514156888</v>
      </c>
      <c r="U35">
        <v>7.9206152937066907</v>
      </c>
      <c r="V35">
        <v>12.191700698868996</v>
      </c>
      <c r="W35">
        <v>11.679244216909691</v>
      </c>
      <c r="X35">
        <v>8.0856626515902548</v>
      </c>
      <c r="Y35">
        <v>7.5786409306504527</v>
      </c>
      <c r="Z35">
        <v>7.1438292850914866</v>
      </c>
      <c r="AA35">
        <v>10.426335794308638</v>
      </c>
      <c r="AB35">
        <v>10.267860177360111</v>
      </c>
      <c r="AC35">
        <v>10.691605486632843</v>
      </c>
      <c r="AD35">
        <v>9.5061012687615545</v>
      </c>
      <c r="AE35">
        <v>9.3475645853366061</v>
      </c>
      <c r="AF35">
        <v>12.69253903959366</v>
      </c>
      <c r="AG35">
        <v>13.321341661451514</v>
      </c>
      <c r="AH35">
        <v>12.628195404117394</v>
      </c>
      <c r="AI35">
        <v>11.266588804443424</v>
      </c>
      <c r="AJ35">
        <v>10.984444464151844</v>
      </c>
      <c r="AK35">
        <v>10.586628079204889</v>
      </c>
      <c r="AL35">
        <v>5.5290665577653391</v>
      </c>
      <c r="AM35">
        <v>9.858564794332219</v>
      </c>
      <c r="AN35">
        <v>9.1371488471941511</v>
      </c>
      <c r="AO35">
        <v>10.850212365257164</v>
      </c>
      <c r="AP35">
        <v>10.447516232061485</v>
      </c>
      <c r="AQ35">
        <v>10.05611979847143</v>
      </c>
      <c r="AR35">
        <v>9.9912103735038666</v>
      </c>
      <c r="AS35">
        <v>12.496175121852435</v>
      </c>
      <c r="AT35">
        <v>7.2673456705071278</v>
      </c>
      <c r="AU35">
        <v>7.2232555166715056</v>
      </c>
      <c r="AV35">
        <v>6.9950897056339532</v>
      </c>
      <c r="AW35">
        <v>10.456455597574964</v>
      </c>
      <c r="AX35">
        <v>9.4591580669323942</v>
      </c>
      <c r="AY35">
        <v>9.751554603969236</v>
      </c>
      <c r="AZ35">
        <v>8.771417778897451</v>
      </c>
      <c r="BA35">
        <v>10.840029453921964</v>
      </c>
      <c r="BB35">
        <v>12.059966583277161</v>
      </c>
      <c r="BC35">
        <v>9.9265652274209177</v>
      </c>
      <c r="BD35">
        <v>10.412226848420364</v>
      </c>
      <c r="BE35">
        <v>8.7195578019442301</v>
      </c>
      <c r="BF35">
        <v>8.4018084745255397</v>
      </c>
      <c r="BG35">
        <v>11.11239248075595</v>
      </c>
      <c r="BH35">
        <v>15.230375604483655</v>
      </c>
      <c r="BI35">
        <v>8.8510909454834472</v>
      </c>
      <c r="BJ35">
        <v>10.07664317536447</v>
      </c>
      <c r="BK35">
        <v>15.680568565877465</v>
      </c>
      <c r="BL35">
        <v>9.9380521924534104</v>
      </c>
      <c r="BM35">
        <v>12.789979280979887</v>
      </c>
      <c r="BN35">
        <v>6.7729399105938146</v>
      </c>
      <c r="BO35">
        <v>13.372859026686498</v>
      </c>
      <c r="BP35">
        <v>12.459847012143408</v>
      </c>
      <c r="BQ35">
        <v>12.283159763796846</v>
      </c>
      <c r="BR35">
        <v>12.278910725238077</v>
      </c>
      <c r="BS35">
        <v>7.6329106772607318</v>
      </c>
      <c r="BT35">
        <v>8.900333388937959</v>
      </c>
      <c r="BU35">
        <v>14.713728931248649</v>
      </c>
      <c r="BV35">
        <v>9.3259199281384753</v>
      </c>
      <c r="BW35">
        <v>8.6349979840350866</v>
      </c>
      <c r="BX35">
        <v>13.111256657723402</v>
      </c>
      <c r="BY35">
        <v>9.4659375965836396</v>
      </c>
      <c r="BZ35">
        <v>9.3767917591561591</v>
      </c>
      <c r="CA35">
        <v>10.014591188177123</v>
      </c>
      <c r="CB35">
        <v>9.6925524579391773</v>
      </c>
      <c r="CC35">
        <v>15.366674268878949</v>
      </c>
      <c r="CD35">
        <v>6.8727650040367871</v>
      </c>
      <c r="CE35">
        <v>13.22022324940896</v>
      </c>
      <c r="CF35">
        <v>10.098152885494933</v>
      </c>
      <c r="CG35">
        <v>9.0928965306016192</v>
      </c>
      <c r="CH35">
        <v>10.296039997263442</v>
      </c>
      <c r="CI35">
        <v>6.3533257818146183</v>
      </c>
      <c r="CJ35">
        <v>10.249080783584581</v>
      </c>
      <c r="CK35">
        <v>8.2521237579397297</v>
      </c>
      <c r="CL35">
        <v>12.428790942480301</v>
      </c>
      <c r="CM35">
        <v>6.9562801400182783</v>
      </c>
      <c r="CN35">
        <v>12.759551368957489</v>
      </c>
      <c r="CO35">
        <v>8.7360219515601933</v>
      </c>
      <c r="CP35">
        <v>9.1958018655678977</v>
      </c>
      <c r="CQ35">
        <v>10.378644295971792</v>
      </c>
      <c r="CR35">
        <v>8.2230684538131094</v>
      </c>
      <c r="CS35">
        <v>6.9357734820229817</v>
      </c>
      <c r="CT35">
        <v>7.9452264386423632</v>
      </c>
      <c r="CU35">
        <v>9.3974321556616864</v>
      </c>
      <c r="CV35">
        <v>6.8358551875054339</v>
      </c>
      <c r="CW35">
        <v>10.642697042712955</v>
      </c>
      <c r="CX35">
        <v>10.061768117071091</v>
      </c>
      <c r="CY35">
        <v>9.1544501074497333</v>
      </c>
      <c r="CZ35">
        <v>11.400319747611263</v>
      </c>
      <c r="DA35">
        <v>9.2030148606501321</v>
      </c>
      <c r="DB35">
        <v>10.627993483272114</v>
      </c>
      <c r="DC35">
        <v>13.51633634820627</v>
      </c>
      <c r="DD35">
        <v>8.6582151013529689</v>
      </c>
      <c r="DE35">
        <v>12.159811807287051</v>
      </c>
      <c r="DF35">
        <v>7.6400425779909336</v>
      </c>
      <c r="DG35">
        <v>12.609986275639159</v>
      </c>
      <c r="DH35">
        <v>9.8538956466418259</v>
      </c>
      <c r="DI35">
        <v>8.453744100217504</v>
      </c>
      <c r="DJ35">
        <v>9.7049426263232075</v>
      </c>
      <c r="DK35">
        <v>16.887202733676261</v>
      </c>
      <c r="DL35">
        <v>11.450396101170755</v>
      </c>
      <c r="DM35">
        <v>10.213033503278293</v>
      </c>
      <c r="DN35">
        <v>9.2543934904187477</v>
      </c>
      <c r="DO35">
        <v>8.8080478182102233</v>
      </c>
      <c r="DP35">
        <v>8.9823526191235512</v>
      </c>
      <c r="DQ35">
        <v>9.8310981109781164</v>
      </c>
      <c r="DR35">
        <v>11.761810946641113</v>
      </c>
      <c r="DS35">
        <v>7.9081076465378324</v>
      </c>
      <c r="DT35">
        <v>11.535884048954099</v>
      </c>
      <c r="DU35">
        <v>9.0079935739908699</v>
      </c>
      <c r="DV35">
        <v>12.316160300131845</v>
      </c>
      <c r="DW35">
        <v>10.469313849033721</v>
      </c>
      <c r="DX35">
        <v>10.385943891086459</v>
      </c>
      <c r="DY35">
        <v>8.797659110742325</v>
      </c>
      <c r="DZ35">
        <v>7.4218918216454917</v>
      </c>
      <c r="EA35">
        <v>9.3360731956584733</v>
      </c>
      <c r="EB35">
        <v>7.8839149207475225</v>
      </c>
      <c r="EC35">
        <v>8.9495502728404883</v>
      </c>
      <c r="ED35">
        <v>7.0607680229023391</v>
      </c>
      <c r="EE35">
        <v>10.7902159327106</v>
      </c>
      <c r="EF35">
        <v>10.12332017734156</v>
      </c>
      <c r="EG35">
        <v>8.6476172942706366</v>
      </c>
      <c r="EH35">
        <v>13.177951599706509</v>
      </c>
      <c r="EI35">
        <v>8.9261736606783213</v>
      </c>
      <c r="EJ35">
        <v>12.238098445548216</v>
      </c>
      <c r="EK35">
        <v>13.637977445835416</v>
      </c>
      <c r="EL35">
        <v>12.137481616298146</v>
      </c>
      <c r="EM35">
        <v>9.9028713919652276</v>
      </c>
      <c r="EN35">
        <v>10.072679428666749</v>
      </c>
      <c r="EO35">
        <v>9.2139890577077512</v>
      </c>
      <c r="EP35">
        <v>9.71569404162355</v>
      </c>
      <c r="EQ35">
        <v>9.5667059803761685</v>
      </c>
      <c r="ER35">
        <v>10.039097567891462</v>
      </c>
      <c r="ES35">
        <v>8.9937298113042132</v>
      </c>
      <c r="ET35">
        <v>9.8827765078665184</v>
      </c>
      <c r="EU35">
        <v>14.845075518320614</v>
      </c>
      <c r="EV35">
        <v>10.488820531534669</v>
      </c>
      <c r="EW35">
        <v>9.0320160908700586</v>
      </c>
      <c r="EX35">
        <v>10.531591739473845</v>
      </c>
      <c r="EY35">
        <v>11.587419800647794</v>
      </c>
      <c r="EZ35">
        <v>10.082400034049327</v>
      </c>
      <c r="FA35">
        <v>8.2841797363022689</v>
      </c>
      <c r="FB35">
        <v>12.383255205289831</v>
      </c>
      <c r="FC35">
        <v>9.8247894645810678</v>
      </c>
      <c r="FD35">
        <v>10.16517008219504</v>
      </c>
      <c r="FE35">
        <v>10.918839278268825</v>
      </c>
      <c r="FF35">
        <v>13.017807826041732</v>
      </c>
      <c r="FG35">
        <v>10.835718615365028</v>
      </c>
      <c r="FH35">
        <v>9.353606752619692</v>
      </c>
      <c r="FI35">
        <v>9.624504012834171</v>
      </c>
      <c r="FJ35">
        <v>13.686224501671274</v>
      </c>
      <c r="FK35">
        <v>9.3272470289306213</v>
      </c>
      <c r="FL35">
        <v>8.9630050312979055</v>
      </c>
      <c r="FM35">
        <v>12.248894493458062</v>
      </c>
      <c r="FN35">
        <v>8.3045450264939458</v>
      </c>
      <c r="FO35">
        <v>18.122190898169031</v>
      </c>
      <c r="FP35">
        <v>8.5720572913079103</v>
      </c>
      <c r="FQ35">
        <v>8.5441518539192689</v>
      </c>
      <c r="FR35">
        <v>8.0026113746772811</v>
      </c>
      <c r="FS35">
        <v>10.012085406586158</v>
      </c>
      <c r="FT35">
        <v>5.6585379631037416</v>
      </c>
      <c r="FU35">
        <v>8.7787827057735974</v>
      </c>
      <c r="FV35">
        <v>9.2906347951189279</v>
      </c>
      <c r="FW35">
        <v>12.567634833888711</v>
      </c>
      <c r="FX35">
        <v>9.511898739281385</v>
      </c>
      <c r="FY35">
        <v>12.0914097611944</v>
      </c>
      <c r="FZ35">
        <v>9.0780265659849348</v>
      </c>
      <c r="GA35">
        <v>9.3988471609908792</v>
      </c>
      <c r="GB35">
        <v>7.3058999121511112</v>
      </c>
      <c r="GC35">
        <v>11.704378694572393</v>
      </c>
      <c r="GD35">
        <v>11.311633330667117</v>
      </c>
      <c r="GE35">
        <v>10.958446565970787</v>
      </c>
      <c r="GF35">
        <v>12.593208463843276</v>
      </c>
      <c r="GG35">
        <v>12.93293218775081</v>
      </c>
      <c r="GH35">
        <v>8.8802951532901595</v>
      </c>
      <c r="GI35">
        <v>12.360962332343357</v>
      </c>
      <c r="GJ35">
        <v>8.4060157253637815</v>
      </c>
      <c r="GK35">
        <v>8.37253485014927</v>
      </c>
      <c r="GL35">
        <v>15.068505165846632</v>
      </c>
      <c r="GM35">
        <v>9.8956567751064064</v>
      </c>
      <c r="GN35">
        <v>8.6765489709279944</v>
      </c>
      <c r="GO35">
        <v>12.739806905265548</v>
      </c>
      <c r="GP35">
        <v>9.0854452171445637</v>
      </c>
      <c r="GQ35">
        <v>12.99934863062129</v>
      </c>
      <c r="GR35">
        <v>9.9404792413441658</v>
      </c>
      <c r="GS35">
        <v>8.5537609289223528</v>
      </c>
      <c r="GT35">
        <v>7.3600381023378718</v>
      </c>
      <c r="GU35">
        <v>10.671807908596657</v>
      </c>
      <c r="GV35">
        <v>10.974094629475299</v>
      </c>
      <c r="GW35">
        <v>8.8250809938172647</v>
      </c>
      <c r="GX35">
        <v>10.901207403463776</v>
      </c>
      <c r="GY35">
        <v>8.5135849690388792</v>
      </c>
      <c r="GZ35">
        <v>9.7872103574916594</v>
      </c>
      <c r="HA35">
        <v>8.8151955212519653</v>
      </c>
      <c r="HB35">
        <v>11.404514726771033</v>
      </c>
      <c r="HC35">
        <v>13.415128022857528</v>
      </c>
      <c r="HD35">
        <v>10.210548431073091</v>
      </c>
      <c r="HE35">
        <v>12.810892590627518</v>
      </c>
      <c r="HF35">
        <v>8.4156893742446233</v>
      </c>
      <c r="HG35">
        <v>7.4869776145526057</v>
      </c>
      <c r="HH35">
        <v>11.458317608794088</v>
      </c>
      <c r="HI35">
        <v>7.0147241788653947</v>
      </c>
      <c r="HJ35">
        <v>9.2648337833865693</v>
      </c>
      <c r="HK35">
        <v>9.0316790725056073</v>
      </c>
      <c r="HL35">
        <v>12.658368589093772</v>
      </c>
      <c r="HM35">
        <v>10.950684779011794</v>
      </c>
      <c r="HN35">
        <v>10.179054972593628</v>
      </c>
      <c r="HO35">
        <v>8.9724814189829214</v>
      </c>
      <c r="HP35">
        <v>9.084015507162535</v>
      </c>
      <c r="HQ35">
        <v>9.5712127440823558</v>
      </c>
      <c r="HR35">
        <v>10.191781246062344</v>
      </c>
      <c r="HS35">
        <v>8.6087500314427103</v>
      </c>
      <c r="HT35">
        <v>7.1977894158720188</v>
      </c>
      <c r="HU35">
        <v>9.1845343916384223</v>
      </c>
      <c r="HV35">
        <v>12.463366984877805</v>
      </c>
      <c r="HW35">
        <v>7.4255872987630678</v>
      </c>
      <c r="HX35">
        <v>11.049971192534379</v>
      </c>
      <c r="HY35">
        <v>10.331081688679994</v>
      </c>
      <c r="HZ35">
        <v>10.779706155011416</v>
      </c>
      <c r="IA35">
        <v>8.8028458451455958</v>
      </c>
      <c r="IB35">
        <v>7.9614162964731152</v>
      </c>
      <c r="IC35">
        <v>9.4914405268915711</v>
      </c>
      <c r="ID35">
        <v>10.342966311283446</v>
      </c>
      <c r="IE35">
        <v>9.1598800692114484</v>
      </c>
      <c r="IF35">
        <v>9.6073298130298603</v>
      </c>
      <c r="IG35">
        <v>8.747850574375887</v>
      </c>
      <c r="IH35">
        <v>10.504833761534234</v>
      </c>
      <c r="II35">
        <v>8.3286657676649476</v>
      </c>
      <c r="IJ35">
        <v>9.5779248469881253</v>
      </c>
      <c r="IK35">
        <v>8.2622533903587954</v>
      </c>
      <c r="IL35">
        <v>9.5499054722196934</v>
      </c>
      <c r="IM35">
        <v>13.446296678295649</v>
      </c>
      <c r="IN35">
        <v>12.045790965353566</v>
      </c>
      <c r="IO35">
        <v>9.5335676992966665</v>
      </c>
      <c r="IP35">
        <v>9.82684272996838</v>
      </c>
      <c r="IQ35">
        <v>8.998672793581088</v>
      </c>
      <c r="IR35">
        <v>11.261108752742683</v>
      </c>
      <c r="IS35">
        <v>9.2082376677934619</v>
      </c>
      <c r="IT35">
        <v>6.2981600858293714</v>
      </c>
      <c r="IU35">
        <v>8.7289677130100198</v>
      </c>
      <c r="IV35">
        <v>10.003848776221522</v>
      </c>
    </row>
    <row r="36" spans="1:256" x14ac:dyDescent="0.25">
      <c r="A36">
        <v>10.927846219759243</v>
      </c>
      <c r="B36">
        <v>7.1703172168271214</v>
      </c>
      <c r="C36">
        <v>10.99027220580412</v>
      </c>
      <c r="D36">
        <v>10.697934473146116</v>
      </c>
      <c r="E36">
        <v>14.038554026986001</v>
      </c>
      <c r="F36">
        <v>8.4611618230256678</v>
      </c>
      <c r="G36">
        <v>9.4153339259512432</v>
      </c>
      <c r="H36">
        <v>10.525367603366146</v>
      </c>
      <c r="I36">
        <v>10.761620132277436</v>
      </c>
      <c r="J36">
        <v>13.80143512586341</v>
      </c>
      <c r="K36">
        <v>11.993492600554799</v>
      </c>
      <c r="L36">
        <v>11.629751955385631</v>
      </c>
      <c r="M36">
        <v>8.3481504999790079</v>
      </c>
      <c r="N36">
        <v>11.550490744569791</v>
      </c>
      <c r="O36">
        <v>9.8085339703969154</v>
      </c>
      <c r="P36">
        <v>10.302733908199636</v>
      </c>
      <c r="Q36">
        <v>9.7261533777172033</v>
      </c>
      <c r="R36">
        <v>13.627502725646039</v>
      </c>
      <c r="S36">
        <v>7.8048913113589453</v>
      </c>
      <c r="T36">
        <v>8.2013320303506063</v>
      </c>
      <c r="U36">
        <v>8.8375511513875917</v>
      </c>
      <c r="V36">
        <v>12.829272948430358</v>
      </c>
      <c r="W36">
        <v>7.6842181002781098</v>
      </c>
      <c r="X36">
        <v>8.8396342292534644</v>
      </c>
      <c r="Y36">
        <v>8.3693301952239683</v>
      </c>
      <c r="Z36">
        <v>8.5482388169591488</v>
      </c>
      <c r="AA36">
        <v>7.6144850173829024</v>
      </c>
      <c r="AB36">
        <v>6.3281082057302651</v>
      </c>
      <c r="AC36">
        <v>13.768894562721187</v>
      </c>
      <c r="AD36">
        <v>7.7639081265359584</v>
      </c>
      <c r="AE36">
        <v>9.4393435583716023</v>
      </c>
      <c r="AF36">
        <v>8.0484274000812714</v>
      </c>
      <c r="AG36">
        <v>7.4066806581825251</v>
      </c>
      <c r="AH36">
        <v>8.3232553245911411</v>
      </c>
      <c r="AI36">
        <v>12.479052823063988</v>
      </c>
      <c r="AJ36">
        <v>10.768513776525083</v>
      </c>
      <c r="AK36">
        <v>12.098939902043096</v>
      </c>
      <c r="AL36">
        <v>8.5252924086555506</v>
      </c>
      <c r="AM36">
        <v>8.7214756584475115</v>
      </c>
      <c r="AN36">
        <v>9.8875017273430394</v>
      </c>
      <c r="AO36">
        <v>10.484193087336584</v>
      </c>
      <c r="AP36">
        <v>9.5401675074159353</v>
      </c>
      <c r="AQ36">
        <v>5.7396644644191781</v>
      </c>
      <c r="AR36">
        <v>9.2802531876116312</v>
      </c>
      <c r="AS36">
        <v>8.2083521355287115</v>
      </c>
      <c r="AT36">
        <v>7.6679947690616963</v>
      </c>
      <c r="AU36">
        <v>9.1285116380344089</v>
      </c>
      <c r="AV36">
        <v>12.228202765443513</v>
      </c>
      <c r="AW36">
        <v>10.782739555502371</v>
      </c>
      <c r="AX36">
        <v>11.199040979672858</v>
      </c>
      <c r="AY36">
        <v>11.297955457830234</v>
      </c>
      <c r="AZ36">
        <v>8.5795969161937649</v>
      </c>
      <c r="BA36">
        <v>8.6243642821519568</v>
      </c>
      <c r="BB36">
        <v>11.714465154645493</v>
      </c>
      <c r="BC36">
        <v>10.607349731074217</v>
      </c>
      <c r="BD36">
        <v>10.65505552365587</v>
      </c>
      <c r="BE36">
        <v>11.340174487894725</v>
      </c>
      <c r="BF36">
        <v>9.052408688544574</v>
      </c>
      <c r="BG36">
        <v>7.045546898761577</v>
      </c>
      <c r="BH36">
        <v>11.90452142675235</v>
      </c>
      <c r="BI36">
        <v>9.6274211162967394</v>
      </c>
      <c r="BJ36" t="e">
        <f ca="1">_xll.RiskReturnFullyQualifiedCellAddr(Model!$P$9)</f>
        <v>#NAME?</v>
      </c>
      <c r="BK36">
        <v>1000</v>
      </c>
      <c r="BL36">
        <v>9.6546577595764465</v>
      </c>
      <c r="BM36">
        <v>10.222609045051808</v>
      </c>
      <c r="BN36">
        <v>10.642777360163413</v>
      </c>
      <c r="BO36">
        <v>9.3922398809868106</v>
      </c>
      <c r="BP36">
        <v>9.8857034002306126</v>
      </c>
      <c r="BQ36">
        <v>8.4091423038592872</v>
      </c>
      <c r="BR36">
        <v>7.9569540671803178</v>
      </c>
      <c r="BS36">
        <v>12.64525766781461</v>
      </c>
      <c r="BT36">
        <v>11.236492581258421</v>
      </c>
      <c r="BU36">
        <v>10.885178926246571</v>
      </c>
      <c r="BV36">
        <v>8.9485332282230594</v>
      </c>
      <c r="BW36">
        <v>9.5401843167125833</v>
      </c>
      <c r="BX36">
        <v>11.332444481823527</v>
      </c>
      <c r="BY36">
        <v>9.9039573764846125</v>
      </c>
      <c r="BZ36">
        <v>9.2464455251469353</v>
      </c>
      <c r="CA36">
        <v>10.086796796998653</v>
      </c>
      <c r="CB36">
        <v>9.139882409266205</v>
      </c>
      <c r="CC36">
        <v>8.7005439535475766</v>
      </c>
      <c r="CD36">
        <v>9.9830185580161128</v>
      </c>
      <c r="CE36">
        <v>12.794203854118075</v>
      </c>
      <c r="CF36">
        <v>10.225186940769788</v>
      </c>
      <c r="CG36">
        <v>9.7503409829593473</v>
      </c>
      <c r="CH36">
        <v>11.95289983844088</v>
      </c>
      <c r="CI36">
        <v>10.208287584046889</v>
      </c>
      <c r="CJ36">
        <v>10.300037679941182</v>
      </c>
      <c r="CK36">
        <v>8.8839969214888619</v>
      </c>
      <c r="CL36">
        <v>9.4481350406161031</v>
      </c>
      <c r="CM36">
        <v>9.9202170257269895</v>
      </c>
      <c r="CN36">
        <v>10.584917008653665</v>
      </c>
      <c r="CO36">
        <v>8.8994933407682453</v>
      </c>
      <c r="CP36">
        <v>9.8942479263430361</v>
      </c>
      <c r="CQ36">
        <v>8.4497851298753233</v>
      </c>
      <c r="CR36">
        <v>8.2646610606622453</v>
      </c>
      <c r="CS36">
        <v>9.4213558433365794</v>
      </c>
      <c r="CT36">
        <v>10.539079339599445</v>
      </c>
      <c r="CU36">
        <v>9.89052663804536</v>
      </c>
      <c r="CV36">
        <v>9.3951278771102036</v>
      </c>
      <c r="CW36">
        <v>10.201943258537774</v>
      </c>
      <c r="CX36">
        <v>12.102510033059712</v>
      </c>
      <c r="CY36">
        <v>9.2508358268792996</v>
      </c>
      <c r="CZ36">
        <v>9.5571249397940008</v>
      </c>
      <c r="DA36">
        <v>13.017899165649274</v>
      </c>
      <c r="DB36">
        <v>10.251893284738154</v>
      </c>
      <c r="DC36">
        <v>10.161530509050216</v>
      </c>
      <c r="DD36">
        <v>9.1122864848574139</v>
      </c>
      <c r="DE36">
        <v>9.8990809486776197</v>
      </c>
      <c r="DF36">
        <v>8.8127312969760236</v>
      </c>
      <c r="DG36">
        <v>8.34829426239037</v>
      </c>
      <c r="DH36">
        <v>8.5805860915042302</v>
      </c>
      <c r="DI36">
        <v>10.151036018110402</v>
      </c>
      <c r="DJ36">
        <v>9.7295738211241325</v>
      </c>
      <c r="DK36">
        <v>9.8051306152948214</v>
      </c>
      <c r="DL36">
        <v>11.555191842503435</v>
      </c>
      <c r="DM36">
        <v>9.6608314170578655</v>
      </c>
      <c r="DN36">
        <v>10.831715012505413</v>
      </c>
      <c r="DO36">
        <v>9.6908386013035628</v>
      </c>
      <c r="DP36">
        <v>10.229555290074117</v>
      </c>
      <c r="DQ36">
        <v>9.9778062422173868</v>
      </c>
      <c r="DR36">
        <v>10.196156839001461</v>
      </c>
      <c r="DS36">
        <v>8.6012380496255503</v>
      </c>
      <c r="DT36">
        <v>10.81547804244329</v>
      </c>
      <c r="DU36">
        <v>9.8479196117091323</v>
      </c>
      <c r="DV36">
        <v>8.6414322623834767</v>
      </c>
      <c r="DW36">
        <v>10.499968802450017</v>
      </c>
      <c r="DX36">
        <v>10.027783435709262</v>
      </c>
      <c r="DY36">
        <v>9.1301591700549647</v>
      </c>
      <c r="DZ36">
        <v>10.632471469679082</v>
      </c>
      <c r="EA36">
        <v>7.1617249311756872</v>
      </c>
      <c r="EB36">
        <v>9.6249401087388957</v>
      </c>
      <c r="EC36">
        <v>10.753160825363461</v>
      </c>
      <c r="ED36">
        <v>9.9890677865388469</v>
      </c>
      <c r="EE36">
        <v>12.59684496922497</v>
      </c>
      <c r="EF36">
        <v>8.8517047777652689</v>
      </c>
      <c r="EG36">
        <v>11.72204324132259</v>
      </c>
      <c r="EH36">
        <v>10.318460328068321</v>
      </c>
      <c r="EI36">
        <v>9.3006273908193453</v>
      </c>
      <c r="EJ36">
        <v>9.9934697998734876</v>
      </c>
      <c r="EK36">
        <v>10.330225640682025</v>
      </c>
      <c r="EL36">
        <v>10.887997547741312</v>
      </c>
      <c r="EM36">
        <v>9.5071064283059457</v>
      </c>
      <c r="EN36">
        <v>10.095298465966019</v>
      </c>
      <c r="EO36">
        <v>8.5404860929332074</v>
      </c>
      <c r="EP36">
        <v>11.368954662800917</v>
      </c>
      <c r="EQ36">
        <v>10.591174243756351</v>
      </c>
      <c r="ER36">
        <v>9.6447211075165598</v>
      </c>
      <c r="ES36">
        <v>8.8485877748357886</v>
      </c>
      <c r="ET36">
        <v>8.6990511417736656</v>
      </c>
      <c r="EU36">
        <v>9.6803255396727845</v>
      </c>
      <c r="EV36">
        <v>10.7838567156897</v>
      </c>
      <c r="EW36">
        <v>8.1160945732343048</v>
      </c>
      <c r="EX36">
        <v>10.649632220553977</v>
      </c>
      <c r="EY36">
        <v>11.494586422034311</v>
      </c>
      <c r="EZ36">
        <v>9.5163171606271089</v>
      </c>
      <c r="FA36">
        <v>8.3209772727258073</v>
      </c>
      <c r="FB36">
        <v>10.639339198744022</v>
      </c>
      <c r="FC36">
        <v>9.6770912891714111</v>
      </c>
      <c r="FD36">
        <v>8.6074599001848888</v>
      </c>
      <c r="FE36">
        <v>10.451529175926215</v>
      </c>
      <c r="FF36">
        <v>11.786804456086109</v>
      </c>
      <c r="FG36">
        <v>8.1493516919945055</v>
      </c>
      <c r="FH36">
        <v>12.214206656207208</v>
      </c>
      <c r="FI36">
        <v>9.9662819736480319</v>
      </c>
      <c r="FJ36">
        <v>9.8401408398182753</v>
      </c>
      <c r="FK36">
        <v>8.587695277352255</v>
      </c>
      <c r="FL36">
        <v>8.9326097142134859</v>
      </c>
      <c r="FM36">
        <v>10.266893276174434</v>
      </c>
      <c r="FN36">
        <v>10.106888284339814</v>
      </c>
      <c r="FO36">
        <v>9.4535945924411742</v>
      </c>
      <c r="FP36">
        <v>8.9069080543696604</v>
      </c>
      <c r="FQ36">
        <v>10.750200607905052</v>
      </c>
      <c r="FR36">
        <v>9.7733250371861011</v>
      </c>
      <c r="FS36">
        <v>9.538670836350418</v>
      </c>
      <c r="FT36">
        <v>10.626322338628881</v>
      </c>
      <c r="FU36">
        <v>8.8233308141847342</v>
      </c>
      <c r="FV36">
        <v>9.6188364342117438</v>
      </c>
      <c r="FW36">
        <v>11.201253530072396</v>
      </c>
      <c r="FX36">
        <v>9.3355730849882228</v>
      </c>
      <c r="FY36">
        <v>10.949102485290551</v>
      </c>
      <c r="FZ36">
        <v>11.954864655977483</v>
      </c>
      <c r="GA36">
        <v>9.3628998257833338</v>
      </c>
      <c r="GB36">
        <v>9.4164727436257589</v>
      </c>
      <c r="GC36">
        <v>9.1026439786960474</v>
      </c>
      <c r="GD36">
        <v>9.8567519105469348</v>
      </c>
      <c r="GE36">
        <v>9.8010917300822875</v>
      </c>
      <c r="GF36">
        <v>10.875519149565038</v>
      </c>
      <c r="GG36">
        <v>8.9658306603891962</v>
      </c>
      <c r="GH36">
        <v>10.333117856944147</v>
      </c>
      <c r="GI36">
        <v>9.6656373260184036</v>
      </c>
      <c r="GJ36">
        <v>11.432888517438011</v>
      </c>
      <c r="GK36">
        <v>9.0103784944563845</v>
      </c>
      <c r="GL36">
        <v>10.543057143011414</v>
      </c>
      <c r="GM36">
        <v>9.5866365485092313</v>
      </c>
      <c r="GN36">
        <v>10.320897704946281</v>
      </c>
      <c r="GO36">
        <v>9.0605161243454582</v>
      </c>
      <c r="GP36">
        <v>11.449833754443961</v>
      </c>
      <c r="GQ36">
        <v>9.6128867719657549</v>
      </c>
      <c r="GR36">
        <v>9.1869425891139507</v>
      </c>
      <c r="GS36">
        <v>11.389470365618774</v>
      </c>
      <c r="GT36">
        <v>9.9583271234708501</v>
      </c>
      <c r="GU36">
        <v>10.022397688339208</v>
      </c>
      <c r="GV36">
        <v>11.253876588914448</v>
      </c>
      <c r="GW36">
        <v>9.4641633392234379</v>
      </c>
      <c r="GX36">
        <v>9.8492862017496936</v>
      </c>
      <c r="GY36">
        <v>10.351684373072745</v>
      </c>
      <c r="GZ36">
        <v>9.8644646141447385</v>
      </c>
      <c r="HA36">
        <v>10.499831717241236</v>
      </c>
      <c r="HB36">
        <v>10.204243923432385</v>
      </c>
      <c r="HC36">
        <v>11.399918729218918</v>
      </c>
      <c r="HD36">
        <v>8.7656988990828495</v>
      </c>
      <c r="HE36">
        <v>10.615782410806505</v>
      </c>
      <c r="HF36">
        <v>10.713632025093485</v>
      </c>
      <c r="HG36">
        <v>10.486375444592923</v>
      </c>
      <c r="HH36">
        <v>10.771877053804523</v>
      </c>
      <c r="HI36">
        <v>11.514275490864485</v>
      </c>
      <c r="HJ36">
        <v>9.6885427444208361</v>
      </c>
      <c r="HK36">
        <v>10.689127784912451</v>
      </c>
      <c r="HL36">
        <v>11.206768987623855</v>
      </c>
      <c r="HM36">
        <v>9.8257278840933626</v>
      </c>
      <c r="HN36">
        <v>11.142057453074155</v>
      </c>
      <c r="HO36">
        <v>10.860985143568811</v>
      </c>
      <c r="HP36">
        <v>10.133239691760929</v>
      </c>
      <c r="HQ36">
        <v>10.405369044217688</v>
      </c>
      <c r="HR36">
        <v>10.938086023177613</v>
      </c>
      <c r="HS36">
        <v>10.325155655794761</v>
      </c>
      <c r="HT36">
        <v>11.310077022092774</v>
      </c>
      <c r="HU36">
        <v>8.2081843837184447</v>
      </c>
      <c r="HV36">
        <v>11.324756242481122</v>
      </c>
      <c r="HW36">
        <v>9.3431013594920493</v>
      </c>
      <c r="HX36">
        <v>10.454073652434175</v>
      </c>
      <c r="HY36">
        <v>10.466887842255744</v>
      </c>
      <c r="HZ36">
        <v>9.0021910938690635</v>
      </c>
      <c r="IA36">
        <v>8.6922109451145193</v>
      </c>
      <c r="IB36">
        <v>9.933677866005965</v>
      </c>
      <c r="IC36">
        <v>8.989392248858131</v>
      </c>
      <c r="ID36">
        <v>10.048747502977758</v>
      </c>
      <c r="IE36">
        <v>10.273421462103498</v>
      </c>
      <c r="IF36">
        <v>9.8121719423650404</v>
      </c>
      <c r="IG36">
        <v>10.116521547781565</v>
      </c>
      <c r="IH36">
        <v>9.2739409848192746</v>
      </c>
      <c r="II36">
        <v>9.2584874074256618</v>
      </c>
      <c r="IJ36">
        <v>9.4855344742020158</v>
      </c>
      <c r="IK36">
        <v>8.1931174356129102</v>
      </c>
      <c r="IL36">
        <v>10.075642634852729</v>
      </c>
      <c r="IM36">
        <v>8.5143929126072795</v>
      </c>
      <c r="IN36">
        <v>10.278447470124195</v>
      </c>
      <c r="IO36">
        <v>9.270591696793943</v>
      </c>
      <c r="IP36">
        <v>10.106009628038294</v>
      </c>
      <c r="IQ36">
        <v>8.0432355043964794</v>
      </c>
      <c r="IR36">
        <v>8.6454984679319082</v>
      </c>
      <c r="IS36">
        <v>10.793160809763517</v>
      </c>
      <c r="IT36">
        <v>9.9504041315283622</v>
      </c>
      <c r="IU36">
        <v>12.161096328518232</v>
      </c>
      <c r="IV36">
        <v>9.7331513377458307</v>
      </c>
    </row>
    <row r="37" spans="1:256" x14ac:dyDescent="0.25">
      <c r="A37">
        <v>10.95332785003486</v>
      </c>
      <c r="B37">
        <v>9.408043411921172</v>
      </c>
      <c r="C37">
        <v>10.439424957583876</v>
      </c>
      <c r="D37">
        <v>11.003807103035697</v>
      </c>
      <c r="E37">
        <v>9.3881864483856923</v>
      </c>
      <c r="F37">
        <v>9.5042331533324571</v>
      </c>
      <c r="G37">
        <v>11.096254743768135</v>
      </c>
      <c r="H37">
        <v>9.8604725717565866</v>
      </c>
      <c r="I37">
        <v>9.2964028789316533</v>
      </c>
      <c r="J37">
        <v>11.074892651251547</v>
      </c>
      <c r="K37">
        <v>9.9153545263207175</v>
      </c>
      <c r="L37">
        <v>10.274580365173428</v>
      </c>
      <c r="M37">
        <v>10.170771040378773</v>
      </c>
      <c r="N37">
        <v>9.6101784887757837</v>
      </c>
      <c r="O37">
        <v>10.474751913211799</v>
      </c>
      <c r="P37">
        <v>9.957433923970477</v>
      </c>
      <c r="Q37">
        <v>8.5725660842306954</v>
      </c>
      <c r="R37">
        <v>9.7390000709675011</v>
      </c>
      <c r="S37">
        <v>11.192860763466012</v>
      </c>
      <c r="T37">
        <v>8.2400944650744137</v>
      </c>
      <c r="U37">
        <v>9.4272653926335312</v>
      </c>
      <c r="V37">
        <v>10.005224992218052</v>
      </c>
      <c r="W37">
        <v>10.265180932642776</v>
      </c>
      <c r="X37">
        <v>7.9821133991502462</v>
      </c>
      <c r="Y37">
        <v>9.2110595219706681</v>
      </c>
      <c r="Z37">
        <v>10.146174896793365</v>
      </c>
      <c r="AA37">
        <v>9.7810513965355188</v>
      </c>
      <c r="AB37">
        <v>9.9487781926038767</v>
      </c>
      <c r="AC37">
        <v>9.0208087118649605</v>
      </c>
      <c r="AD37">
        <v>11.988519150953987</v>
      </c>
      <c r="AE37">
        <v>9.1392338730516549</v>
      </c>
      <c r="AF37">
        <v>8.9429490293977043</v>
      </c>
      <c r="AG37">
        <v>9.8039730090199289</v>
      </c>
      <c r="AH37">
        <v>10.125000655240854</v>
      </c>
      <c r="AI37">
        <v>9.3127674232237148</v>
      </c>
      <c r="AJ37">
        <v>10.807390966405626</v>
      </c>
      <c r="AK37">
        <v>12.010205476234217</v>
      </c>
      <c r="AL37">
        <v>9.9453625514674968</v>
      </c>
      <c r="AM37">
        <v>10.731186079472103</v>
      </c>
      <c r="AN37">
        <v>9.4650599755455254</v>
      </c>
      <c r="AO37">
        <v>8.9362279986459274</v>
      </c>
      <c r="AP37">
        <v>11.049433332705679</v>
      </c>
      <c r="AQ37">
        <v>9.8928649757528202</v>
      </c>
      <c r="AR37">
        <v>9.4142697890889924</v>
      </c>
      <c r="AS37">
        <v>9.1186920071080895</v>
      </c>
      <c r="AT37">
        <v>8.477322753053036</v>
      </c>
      <c r="AU37">
        <v>9.3258595510966291</v>
      </c>
      <c r="AV37">
        <v>10.796905143097577</v>
      </c>
      <c r="AW37">
        <v>10.174498593167515</v>
      </c>
      <c r="AX37">
        <v>10.371177627906103</v>
      </c>
      <c r="AY37">
        <v>11.445076628730304</v>
      </c>
      <c r="AZ37">
        <v>10.038248814173945</v>
      </c>
      <c r="BA37">
        <v>8.9778608301614629</v>
      </c>
      <c r="BB37">
        <v>9.316684886829222</v>
      </c>
      <c r="BC37">
        <v>10.216812332226539</v>
      </c>
      <c r="BD37">
        <v>10.247178409237023</v>
      </c>
      <c r="BE37">
        <v>11.177579721155794</v>
      </c>
      <c r="BF37">
        <v>9.6352958715429278</v>
      </c>
      <c r="BG37">
        <v>9.2160718236672441</v>
      </c>
      <c r="BH37">
        <v>10.017068901059634</v>
      </c>
      <c r="BI37">
        <v>9.6931396463200219</v>
      </c>
      <c r="BJ37">
        <v>10.238836871867816</v>
      </c>
      <c r="BK37">
        <v>8.2962252641862833</v>
      </c>
      <c r="BL37">
        <v>9.2209980219821119</v>
      </c>
      <c r="BM37">
        <v>12.075718162932546</v>
      </c>
      <c r="BN37">
        <v>10.375921418530307</v>
      </c>
      <c r="BO37">
        <v>9.7475666650943058</v>
      </c>
      <c r="BP37">
        <v>10.110419008516324</v>
      </c>
      <c r="BQ37">
        <v>9.2550632698041593</v>
      </c>
      <c r="BR37">
        <v>11.364206133698499</v>
      </c>
      <c r="BS37">
        <v>10.00009669323266</v>
      </c>
      <c r="BT37">
        <v>8.7812409042194748</v>
      </c>
      <c r="BU37">
        <v>9.0801145125593692</v>
      </c>
      <c r="BV37">
        <v>9.9079122768377914</v>
      </c>
      <c r="BW37">
        <v>8.2559481877496967</v>
      </c>
      <c r="BX37">
        <v>9.1127165235289382</v>
      </c>
      <c r="BY37">
        <v>11.009525908644168</v>
      </c>
      <c r="BZ37">
        <v>10.317677640152505</v>
      </c>
      <c r="CA37">
        <v>9.025753805727124</v>
      </c>
      <c r="CB37">
        <v>8.6349992936894218</v>
      </c>
      <c r="CC37">
        <v>10.55942828334187</v>
      </c>
      <c r="CD37">
        <v>9.5808068260953565</v>
      </c>
      <c r="CE37">
        <v>9.2890523018622186</v>
      </c>
      <c r="CF37">
        <v>10.140008254040856</v>
      </c>
      <c r="CG37">
        <v>9.1283359765492627</v>
      </c>
      <c r="CH37">
        <v>9.9683807898008521</v>
      </c>
      <c r="CI37">
        <v>10.715321261302728</v>
      </c>
      <c r="CJ37">
        <v>9.9734274144390263</v>
      </c>
      <c r="CK37">
        <v>9.0659806696686953</v>
      </c>
      <c r="CL37">
        <v>10.292586593054546</v>
      </c>
      <c r="CM37">
        <v>10.357085812044739</v>
      </c>
      <c r="CN37">
        <v>10.425062933421419</v>
      </c>
      <c r="CO37">
        <v>10.310203527410952</v>
      </c>
      <c r="CP37">
        <v>8.917761408224548</v>
      </c>
      <c r="CQ37">
        <v>10.914882395972255</v>
      </c>
      <c r="CR37">
        <v>10.079695696083943</v>
      </c>
      <c r="CS37">
        <v>9.1932329902197836</v>
      </c>
      <c r="CT37">
        <v>9.4565656139560552</v>
      </c>
      <c r="CU37">
        <v>11.014205872247409</v>
      </c>
      <c r="CV37">
        <v>10.602651263947807</v>
      </c>
      <c r="CW37">
        <v>8.8428058746753599</v>
      </c>
      <c r="CX37">
        <v>10.360040938004301</v>
      </c>
      <c r="CY37">
        <v>11.33582040088948</v>
      </c>
      <c r="CZ37">
        <v>11.859347369935669</v>
      </c>
      <c r="DA37">
        <v>11.756464072531097</v>
      </c>
      <c r="DB37">
        <v>11.031813537050846</v>
      </c>
      <c r="DC37">
        <v>9.1583680585779739</v>
      </c>
      <c r="DD37">
        <v>9.7847938303661639</v>
      </c>
      <c r="DE37">
        <v>9.8760713594796563</v>
      </c>
      <c r="DF37">
        <v>8.2744117541146078</v>
      </c>
      <c r="DG37">
        <v>11.10654616977099</v>
      </c>
      <c r="DH37">
        <v>10.385078843887625</v>
      </c>
      <c r="DI37">
        <v>8.7717333873914693</v>
      </c>
      <c r="DJ37">
        <v>9.953856289846696</v>
      </c>
      <c r="DK37">
        <v>11.267655435349452</v>
      </c>
      <c r="DL37">
        <v>10.648315180563994</v>
      </c>
      <c r="DM37">
        <v>8.5985429193790726</v>
      </c>
      <c r="DN37">
        <v>9.3466174555898611</v>
      </c>
      <c r="DO37">
        <v>9.8351439889292571</v>
      </c>
      <c r="DP37">
        <v>10.54712599882942</v>
      </c>
      <c r="DQ37">
        <v>10.434100147564852</v>
      </c>
      <c r="DR37">
        <v>9.8197264958587471</v>
      </c>
      <c r="DS37">
        <v>8.817529968993691</v>
      </c>
      <c r="DT37">
        <v>9.8736542341456595</v>
      </c>
      <c r="DU37">
        <v>11.68224548684856</v>
      </c>
      <c r="DV37">
        <v>11.226868101423909</v>
      </c>
      <c r="DW37">
        <v>10.625391589331549</v>
      </c>
      <c r="DX37">
        <v>9.0351004034658207</v>
      </c>
      <c r="DY37">
        <v>10.117110670784587</v>
      </c>
      <c r="DZ37">
        <v>9.2798050539620505</v>
      </c>
      <c r="EA37">
        <v>11.661302948867263</v>
      </c>
      <c r="EB37">
        <v>10.569684126765569</v>
      </c>
      <c r="EC37">
        <v>9.9647915320454565</v>
      </c>
      <c r="ED37">
        <v>9.2701158152245888</v>
      </c>
      <c r="EE37">
        <v>10.840595487906683</v>
      </c>
      <c r="EF37">
        <v>9.2353305277938169</v>
      </c>
      <c r="EG37">
        <v>9.291355046860037</v>
      </c>
      <c r="EH37">
        <v>10.037619964652663</v>
      </c>
      <c r="EI37">
        <v>10.516220981804093</v>
      </c>
      <c r="EJ37">
        <v>9.7446566364306104</v>
      </c>
      <c r="EK37">
        <v>8.0262424693756937</v>
      </c>
      <c r="EL37">
        <v>11.536634333791941</v>
      </c>
      <c r="EM37">
        <v>9.726397929901669</v>
      </c>
      <c r="EN37">
        <v>11.471056686372554</v>
      </c>
      <c r="EO37">
        <v>9.4263054295923538</v>
      </c>
      <c r="EP37">
        <v>9.5329076650403675</v>
      </c>
      <c r="EQ37">
        <v>8.7361348412362592</v>
      </c>
      <c r="ER37">
        <v>9.995399031019268</v>
      </c>
      <c r="ES37">
        <v>11.638129053816119</v>
      </c>
      <c r="ET37">
        <v>9.4896486954159212</v>
      </c>
      <c r="EU37">
        <v>9.382143351291802</v>
      </c>
      <c r="EV37">
        <v>9.8092946540403201</v>
      </c>
      <c r="EW37">
        <v>10.735485815752668</v>
      </c>
      <c r="EX37">
        <v>8.5527472435793808</v>
      </c>
      <c r="EY37">
        <v>10.867561116377852</v>
      </c>
      <c r="EZ37">
        <v>10.155109934262121</v>
      </c>
      <c r="FA37">
        <v>9.9759704614466855</v>
      </c>
      <c r="FB37">
        <v>9.8325720332305462</v>
      </c>
      <c r="FC37">
        <v>8.9294856524672035</v>
      </c>
      <c r="FD37">
        <v>11.247739707215583</v>
      </c>
      <c r="FE37">
        <v>10.172154963661258</v>
      </c>
      <c r="FF37">
        <v>9.0179721311869763</v>
      </c>
      <c r="FG37">
        <v>10.665903481497729</v>
      </c>
      <c r="FH37">
        <v>9.7768298647264373</v>
      </c>
      <c r="FI37">
        <v>11.231297198859803</v>
      </c>
      <c r="FJ37">
        <v>11.647696834859019</v>
      </c>
      <c r="FK37">
        <v>10.256055082765538</v>
      </c>
      <c r="FL37">
        <v>11.144753311675279</v>
      </c>
      <c r="FM37">
        <v>9.013015108922108</v>
      </c>
      <c r="FN37">
        <v>10.466674265665274</v>
      </c>
      <c r="FO37">
        <v>10.90012711344518</v>
      </c>
      <c r="FP37">
        <v>10.895798744686454</v>
      </c>
      <c r="FQ37">
        <v>11.457434166302628</v>
      </c>
      <c r="FR37">
        <v>10.071372696197974</v>
      </c>
      <c r="FS37">
        <v>9.4312511290120806</v>
      </c>
      <c r="FT37">
        <v>9.5227359945704162</v>
      </c>
      <c r="FU37">
        <v>10.504464072494109</v>
      </c>
      <c r="FV37">
        <v>9.2770894449524288</v>
      </c>
      <c r="FW37">
        <v>9.607119896999059</v>
      </c>
      <c r="FX37">
        <v>9.5080618525131246</v>
      </c>
      <c r="FY37">
        <v>10.608522732078463</v>
      </c>
      <c r="FZ37">
        <v>10.386022896968017</v>
      </c>
      <c r="GA37">
        <v>8.9949533825541899</v>
      </c>
      <c r="GB37">
        <v>10.508240213047426</v>
      </c>
      <c r="GC37">
        <v>9.1513629240724015</v>
      </c>
      <c r="GD37">
        <v>8.6784375524036417</v>
      </c>
      <c r="GE37">
        <v>12.344866256380303</v>
      </c>
      <c r="GF37">
        <v>9.8878192652500925</v>
      </c>
      <c r="GG37">
        <v>11.497165051074832</v>
      </c>
      <c r="GH37">
        <v>11.160321981149282</v>
      </c>
      <c r="GI37">
        <v>10.86972384225316</v>
      </c>
      <c r="GJ37">
        <v>10.70421176044367</v>
      </c>
      <c r="GK37">
        <v>12.30075243599488</v>
      </c>
      <c r="GL37">
        <v>9.7405407796382679</v>
      </c>
      <c r="GM37">
        <v>9.4034278522178685</v>
      </c>
      <c r="GN37">
        <v>10.694077911243095</v>
      </c>
      <c r="GO37">
        <v>9.706202701115874</v>
      </c>
      <c r="GP37">
        <v>8.9398719718497563</v>
      </c>
      <c r="GQ37">
        <v>9.1242227005865537</v>
      </c>
      <c r="GR37">
        <v>8.6715306120297289</v>
      </c>
      <c r="GS37">
        <v>11.150547422293554</v>
      </c>
      <c r="GT37">
        <v>9.4962265728199196</v>
      </c>
      <c r="GU37">
        <v>9.471802810338005</v>
      </c>
      <c r="GV37">
        <v>9.1543690197259409</v>
      </c>
      <c r="GW37">
        <v>8.3333339921711858</v>
      </c>
      <c r="GX37">
        <v>9.073464106746469</v>
      </c>
      <c r="GY37">
        <v>9.3183596376941367</v>
      </c>
      <c r="GZ37">
        <v>9.2585307712275942</v>
      </c>
      <c r="HA37">
        <v>9.9178246710249578</v>
      </c>
      <c r="HB37">
        <v>10.13588741612867</v>
      </c>
      <c r="HC37">
        <v>10.285852683014991</v>
      </c>
      <c r="HD37">
        <v>9.8523685263008556</v>
      </c>
      <c r="HE37">
        <v>9.2318696935603732</v>
      </c>
      <c r="HF37">
        <v>10.382191096827706</v>
      </c>
      <c r="HG37">
        <v>9.6750080530776348</v>
      </c>
      <c r="HH37">
        <v>8.2888055742307607</v>
      </c>
      <c r="HI37">
        <v>10.535869911333222</v>
      </c>
      <c r="HJ37">
        <v>8.7280331928051993</v>
      </c>
      <c r="HK37">
        <v>10.920764411563541</v>
      </c>
      <c r="HL37">
        <v>9.5246986340308304</v>
      </c>
      <c r="HM37">
        <v>11.574165211580926</v>
      </c>
      <c r="HN37">
        <v>10.658582132581776</v>
      </c>
      <c r="HO37">
        <v>9.1480268315957716</v>
      </c>
      <c r="HP37">
        <v>8.7936507741229626</v>
      </c>
      <c r="HQ37">
        <v>10.996062878465125</v>
      </c>
      <c r="HR37">
        <v>9.9474901821715509</v>
      </c>
      <c r="HS37">
        <v>12.098264485575994</v>
      </c>
      <c r="HT37">
        <v>10.573380551409819</v>
      </c>
      <c r="HU37">
        <v>12.049679537298417</v>
      </c>
      <c r="HV37">
        <v>8.7050776450375587</v>
      </c>
      <c r="HW37">
        <v>11.428663272398719</v>
      </c>
      <c r="HX37">
        <v>10.366927530249916</v>
      </c>
      <c r="HY37">
        <v>10.053909871995254</v>
      </c>
      <c r="HZ37">
        <v>10.093664106452495</v>
      </c>
      <c r="IA37">
        <v>10.033012489568774</v>
      </c>
      <c r="IB37">
        <v>9.6418858202396773</v>
      </c>
      <c r="IC37">
        <v>10.045582110284567</v>
      </c>
      <c r="ID37">
        <v>9.2878778501890373</v>
      </c>
      <c r="IE37">
        <v>9.2631063404697738</v>
      </c>
      <c r="IF37">
        <v>10.363188251720455</v>
      </c>
      <c r="IG37">
        <v>11.674673835808123</v>
      </c>
      <c r="IH37">
        <v>10.369011224785192</v>
      </c>
      <c r="II37">
        <v>9.0406690392079838</v>
      </c>
      <c r="IJ37">
        <v>7.8800948503409591</v>
      </c>
      <c r="IK37">
        <v>11.711593553569331</v>
      </c>
      <c r="IL37">
        <v>9.176506862742702</v>
      </c>
      <c r="IM37">
        <v>8.9106354752263037</v>
      </c>
      <c r="IN37">
        <v>10.089986397193</v>
      </c>
      <c r="IO37">
        <v>10.259949925515224</v>
      </c>
      <c r="IP37">
        <v>10.190832627771789</v>
      </c>
      <c r="IQ37">
        <v>10.861311362226498</v>
      </c>
      <c r="IR37">
        <v>10.533512620621494</v>
      </c>
      <c r="IS37">
        <v>11.528495169786384</v>
      </c>
      <c r="IT37">
        <v>10.491897864174367</v>
      </c>
      <c r="IU37">
        <v>10.97646523620026</v>
      </c>
      <c r="IV37">
        <v>9.7636333231266512</v>
      </c>
    </row>
    <row r="38" spans="1:256" x14ac:dyDescent="0.25">
      <c r="A38">
        <v>10.355510329976273</v>
      </c>
      <c r="B38">
        <v>8.971568895693947</v>
      </c>
      <c r="C38">
        <v>9.5920855853315938</v>
      </c>
      <c r="D38">
        <v>11.414410064281219</v>
      </c>
      <c r="E38">
        <v>9.26596607933892</v>
      </c>
      <c r="F38">
        <v>9.6477875388841827</v>
      </c>
      <c r="G38">
        <v>11.045911638526842</v>
      </c>
      <c r="H38">
        <v>11.086122159312646</v>
      </c>
      <c r="I38">
        <v>9.7171332392532488</v>
      </c>
      <c r="J38">
        <v>12.547667294128486</v>
      </c>
      <c r="K38">
        <v>10.854036418148835</v>
      </c>
      <c r="L38">
        <v>10.767339497323675</v>
      </c>
      <c r="M38">
        <v>9.0822571012938127</v>
      </c>
      <c r="N38">
        <v>9.8827019181367941</v>
      </c>
      <c r="O38">
        <v>11.583908484782988</v>
      </c>
      <c r="P38">
        <v>8.7216184549211153</v>
      </c>
      <c r="Q38">
        <v>10.207136556846043</v>
      </c>
      <c r="R38">
        <v>10.47262952519713</v>
      </c>
      <c r="S38">
        <v>10.675037187423893</v>
      </c>
      <c r="T38">
        <v>10.429049516218242</v>
      </c>
      <c r="U38">
        <v>9.3594113230577687</v>
      </c>
      <c r="V38">
        <v>10.28333467293991</v>
      </c>
      <c r="W38">
        <v>9.5784774554954186</v>
      </c>
      <c r="X38">
        <v>7.8922418426479508</v>
      </c>
      <c r="Y38">
        <v>9.6577734500796026</v>
      </c>
      <c r="Z38">
        <v>10.479767648027288</v>
      </c>
      <c r="AA38">
        <v>10.39702280477144</v>
      </c>
      <c r="AB38">
        <v>10.032679001814476</v>
      </c>
      <c r="AC38">
        <v>10.579427347934827</v>
      </c>
      <c r="AD38">
        <v>8.562765351392116</v>
      </c>
      <c r="AE38">
        <v>8.3563235492493764</v>
      </c>
      <c r="AF38">
        <v>10.541692795254965</v>
      </c>
      <c r="AG38">
        <v>9.2851968935881715</v>
      </c>
      <c r="AH38">
        <v>9.5830965425050074</v>
      </c>
      <c r="AI38">
        <v>9.202935301345768</v>
      </c>
      <c r="AJ38">
        <v>10.774531157387944</v>
      </c>
      <c r="AK38">
        <v>9.4508639842420248</v>
      </c>
      <c r="AL38">
        <v>10.427938717170425</v>
      </c>
      <c r="AM38">
        <v>9.7593389228203478</v>
      </c>
      <c r="AN38">
        <v>8.6843339837142022</v>
      </c>
      <c r="AO38">
        <v>9.3331718248300977</v>
      </c>
      <c r="AP38">
        <v>9.4735876837353512</v>
      </c>
      <c r="AQ38">
        <v>9.5445184546542308</v>
      </c>
      <c r="AR38">
        <v>7.5350613635941386</v>
      </c>
      <c r="AS38">
        <v>10.484193119829527</v>
      </c>
      <c r="AT38">
        <v>8.0133972027121416</v>
      </c>
      <c r="AU38">
        <v>10.119950967234086</v>
      </c>
      <c r="AV38">
        <v>12.445180452721635</v>
      </c>
      <c r="AW38">
        <v>8.2131287981228489</v>
      </c>
      <c r="AX38">
        <v>9.2991843195838619</v>
      </c>
      <c r="AY38">
        <v>8.6541553780494098</v>
      </c>
      <c r="AZ38">
        <v>8.9961432201400751</v>
      </c>
      <c r="BA38">
        <v>12.496137491662658</v>
      </c>
      <c r="BB38">
        <v>10.198011730882268</v>
      </c>
      <c r="BC38">
        <v>8.7693609768507166</v>
      </c>
      <c r="BD38">
        <v>11.82004928975363</v>
      </c>
      <c r="BE38">
        <v>9.487935141527025</v>
      </c>
      <c r="BF38">
        <v>12.176099295452063</v>
      </c>
      <c r="BG38">
        <v>9.3848430668087026</v>
      </c>
      <c r="BH38">
        <v>10.652952439560783</v>
      </c>
      <c r="BI38">
        <v>9.7236282549997419</v>
      </c>
      <c r="BJ38">
        <v>9.8726445607081832</v>
      </c>
      <c r="BK38">
        <v>10.262977349251262</v>
      </c>
      <c r="BL38">
        <v>11.305897049449179</v>
      </c>
      <c r="BM38">
        <v>9.909419819610326</v>
      </c>
      <c r="BN38">
        <v>10.893320358232783</v>
      </c>
      <c r="BO38">
        <v>10.634128604481795</v>
      </c>
      <c r="BP38">
        <v>10.013811273066393</v>
      </c>
      <c r="BQ38">
        <v>8.475673759085371</v>
      </c>
      <c r="BR38">
        <v>10.408910060371559</v>
      </c>
      <c r="BS38">
        <v>8.1681610550381478</v>
      </c>
      <c r="BT38">
        <v>10.34934208243982</v>
      </c>
      <c r="BU38">
        <v>11.887997487351029</v>
      </c>
      <c r="BV38">
        <v>10.404744193423522</v>
      </c>
      <c r="BW38">
        <v>9.8222351419705056</v>
      </c>
      <c r="BX38">
        <v>9.7559202002856367</v>
      </c>
      <c r="BY38">
        <v>10.421176478083014</v>
      </c>
      <c r="BZ38">
        <v>11.600036513198432</v>
      </c>
      <c r="CA38">
        <v>10.945876658909919</v>
      </c>
      <c r="CB38">
        <v>8.9865629738649453</v>
      </c>
      <c r="CC38">
        <v>11.174949650537117</v>
      </c>
      <c r="CD38">
        <v>10.563633482942542</v>
      </c>
      <c r="CE38">
        <v>9.5704556792643238</v>
      </c>
      <c r="CF38">
        <v>12.752671850469634</v>
      </c>
      <c r="CG38">
        <v>8.8650026803532427</v>
      </c>
      <c r="CH38">
        <v>10.447145169536629</v>
      </c>
      <c r="CI38">
        <v>8.9047618901654957</v>
      </c>
      <c r="CJ38">
        <v>10.096700822029407</v>
      </c>
      <c r="CK38">
        <v>10.510693439027538</v>
      </c>
      <c r="CL38">
        <v>9.6716614703652919</v>
      </c>
      <c r="CM38">
        <v>9.6266739149252718</v>
      </c>
      <c r="CN38">
        <v>10.95881391525371</v>
      </c>
      <c r="CO38">
        <v>8.7356028500323095</v>
      </c>
      <c r="CP38">
        <v>9.71136831510041</v>
      </c>
      <c r="CQ38">
        <v>10.588195421364327</v>
      </c>
      <c r="CR38">
        <v>11.611981347069367</v>
      </c>
      <c r="CS38">
        <v>10.177539753189668</v>
      </c>
      <c r="CT38">
        <v>8.9629170018495081</v>
      </c>
      <c r="CU38">
        <v>9.3669532503528981</v>
      </c>
      <c r="CV38">
        <v>10.670694741846237</v>
      </c>
      <c r="CW38">
        <v>8.8608799201928541</v>
      </c>
      <c r="CX38">
        <v>9.1886184594864133</v>
      </c>
      <c r="CY38">
        <v>10.488054992881038</v>
      </c>
      <c r="CZ38">
        <v>11.023162175232844</v>
      </c>
      <c r="DA38">
        <v>10.722118680638172</v>
      </c>
      <c r="DB38">
        <v>11.109153702613641</v>
      </c>
      <c r="DC38">
        <v>9.44032201919355</v>
      </c>
      <c r="DD38">
        <v>8.3678270235441836</v>
      </c>
      <c r="DE38">
        <v>9.7017348514324873</v>
      </c>
      <c r="DF38">
        <v>10.55631063001049</v>
      </c>
      <c r="DG38">
        <v>11.082506202203589</v>
      </c>
      <c r="DH38">
        <v>10.990197970728392</v>
      </c>
      <c r="DI38">
        <v>8.9174119689644478</v>
      </c>
      <c r="DJ38">
        <v>8.8222282399613672</v>
      </c>
      <c r="DK38">
        <v>10.060388495936527</v>
      </c>
      <c r="DL38">
        <v>10.163719210939664</v>
      </c>
      <c r="DM38">
        <v>8.8576456163650992</v>
      </c>
      <c r="DN38">
        <v>8.4367521843953099</v>
      </c>
      <c r="DO38">
        <v>9.353197923959323</v>
      </c>
      <c r="DP38">
        <v>12.365311375685382</v>
      </c>
      <c r="DQ38">
        <v>10.804409926093783</v>
      </c>
      <c r="DR38">
        <v>9.4432354640147622</v>
      </c>
      <c r="DS38">
        <v>11.403084851285396</v>
      </c>
      <c r="DT38">
        <v>10.295253248552303</v>
      </c>
      <c r="DU38">
        <v>10.236111349405979</v>
      </c>
      <c r="DV38">
        <v>8.7494030595139609</v>
      </c>
      <c r="DW38">
        <v>12.123083749835855</v>
      </c>
      <c r="DX38">
        <v>9.0508927563692154</v>
      </c>
      <c r="DY38">
        <v>11.484971256409183</v>
      </c>
      <c r="DZ38">
        <v>10.922759418113301</v>
      </c>
      <c r="EA38">
        <v>10.477709019253361</v>
      </c>
      <c r="EB38">
        <v>8.8938852932533976</v>
      </c>
      <c r="EC38">
        <v>9.0754173871621244</v>
      </c>
      <c r="ED38">
        <v>9.629328499442023</v>
      </c>
      <c r="EE38">
        <v>10.001679559607997</v>
      </c>
      <c r="EF38">
        <v>9.1627912524121484</v>
      </c>
      <c r="EG38">
        <v>9.8156947118272093</v>
      </c>
      <c r="EH38">
        <v>10.028710396089147</v>
      </c>
      <c r="EI38">
        <v>10.052277792003173</v>
      </c>
      <c r="EJ38">
        <v>11.375998983425809</v>
      </c>
      <c r="EK38">
        <v>11.279465580036938</v>
      </c>
      <c r="EL38">
        <v>10.00732514874397</v>
      </c>
      <c r="EM38">
        <v>9.9297424102418859</v>
      </c>
      <c r="EN38">
        <v>9.5887061817319275</v>
      </c>
      <c r="EO38">
        <v>11.157237060681352</v>
      </c>
      <c r="EP38">
        <v>9.1063828345802644</v>
      </c>
      <c r="EQ38">
        <v>11.566861222496787</v>
      </c>
      <c r="ER38">
        <v>10.081558311622457</v>
      </c>
      <c r="ES38">
        <v>10.309829926221971</v>
      </c>
      <c r="ET38">
        <v>10.851833792992927</v>
      </c>
      <c r="EU38">
        <v>9.3205219802497741</v>
      </c>
      <c r="EV38">
        <v>10.192982036131205</v>
      </c>
      <c r="EW38">
        <v>12.923310615924308</v>
      </c>
      <c r="EX38">
        <v>11.054752363479906</v>
      </c>
      <c r="EY38">
        <v>10.415668433330664</v>
      </c>
      <c r="EZ38">
        <v>9.4331227270370963</v>
      </c>
      <c r="FA38">
        <v>9.33825454715498</v>
      </c>
      <c r="FB38">
        <v>9.8634254479437722</v>
      </c>
      <c r="FC38">
        <v>10.818328433453541</v>
      </c>
      <c r="FD38">
        <v>10.682915155589864</v>
      </c>
      <c r="FE38">
        <v>9.7957200988358171</v>
      </c>
      <c r="FF38">
        <v>10.618339224279023</v>
      </c>
      <c r="FG38">
        <v>10.692423276659792</v>
      </c>
      <c r="FH38">
        <v>10.972940382731771</v>
      </c>
      <c r="FI38">
        <v>11.066224561255058</v>
      </c>
      <c r="FJ38">
        <v>8.5221191251080413</v>
      </c>
      <c r="FK38">
        <v>12.416347958066693</v>
      </c>
      <c r="FL38">
        <v>10.445108129969197</v>
      </c>
      <c r="FM38">
        <v>10.344172707299</v>
      </c>
      <c r="FN38">
        <v>12.258953490967729</v>
      </c>
      <c r="FO38">
        <v>9.6538762391580946</v>
      </c>
      <c r="FP38">
        <v>9.6505620864661417</v>
      </c>
      <c r="FQ38">
        <v>9.0993556406456921</v>
      </c>
      <c r="FR38">
        <v>9.4453929128411396</v>
      </c>
      <c r="FS38">
        <v>9.7973041849036271</v>
      </c>
      <c r="FT38">
        <v>9.925621738622656</v>
      </c>
      <c r="FU38">
        <v>9.4060340837945695</v>
      </c>
      <c r="FV38">
        <v>8.7449412796324033</v>
      </c>
      <c r="FW38">
        <v>8.4534667919566697</v>
      </c>
      <c r="FX38">
        <v>9.5994752066692701</v>
      </c>
      <c r="FY38">
        <v>10.412238411119029</v>
      </c>
      <c r="FZ38">
        <v>11.77397713481243</v>
      </c>
      <c r="GA38">
        <v>11.417353370063525</v>
      </c>
      <c r="GB38">
        <v>9.9229312115243751</v>
      </c>
      <c r="GC38">
        <v>11.284599847711783</v>
      </c>
      <c r="GD38">
        <v>8.8719683272864085</v>
      </c>
      <c r="GE38">
        <v>9.3791025292770378</v>
      </c>
      <c r="GF38">
        <v>8.5024753171381455</v>
      </c>
      <c r="GG38">
        <v>11.125666042821829</v>
      </c>
      <c r="GH38">
        <v>9.5941663459382092</v>
      </c>
      <c r="GI38">
        <v>10.112719457590416</v>
      </c>
      <c r="GJ38">
        <v>9.6869941848066254</v>
      </c>
      <c r="GK38">
        <v>9.3714032998071346</v>
      </c>
      <c r="GL38">
        <v>9.6032044588411907</v>
      </c>
      <c r="GM38">
        <v>11.026648318097136</v>
      </c>
      <c r="GN38">
        <v>7.9197436681030968</v>
      </c>
      <c r="GO38">
        <v>9.828318400457702</v>
      </c>
      <c r="GP38">
        <v>8.9532907403927666</v>
      </c>
      <c r="GQ38">
        <v>10.725615578317242</v>
      </c>
      <c r="GR38">
        <v>10.33582149882332</v>
      </c>
      <c r="GS38">
        <v>10.131462235182013</v>
      </c>
      <c r="GT38">
        <v>11.219692018373937</v>
      </c>
      <c r="GU38">
        <v>8.8281656432825883</v>
      </c>
      <c r="GV38">
        <v>8.9596377405739887</v>
      </c>
      <c r="GW38">
        <v>10.784972271922969</v>
      </c>
      <c r="GX38">
        <v>8.3142255861479022</v>
      </c>
      <c r="GY38">
        <v>10.214044428337273</v>
      </c>
      <c r="GZ38">
        <v>9.7784696186620952</v>
      </c>
      <c r="HA38">
        <v>9.2430713078801148</v>
      </c>
      <c r="HB38">
        <v>10.327790878771479</v>
      </c>
      <c r="HC38">
        <v>9.9418917066592023</v>
      </c>
      <c r="HD38">
        <v>9.5564702901283969</v>
      </c>
      <c r="HE38">
        <v>9.6957088635247626</v>
      </c>
      <c r="HF38">
        <v>11.552106518517995</v>
      </c>
      <c r="HG38">
        <v>9.9313916082959768</v>
      </c>
      <c r="HH38">
        <v>10.605358383225635</v>
      </c>
      <c r="HI38">
        <v>9.3762400986973091</v>
      </c>
      <c r="HJ38">
        <v>9.7610525212829629</v>
      </c>
      <c r="HK38">
        <v>10.391635655781293</v>
      </c>
      <c r="HL38">
        <v>8.4962299229195839</v>
      </c>
      <c r="HM38">
        <v>9.4225879268176502</v>
      </c>
      <c r="HN38">
        <v>9.1680923439907911</v>
      </c>
      <c r="HO38">
        <v>9.5536087200623481</v>
      </c>
      <c r="HP38">
        <v>9.413240038245311</v>
      </c>
      <c r="HQ38">
        <v>10.393946647357096</v>
      </c>
      <c r="HR38">
        <v>9.3972958130470801</v>
      </c>
      <c r="HS38">
        <v>9.8075724193704517</v>
      </c>
      <c r="HT38">
        <v>9.5739219019914721</v>
      </c>
      <c r="HU38">
        <v>10.148900999184269</v>
      </c>
      <c r="HV38">
        <v>13.348939299279134</v>
      </c>
      <c r="HW38">
        <v>7.6125311472180712</v>
      </c>
      <c r="HX38">
        <v>9.9025129776552081</v>
      </c>
      <c r="HY38">
        <v>10.22843086052378</v>
      </c>
      <c r="HZ38">
        <v>8.6638951925907897</v>
      </c>
      <c r="IA38">
        <v>9.1840481959150289</v>
      </c>
      <c r="IB38">
        <v>10.085096154381553</v>
      </c>
      <c r="IC38">
        <v>10.419012423116888</v>
      </c>
      <c r="ID38">
        <v>7.7986672159592167</v>
      </c>
      <c r="IE38">
        <v>9.7832757969012096</v>
      </c>
      <c r="IF38">
        <v>9.2244611119920226</v>
      </c>
      <c r="IG38">
        <v>10.389351502050387</v>
      </c>
      <c r="IH38">
        <v>8.5884943544564525</v>
      </c>
      <c r="II38">
        <v>8.3387018856331228</v>
      </c>
      <c r="IJ38">
        <v>8.6767022644009391</v>
      </c>
      <c r="IK38">
        <v>9.5309687889437118</v>
      </c>
      <c r="IL38">
        <v>9.0382992515370617</v>
      </c>
      <c r="IM38">
        <v>11.694933621244328</v>
      </c>
      <c r="IN38">
        <v>9.3056433526534743</v>
      </c>
      <c r="IO38">
        <v>7.739695235261018</v>
      </c>
      <c r="IP38">
        <v>10.51258678377657</v>
      </c>
      <c r="IQ38">
        <v>11.018574132293415</v>
      </c>
      <c r="IR38">
        <v>10.737199192559753</v>
      </c>
      <c r="IS38">
        <v>9.1439307170499742</v>
      </c>
      <c r="IT38">
        <v>9.5690363109140861</v>
      </c>
      <c r="IU38">
        <v>8.8706701041756695</v>
      </c>
      <c r="IV38">
        <v>8.8320987673802041</v>
      </c>
    </row>
    <row r="39" spans="1:256" x14ac:dyDescent="0.25">
      <c r="A39">
        <v>9.3081317482517818</v>
      </c>
      <c r="B39">
        <v>9.0977029756552366</v>
      </c>
      <c r="C39">
        <v>10.220009704756015</v>
      </c>
      <c r="D39">
        <v>10.612058853743696</v>
      </c>
      <c r="E39">
        <v>11.211043831339886</v>
      </c>
      <c r="F39">
        <v>10.59727104162506</v>
      </c>
      <c r="G39">
        <v>10.910287921845178</v>
      </c>
      <c r="H39">
        <v>9.4996930907000063</v>
      </c>
      <c r="I39">
        <v>10.018048344508301</v>
      </c>
      <c r="J39">
        <v>9.3103689443015867</v>
      </c>
      <c r="K39">
        <v>9.1211599513777788</v>
      </c>
      <c r="L39">
        <v>11.292027095131685</v>
      </c>
      <c r="M39">
        <v>10.848074624222884</v>
      </c>
      <c r="N39">
        <v>10.157430235344629</v>
      </c>
      <c r="O39">
        <v>10.940905944734453</v>
      </c>
      <c r="P39">
        <v>8.5330548573949709</v>
      </c>
      <c r="Q39">
        <v>9.2150436607851365</v>
      </c>
      <c r="R39">
        <v>9.4675902758038415</v>
      </c>
      <c r="S39">
        <v>10.905626841533149</v>
      </c>
      <c r="T39">
        <v>10.122250849381089</v>
      </c>
      <c r="U39">
        <v>11.654122163340295</v>
      </c>
      <c r="V39">
        <v>11.034357394826076</v>
      </c>
      <c r="W39">
        <v>11.464764665427021</v>
      </c>
      <c r="X39">
        <v>9.3994854057457147</v>
      </c>
      <c r="Y39">
        <v>10.678190833381999</v>
      </c>
      <c r="Z39">
        <v>8.5610607722905989</v>
      </c>
      <c r="AA39">
        <v>9.6991730076821767</v>
      </c>
      <c r="AB39">
        <v>10.442610806161239</v>
      </c>
      <c r="AC39">
        <v>9.4815689525555928</v>
      </c>
      <c r="AD39">
        <v>10.024121962117567</v>
      </c>
      <c r="AE39">
        <v>10.167495906056045</v>
      </c>
      <c r="AF39">
        <v>11.805943365207719</v>
      </c>
      <c r="AG39">
        <v>9.9865072700805761</v>
      </c>
      <c r="AH39">
        <v>10.211136335668346</v>
      </c>
      <c r="AI39">
        <v>9.3492911417563551</v>
      </c>
      <c r="AJ39">
        <v>9.5470174783776915</v>
      </c>
      <c r="AK39">
        <v>9.0630960025215472</v>
      </c>
      <c r="AL39">
        <v>10.460252758312311</v>
      </c>
      <c r="AM39">
        <v>10.7097348825586</v>
      </c>
      <c r="AN39">
        <v>9.5432777049313469</v>
      </c>
      <c r="AO39">
        <v>11.974204676922239</v>
      </c>
      <c r="AP39">
        <v>9.4760991939703487</v>
      </c>
      <c r="AQ39">
        <v>10.129338282770513</v>
      </c>
      <c r="AR39">
        <v>8.3825232555601303</v>
      </c>
      <c r="AS39">
        <v>10.810763637030718</v>
      </c>
      <c r="AT39">
        <v>10.998402089159159</v>
      </c>
      <c r="AU39">
        <v>11.071234101523578</v>
      </c>
      <c r="AV39">
        <v>12.037782707553889</v>
      </c>
      <c r="AW39">
        <v>8.7600324839146193</v>
      </c>
      <c r="AX39">
        <v>7.4482704322572664</v>
      </c>
      <c r="AY39">
        <v>12.276630325393153</v>
      </c>
      <c r="AZ39">
        <v>10.668471225578093</v>
      </c>
      <c r="BA39">
        <v>8.0963085136155808</v>
      </c>
      <c r="BB39">
        <v>11.839001349810838</v>
      </c>
      <c r="BC39">
        <v>10.232453736109319</v>
      </c>
      <c r="BD39">
        <v>9.3632492201501201</v>
      </c>
      <c r="BE39">
        <v>10.337678793667145</v>
      </c>
      <c r="BF39">
        <v>10.041362188447975</v>
      </c>
      <c r="BG39">
        <v>11.625250593755219</v>
      </c>
      <c r="BH39">
        <v>9.4378185844954743</v>
      </c>
      <c r="BI39">
        <v>11.120936358461913</v>
      </c>
      <c r="BJ39">
        <v>8.6209641228205438</v>
      </c>
      <c r="BK39">
        <v>10.102803893145676</v>
      </c>
      <c r="BL39">
        <v>11.259803003664141</v>
      </c>
      <c r="BM39">
        <v>9.0691336943030105</v>
      </c>
      <c r="BN39">
        <v>10.248351490972489</v>
      </c>
      <c r="BO39">
        <v>8.6588074448385868</v>
      </c>
      <c r="BP39">
        <v>11.735057003694676</v>
      </c>
      <c r="BQ39">
        <v>8.3902372095226863</v>
      </c>
      <c r="BR39">
        <v>10.743503518319876</v>
      </c>
      <c r="BS39">
        <v>10.063255381711077</v>
      </c>
      <c r="BT39">
        <v>11.138237532806148</v>
      </c>
      <c r="BU39">
        <v>8.9817530710682156</v>
      </c>
      <c r="BV39">
        <v>9.1591803882505811</v>
      </c>
      <c r="BW39">
        <v>10.760788793885709</v>
      </c>
      <c r="BX39">
        <v>11.76990216151129</v>
      </c>
      <c r="BY39">
        <v>9.4933225328605459</v>
      </c>
      <c r="BZ39">
        <v>8.1386926064309577</v>
      </c>
      <c r="CA39">
        <v>9.1802025473316018</v>
      </c>
      <c r="CB39">
        <v>11.297053885851927</v>
      </c>
      <c r="CC39">
        <v>10.463085360066147</v>
      </c>
      <c r="CD39">
        <v>10.835348941880882</v>
      </c>
      <c r="CE39">
        <v>9.0478871673085166</v>
      </c>
      <c r="CF39">
        <v>10.066409127266663</v>
      </c>
      <c r="CG39">
        <v>9.5620953549915804</v>
      </c>
      <c r="CH39">
        <v>9.829896628261837</v>
      </c>
      <c r="CI39">
        <v>9.9807398596555572</v>
      </c>
      <c r="CJ39">
        <v>9.707313150534846</v>
      </c>
      <c r="CK39">
        <v>11.340289495990879</v>
      </c>
      <c r="CL39">
        <v>11.169993277038847</v>
      </c>
      <c r="CM39">
        <v>8.0802037007117491</v>
      </c>
      <c r="CN39">
        <v>10.303372388200829</v>
      </c>
      <c r="CO39">
        <v>11.92375157380496</v>
      </c>
      <c r="CP39">
        <v>10.879218520318625</v>
      </c>
      <c r="CQ39">
        <v>11.116309094533824</v>
      </c>
      <c r="CR39">
        <v>8.9552108884841548</v>
      </c>
      <c r="CS39">
        <v>9.0887096203356919</v>
      </c>
      <c r="CT39">
        <v>8.5123578523495098</v>
      </c>
      <c r="CU39">
        <v>8.7858763118969847</v>
      </c>
      <c r="CV39">
        <v>10.2697188186518</v>
      </c>
      <c r="CW39">
        <v>10.297810404909981</v>
      </c>
      <c r="CX39">
        <v>11.386520715687512</v>
      </c>
      <c r="CY39">
        <v>10.565597075703161</v>
      </c>
      <c r="CZ39">
        <v>8.7172078264029498</v>
      </c>
      <c r="DA39">
        <v>10.704706483729721</v>
      </c>
      <c r="DB39">
        <v>9.2461531293334911</v>
      </c>
      <c r="DC39">
        <v>9.3442592987915969</v>
      </c>
      <c r="DD39">
        <v>9.2253470963173303</v>
      </c>
      <c r="DE39">
        <v>10.04381354716636</v>
      </c>
      <c r="DF39">
        <v>8.4682458034955115</v>
      </c>
      <c r="DG39">
        <v>10.930465428378479</v>
      </c>
      <c r="DH39">
        <v>8.1829284064678998</v>
      </c>
      <c r="DI39">
        <v>9.1980979495758639</v>
      </c>
      <c r="DJ39">
        <v>11.19769708054196</v>
      </c>
      <c r="DK39">
        <v>8.4882852680373304</v>
      </c>
      <c r="DL39">
        <v>9.6160185672749137</v>
      </c>
      <c r="DM39">
        <v>10.5277532867629</v>
      </c>
      <c r="DN39">
        <v>11.097838939943726</v>
      </c>
      <c r="DO39">
        <v>10.457052511200141</v>
      </c>
      <c r="DP39">
        <v>9.4991392953213811</v>
      </c>
      <c r="DQ39">
        <v>9.1729384585833849</v>
      </c>
      <c r="DR39">
        <v>10.186325349107026</v>
      </c>
      <c r="DS39">
        <v>10.314957592243555</v>
      </c>
      <c r="DT39">
        <v>9.5658920992830758</v>
      </c>
      <c r="DU39">
        <v>11.040780555408809</v>
      </c>
      <c r="DV39">
        <v>9.9909636965362658</v>
      </c>
      <c r="DW39">
        <v>9.7436579221231288</v>
      </c>
      <c r="DX39">
        <v>10.402265191501321</v>
      </c>
      <c r="DY39">
        <v>11.86306908375467</v>
      </c>
      <c r="DZ39">
        <v>9.6690156236635278</v>
      </c>
      <c r="EA39">
        <v>8.4155609323632206</v>
      </c>
      <c r="EB39">
        <v>9.8798749934373671</v>
      </c>
      <c r="EC39">
        <v>11.090721305878585</v>
      </c>
      <c r="ED39">
        <v>9.663617679823556</v>
      </c>
      <c r="EE39">
        <v>9.9120015369415952</v>
      </c>
      <c r="EF39">
        <v>9.2397106629772576</v>
      </c>
      <c r="EG39">
        <v>11.314837892694424</v>
      </c>
      <c r="EH39">
        <v>10.58232237346896</v>
      </c>
      <c r="EI39">
        <v>11.351565906017413</v>
      </c>
      <c r="EJ39">
        <v>11.503299214274691</v>
      </c>
      <c r="EK39">
        <v>11.603186448237812</v>
      </c>
      <c r="EL39">
        <v>9.3719751326335548</v>
      </c>
      <c r="EM39">
        <v>10.06921895944564</v>
      </c>
      <c r="EN39">
        <v>10.962060267080162</v>
      </c>
      <c r="EO39">
        <v>10.741378398103233</v>
      </c>
      <c r="EP39">
        <v>10.077315633358758</v>
      </c>
      <c r="EQ39">
        <v>9.6410537298614489</v>
      </c>
      <c r="ER39">
        <v>7.6813482672599127</v>
      </c>
      <c r="ES39">
        <v>12.660037156883309</v>
      </c>
      <c r="ET39">
        <v>7.7622309734262682</v>
      </c>
      <c r="EU39">
        <v>9.7662682633827274</v>
      </c>
      <c r="EV39">
        <v>11.269613454159694</v>
      </c>
      <c r="EW39">
        <v>9.6334939606969279</v>
      </c>
      <c r="EX39">
        <v>9.1334183230782919</v>
      </c>
      <c r="EY39">
        <v>9.5511718080178145</v>
      </c>
      <c r="EZ39">
        <v>10.43437940670383</v>
      </c>
      <c r="FA39">
        <v>9.575451737470777</v>
      </c>
      <c r="FB39">
        <v>9.0559179485442591</v>
      </c>
      <c r="FC39">
        <v>9.8977428200966084</v>
      </c>
      <c r="FD39">
        <v>10.179582306074169</v>
      </c>
      <c r="FE39">
        <v>8.7795198907960312</v>
      </c>
      <c r="FF39">
        <v>9.459061049140626</v>
      </c>
      <c r="FG39">
        <v>9.7678699279525887</v>
      </c>
      <c r="FH39">
        <v>11.059606121886025</v>
      </c>
      <c r="FI39">
        <v>10.188400457075424</v>
      </c>
      <c r="FJ39">
        <v>9.20557801321665</v>
      </c>
      <c r="FK39">
        <v>9.479794375004273</v>
      </c>
      <c r="FL39">
        <v>10.494277722548288</v>
      </c>
      <c r="FM39">
        <v>13.724044781092401</v>
      </c>
      <c r="FN39">
        <v>8.5487126139081866</v>
      </c>
      <c r="FO39">
        <v>9.0439459400442335</v>
      </c>
      <c r="FP39">
        <v>10.907448639099114</v>
      </c>
      <c r="FQ39">
        <v>10.552071017982405</v>
      </c>
      <c r="FR39">
        <v>10.660804939755639</v>
      </c>
      <c r="FS39">
        <v>10.574843432761645</v>
      </c>
      <c r="FT39">
        <v>10.755743310502785</v>
      </c>
      <c r="FU39">
        <v>10.521454296981505</v>
      </c>
      <c r="FV39">
        <v>8.9754925183623016</v>
      </c>
      <c r="FW39">
        <v>9.617924413899857</v>
      </c>
      <c r="FX39">
        <v>9.0231118762999696</v>
      </c>
      <c r="FY39">
        <v>8.8006044274971966</v>
      </c>
      <c r="FZ39">
        <v>10.524728386271065</v>
      </c>
      <c r="GA39">
        <v>10.346205008536598</v>
      </c>
      <c r="GB39">
        <v>9.939723965298441</v>
      </c>
      <c r="GC39">
        <v>8.795600185031434</v>
      </c>
      <c r="GD39">
        <v>10.986592017566055</v>
      </c>
      <c r="GE39">
        <v>9.0930532354296076</v>
      </c>
      <c r="GF39">
        <v>9.6220892485080416</v>
      </c>
      <c r="GG39">
        <v>13.09350694220808</v>
      </c>
      <c r="GH39">
        <v>11.244427079007327</v>
      </c>
      <c r="GI39">
        <v>11.73822467758014</v>
      </c>
      <c r="GJ39">
        <v>9.0290102847029559</v>
      </c>
      <c r="GK39">
        <v>10.280139238415208</v>
      </c>
      <c r="GL39">
        <v>9.838089609879253</v>
      </c>
      <c r="GM39">
        <v>9.9624596660663141</v>
      </c>
      <c r="GN39">
        <v>10.144775964121475</v>
      </c>
      <c r="GO39">
        <v>10.158513055771992</v>
      </c>
      <c r="GP39">
        <v>9.8413875249166782</v>
      </c>
      <c r="GQ39">
        <v>9.7271153935033539</v>
      </c>
      <c r="GR39">
        <v>11.822624572139619</v>
      </c>
      <c r="GS39">
        <v>9.6377798069072611</v>
      </c>
      <c r="GT39">
        <v>9.8168631671244011</v>
      </c>
      <c r="GU39">
        <v>10.055754967137972</v>
      </c>
      <c r="GV39">
        <v>11.917528183128733</v>
      </c>
      <c r="GW39">
        <v>9.6039989730802855</v>
      </c>
      <c r="GX39">
        <v>9.5142548173997081</v>
      </c>
      <c r="GY39">
        <v>10.825184345459878</v>
      </c>
      <c r="GZ39">
        <v>10.799205673619907</v>
      </c>
      <c r="HA39">
        <v>9.853928021966551</v>
      </c>
      <c r="HB39">
        <v>10.697602274396449</v>
      </c>
      <c r="HC39">
        <v>10.012342672882731</v>
      </c>
      <c r="HD39">
        <v>9.3569240800732079</v>
      </c>
      <c r="HE39">
        <v>9.7132730059097927</v>
      </c>
      <c r="HF39">
        <v>8.9256423130603455</v>
      </c>
      <c r="HG39">
        <v>9.2068006784851519</v>
      </c>
      <c r="HH39">
        <v>9.8703302754204554</v>
      </c>
      <c r="HI39">
        <v>9.1709146408403477</v>
      </c>
      <c r="HJ39">
        <v>11.54300545963293</v>
      </c>
      <c r="HK39">
        <v>9.5634592659068947</v>
      </c>
      <c r="HL39">
        <v>8.8918981985736067</v>
      </c>
      <c r="HM39">
        <v>10.100094014030345</v>
      </c>
      <c r="HN39">
        <v>7.8441049072679423</v>
      </c>
      <c r="HO39">
        <v>10.620167432009413</v>
      </c>
      <c r="HP39">
        <v>9.6828144259714328</v>
      </c>
      <c r="HQ39">
        <v>10.182742980087571</v>
      </c>
      <c r="HR39">
        <v>10.718521621044099</v>
      </c>
      <c r="HS39">
        <v>10.932509902711864</v>
      </c>
      <c r="HT39">
        <v>9.5105385082098159</v>
      </c>
      <c r="HU39">
        <v>9.0893046086125917</v>
      </c>
      <c r="HV39">
        <v>9.7033834814252202</v>
      </c>
      <c r="HW39">
        <v>9.936694670113539</v>
      </c>
      <c r="HX39">
        <v>8.6193494217792335</v>
      </c>
      <c r="HY39">
        <v>11.357187445083275</v>
      </c>
      <c r="HZ39">
        <v>10.554263253460668</v>
      </c>
      <c r="IA39">
        <v>12.201935431387929</v>
      </c>
      <c r="IB39">
        <v>9.7205112583586111</v>
      </c>
      <c r="IC39">
        <v>10.764095153786188</v>
      </c>
      <c r="ID39">
        <v>10.966509454128563</v>
      </c>
      <c r="IE39">
        <v>9.7907715170968466</v>
      </c>
      <c r="IF39">
        <v>8.3966117238289577</v>
      </c>
      <c r="IG39">
        <v>9.1968670933778771</v>
      </c>
      <c r="IH39">
        <v>9.7880654228920587</v>
      </c>
      <c r="II39">
        <v>8.8084482721115531</v>
      </c>
      <c r="IJ39">
        <v>10.24289853964884</v>
      </c>
      <c r="IK39">
        <v>9.715403049819777</v>
      </c>
      <c r="IL39">
        <v>10.306119472851789</v>
      </c>
      <c r="IM39">
        <v>10.139503679942992</v>
      </c>
      <c r="IN39">
        <v>9.8456878352510646</v>
      </c>
      <c r="IO39">
        <v>10.979999752454004</v>
      </c>
      <c r="IP39">
        <v>10.241757297161246</v>
      </c>
      <c r="IQ39">
        <v>9.5194283678468583</v>
      </c>
      <c r="IR39">
        <v>9.5957677503934473</v>
      </c>
      <c r="IS39">
        <v>8.7150288991814087</v>
      </c>
      <c r="IT39">
        <v>10.595235582345046</v>
      </c>
      <c r="IU39">
        <v>9.9243737537913468</v>
      </c>
      <c r="IV39">
        <v>9.673172325976072</v>
      </c>
    </row>
    <row r="40" spans="1:256" x14ac:dyDescent="0.25">
      <c r="A40">
        <v>9.0055351840948124</v>
      </c>
      <c r="B40">
        <v>9.3302248057218673</v>
      </c>
      <c r="C40">
        <v>9.5340800907190779</v>
      </c>
      <c r="D40">
        <v>8.4351682541939645</v>
      </c>
      <c r="E40">
        <v>10.829338366870207</v>
      </c>
      <c r="F40">
        <v>8.8874507642497917</v>
      </c>
      <c r="G40">
        <v>10.341576668604507</v>
      </c>
      <c r="H40">
        <v>9.4614259587278937</v>
      </c>
      <c r="I40">
        <v>10.377135696822418</v>
      </c>
      <c r="J40">
        <v>9.3891727997141903</v>
      </c>
      <c r="K40">
        <v>8.7560231981166918</v>
      </c>
      <c r="L40">
        <v>9.3267211432709445</v>
      </c>
      <c r="M40">
        <v>10.254566001204328</v>
      </c>
      <c r="N40">
        <v>8.628233771664382</v>
      </c>
      <c r="O40">
        <v>9.5280838720875405</v>
      </c>
      <c r="P40">
        <v>9.7543880185748684</v>
      </c>
      <c r="Q40">
        <v>10.685202812270717</v>
      </c>
      <c r="R40">
        <v>10.644957071654506</v>
      </c>
      <c r="S40">
        <v>9.7350270002170447</v>
      </c>
      <c r="T40">
        <v>10.778274073231286</v>
      </c>
      <c r="U40">
        <v>8.4248169506691486</v>
      </c>
      <c r="V40">
        <v>9.7933486725226331</v>
      </c>
      <c r="W40">
        <v>9.8679966856325496</v>
      </c>
      <c r="X40">
        <v>8.2235046795482045</v>
      </c>
      <c r="Y40">
        <v>8.0612833626121443</v>
      </c>
      <c r="Z40">
        <v>9.7716255209483283</v>
      </c>
      <c r="AA40">
        <v>10.060744540554872</v>
      </c>
      <c r="AB40">
        <v>10.788569543954141</v>
      </c>
      <c r="AC40">
        <v>11.185378196006031</v>
      </c>
      <c r="AD40">
        <v>8.8793107745534972</v>
      </c>
      <c r="AE40">
        <v>10.289415377773384</v>
      </c>
      <c r="AF40">
        <v>11.903316055719275</v>
      </c>
      <c r="AG40">
        <v>11.131033355657939</v>
      </c>
      <c r="AH40">
        <v>9.22897912912455</v>
      </c>
      <c r="AI40">
        <v>10.519477201427184</v>
      </c>
      <c r="AJ40">
        <v>10.843008280452732</v>
      </c>
      <c r="AK40">
        <v>8.8389357248103817</v>
      </c>
      <c r="AL40">
        <v>9.9706665188782857</v>
      </c>
      <c r="AM40">
        <v>10.00904311478099</v>
      </c>
      <c r="AN40" t="e">
        <f ca="1">_xll.RiskReturnFullyQualifiedCellAddr(Model!$O$19)</f>
        <v>#NAME?</v>
      </c>
      <c r="AO40">
        <v>1000</v>
      </c>
      <c r="AP40">
        <v>101.05309457244643</v>
      </c>
      <c r="AQ40">
        <v>98.936804600399995</v>
      </c>
      <c r="AR40">
        <v>79.255458248433371</v>
      </c>
      <c r="AS40">
        <v>79.663487684224691</v>
      </c>
      <c r="AT40">
        <v>79.916855249265083</v>
      </c>
      <c r="AU40">
        <v>134.01823213574144</v>
      </c>
      <c r="AV40">
        <v>68.245716317129421</v>
      </c>
      <c r="AW40">
        <v>74.459103640124169</v>
      </c>
      <c r="AX40">
        <v>119.38864454279721</v>
      </c>
      <c r="AY40">
        <v>110.64548143276706</v>
      </c>
      <c r="AZ40">
        <v>85.970189138420039</v>
      </c>
      <c r="BA40">
        <v>82.59616547604341</v>
      </c>
      <c r="BB40">
        <v>100.94837929352072</v>
      </c>
      <c r="BC40">
        <v>131.05900918569353</v>
      </c>
      <c r="BD40">
        <v>74.014943550973868</v>
      </c>
      <c r="BE40">
        <v>80.844062102194897</v>
      </c>
      <c r="BF40">
        <v>98.034332429562696</v>
      </c>
      <c r="BG40">
        <v>87.278280363633797</v>
      </c>
      <c r="BH40">
        <v>99.789378140060151</v>
      </c>
      <c r="BI40">
        <v>153.21275841010564</v>
      </c>
      <c r="BJ40">
        <v>115.1724054858712</v>
      </c>
      <c r="BK40">
        <v>83.256954541653158</v>
      </c>
      <c r="BL40">
        <v>101.55631774002219</v>
      </c>
      <c r="BM40">
        <v>61.536378831062969</v>
      </c>
      <c r="BN40">
        <v>94.940676573633382</v>
      </c>
      <c r="BO40">
        <v>83.499253775341558</v>
      </c>
      <c r="BP40">
        <v>71.642532516023053</v>
      </c>
      <c r="BQ40">
        <v>117.21405264542697</v>
      </c>
      <c r="BR40">
        <v>114.21737516944476</v>
      </c>
      <c r="BS40">
        <v>83.830807827934905</v>
      </c>
      <c r="BT40">
        <v>103.58023201222618</v>
      </c>
      <c r="BU40">
        <v>102.79684051755702</v>
      </c>
      <c r="BV40">
        <v>107.18971071924213</v>
      </c>
      <c r="BW40">
        <v>122.25164358936445</v>
      </c>
      <c r="BX40">
        <v>96.619162790240424</v>
      </c>
      <c r="BY40">
        <v>82.442210852613485</v>
      </c>
      <c r="BZ40">
        <v>70.272087758012304</v>
      </c>
      <c r="CA40">
        <v>84.140432056937627</v>
      </c>
      <c r="CB40">
        <v>145.11810233298846</v>
      </c>
      <c r="CC40">
        <v>79.042126482815604</v>
      </c>
      <c r="CD40">
        <v>81.065500555041453</v>
      </c>
      <c r="CE40">
        <v>141.79468277749723</v>
      </c>
      <c r="CF40">
        <v>97.229085022463181</v>
      </c>
      <c r="CG40">
        <v>70.674983687014688</v>
      </c>
      <c r="CH40">
        <v>105.29104340465845</v>
      </c>
      <c r="CI40">
        <v>115.05354356150222</v>
      </c>
      <c r="CJ40">
        <v>91.883632142680455</v>
      </c>
      <c r="CK40">
        <v>84.713111450732399</v>
      </c>
      <c r="CL40">
        <v>85.468741351998304</v>
      </c>
      <c r="CM40">
        <v>140.72470079972402</v>
      </c>
      <c r="CN40">
        <v>92.775454504872158</v>
      </c>
      <c r="CO40">
        <v>91.715512972170245</v>
      </c>
      <c r="CP40">
        <v>93.421837791724826</v>
      </c>
      <c r="CQ40">
        <v>94.400636081297051</v>
      </c>
      <c r="CR40">
        <v>74.483821355043915</v>
      </c>
      <c r="CS40">
        <v>108.03345088007426</v>
      </c>
      <c r="CT40">
        <v>96.930302550308127</v>
      </c>
      <c r="CU40">
        <v>97.664122087841918</v>
      </c>
      <c r="CV40">
        <v>74.848372750757633</v>
      </c>
      <c r="CW40">
        <v>67.327616883052102</v>
      </c>
      <c r="CX40">
        <v>124.30067756641702</v>
      </c>
      <c r="CY40">
        <v>97.942284366230012</v>
      </c>
      <c r="CZ40">
        <v>72.034362916085655</v>
      </c>
      <c r="DA40">
        <v>116.02865504024484</v>
      </c>
      <c r="DB40">
        <v>85.280942555558056</v>
      </c>
      <c r="DC40">
        <v>81.537743060426834</v>
      </c>
      <c r="DD40">
        <v>127.50395484883524</v>
      </c>
      <c r="DE40">
        <v>131.07662510409776</v>
      </c>
      <c r="DF40">
        <v>93.260424065032723</v>
      </c>
      <c r="DG40">
        <v>104.78750143116822</v>
      </c>
      <c r="DH40">
        <v>122.80858436017708</v>
      </c>
      <c r="DI40">
        <v>97.297197881229891</v>
      </c>
      <c r="DJ40">
        <v>71.157045120670617</v>
      </c>
      <c r="DK40">
        <v>96.266205804516389</v>
      </c>
      <c r="DL40">
        <v>135.28886540510692</v>
      </c>
      <c r="DM40">
        <v>92.13382107560534</v>
      </c>
      <c r="DN40">
        <v>104.13427735876051</v>
      </c>
      <c r="DO40">
        <v>87.634680498733118</v>
      </c>
      <c r="DP40">
        <v>78.63148779860083</v>
      </c>
      <c r="DQ40">
        <v>105.48077093955817</v>
      </c>
      <c r="DR40">
        <v>83.059333639459595</v>
      </c>
      <c r="DS40">
        <v>67.679024339875724</v>
      </c>
      <c r="DT40">
        <v>104.26726660867978</v>
      </c>
      <c r="DU40">
        <v>92.410075402411309</v>
      </c>
      <c r="DV40">
        <v>82.203160209548969</v>
      </c>
      <c r="DW40">
        <v>94.659736206903801</v>
      </c>
      <c r="DX40">
        <v>90.41971809002699</v>
      </c>
      <c r="DY40">
        <v>70.59306341190424</v>
      </c>
      <c r="DZ40">
        <v>105.30919537337479</v>
      </c>
      <c r="EA40">
        <v>112.40606922907469</v>
      </c>
      <c r="EB40">
        <v>93.093535454548402</v>
      </c>
      <c r="EC40">
        <v>132.68930481824361</v>
      </c>
      <c r="ED40">
        <v>76.329527412204371</v>
      </c>
      <c r="EE40">
        <v>74.063786433462411</v>
      </c>
      <c r="EF40">
        <v>85.528278640087237</v>
      </c>
      <c r="EG40">
        <v>113.76830357073442</v>
      </c>
      <c r="EH40">
        <v>201.06508181946322</v>
      </c>
      <c r="EI40">
        <v>143.13195643762475</v>
      </c>
      <c r="EJ40">
        <v>92.164213466302641</v>
      </c>
      <c r="EK40">
        <v>85.952210869451363</v>
      </c>
      <c r="EL40">
        <v>104.83139590859884</v>
      </c>
      <c r="EM40">
        <v>70.092088920357398</v>
      </c>
      <c r="EN40">
        <v>88.347086372502346</v>
      </c>
      <c r="EO40">
        <v>80.550570222733953</v>
      </c>
      <c r="EP40">
        <v>93.536482858263042</v>
      </c>
      <c r="EQ40">
        <v>103.05576893843687</v>
      </c>
      <c r="ER40">
        <v>80.838958934126836</v>
      </c>
      <c r="ES40">
        <v>90.075403452733212</v>
      </c>
      <c r="ET40">
        <v>87.700384664584121</v>
      </c>
      <c r="EU40">
        <v>88.11247138187008</v>
      </c>
      <c r="EV40">
        <v>93.696066057909619</v>
      </c>
      <c r="EW40">
        <v>119.30212765129625</v>
      </c>
      <c r="EX40">
        <v>93.158602987533328</v>
      </c>
      <c r="EY40">
        <v>77.533850464214183</v>
      </c>
      <c r="EZ40">
        <v>70.542521777850723</v>
      </c>
      <c r="FA40">
        <v>79.406979883378582</v>
      </c>
      <c r="FB40">
        <v>80.298429315145256</v>
      </c>
      <c r="FC40">
        <v>95.088182343305064</v>
      </c>
      <c r="FD40">
        <v>104.3548237206153</v>
      </c>
      <c r="FE40">
        <v>113.45779453793165</v>
      </c>
      <c r="FF40">
        <v>112.71697215544526</v>
      </c>
      <c r="FG40">
        <v>111.54224831122242</v>
      </c>
      <c r="FH40">
        <v>135.21675507440662</v>
      </c>
      <c r="FI40">
        <v>87.012551869971148</v>
      </c>
      <c r="FJ40">
        <v>100.25141383064363</v>
      </c>
      <c r="FK40">
        <v>86.407668920517523</v>
      </c>
      <c r="FL40">
        <v>89.038556219891959</v>
      </c>
      <c r="FM40">
        <v>129.67565715453151</v>
      </c>
      <c r="FN40">
        <v>126.06239408688849</v>
      </c>
      <c r="FO40">
        <v>98.570078268278408</v>
      </c>
      <c r="FP40">
        <v>107.48401472328794</v>
      </c>
      <c r="FQ40">
        <v>105.47225915440424</v>
      </c>
      <c r="FR40">
        <v>92.991552579835727</v>
      </c>
      <c r="FS40">
        <v>126.15745746463233</v>
      </c>
      <c r="FT40">
        <v>111.13540590954828</v>
      </c>
      <c r="FU40">
        <v>71.785668799009699</v>
      </c>
      <c r="FV40">
        <v>92.677441639888002</v>
      </c>
      <c r="FW40">
        <v>92.635496345346695</v>
      </c>
      <c r="FX40">
        <v>72.151895443703125</v>
      </c>
      <c r="FY40">
        <v>145.80270951824215</v>
      </c>
      <c r="FZ40">
        <v>93.540240793396535</v>
      </c>
      <c r="GA40">
        <v>81.567861192265823</v>
      </c>
      <c r="GB40">
        <v>105.8355472862405</v>
      </c>
      <c r="GC40">
        <v>89.979236585317025</v>
      </c>
      <c r="GD40">
        <v>119.0674088265084</v>
      </c>
      <c r="GE40">
        <v>119.17683014312298</v>
      </c>
      <c r="GF40">
        <v>71.041357747391501</v>
      </c>
      <c r="GG40">
        <v>96.519352927382528</v>
      </c>
      <c r="GH40">
        <v>90.930580642395569</v>
      </c>
      <c r="GI40">
        <v>92.108884681244433</v>
      </c>
      <c r="GJ40">
        <v>107.90610928696852</v>
      </c>
      <c r="GK40">
        <v>110.18726613518331</v>
      </c>
      <c r="GL40">
        <v>86.102426345953958</v>
      </c>
      <c r="GM40">
        <v>110.2729649880964</v>
      </c>
      <c r="GN40">
        <v>78.362586573230345</v>
      </c>
      <c r="GO40">
        <v>106.81950718803523</v>
      </c>
      <c r="GP40">
        <v>117.23608199072757</v>
      </c>
      <c r="GQ40">
        <v>109.53112271717364</v>
      </c>
      <c r="GR40">
        <v>87.784871144232739</v>
      </c>
      <c r="GS40">
        <v>93.046690170813719</v>
      </c>
      <c r="GT40">
        <v>96.566861496420387</v>
      </c>
      <c r="GU40">
        <v>137.04826999654165</v>
      </c>
      <c r="GV40">
        <v>149.2154842579767</v>
      </c>
      <c r="GW40">
        <v>90.869591928456572</v>
      </c>
      <c r="GX40">
        <v>82.758270232588814</v>
      </c>
      <c r="GY40">
        <v>87.287871186628792</v>
      </c>
      <c r="GZ40">
        <v>101.4049359472247</v>
      </c>
      <c r="HA40">
        <v>73.450188317302008</v>
      </c>
      <c r="HB40">
        <v>72.981006226960361</v>
      </c>
      <c r="HC40">
        <v>105.6318760175656</v>
      </c>
      <c r="HD40">
        <v>73.174713055214596</v>
      </c>
      <c r="HE40">
        <v>121.16317060759008</v>
      </c>
      <c r="HF40">
        <v>107.0111100965286</v>
      </c>
      <c r="HG40">
        <v>111.05836395834179</v>
      </c>
      <c r="HH40">
        <v>109.85261601697772</v>
      </c>
      <c r="HI40">
        <v>88.300458203906089</v>
      </c>
      <c r="HJ40">
        <v>131.203913758889</v>
      </c>
      <c r="HK40">
        <v>121.05383395976047</v>
      </c>
      <c r="HL40">
        <v>127.27909919684538</v>
      </c>
      <c r="HM40">
        <v>110.56426411089025</v>
      </c>
      <c r="HN40">
        <v>88.432373518668626</v>
      </c>
      <c r="HO40">
        <v>109.72840429261657</v>
      </c>
      <c r="HP40">
        <v>124.58281347799399</v>
      </c>
      <c r="HQ40">
        <v>104.24173472596519</v>
      </c>
      <c r="HR40">
        <v>74.293508769993323</v>
      </c>
      <c r="HS40">
        <v>101.47737434633635</v>
      </c>
      <c r="HT40">
        <v>88.664661087010359</v>
      </c>
      <c r="HU40">
        <v>95.784880273455826</v>
      </c>
      <c r="HV40">
        <v>124.35852946606977</v>
      </c>
      <c r="HW40">
        <v>71.511058876321272</v>
      </c>
      <c r="HX40">
        <v>104.76902339095157</v>
      </c>
      <c r="HY40">
        <v>84.915856074545175</v>
      </c>
      <c r="HZ40">
        <v>70.100818079962394</v>
      </c>
      <c r="IA40">
        <v>80.552949076415771</v>
      </c>
      <c r="IB40">
        <v>86.458569869669105</v>
      </c>
      <c r="IC40">
        <v>118.76608521222273</v>
      </c>
      <c r="ID40">
        <v>120.46998019294361</v>
      </c>
      <c r="IE40">
        <v>104.45438413783194</v>
      </c>
      <c r="IF40">
        <v>102.78697488391626</v>
      </c>
      <c r="IG40">
        <v>73.327153195180102</v>
      </c>
      <c r="IH40">
        <v>96.052363794832729</v>
      </c>
      <c r="II40">
        <v>96.117651697371969</v>
      </c>
      <c r="IJ40">
        <v>113.69549100789945</v>
      </c>
      <c r="IK40">
        <v>118.719956567754</v>
      </c>
      <c r="IL40">
        <v>111.92567271518067</v>
      </c>
      <c r="IM40">
        <v>94.139704929268888</v>
      </c>
      <c r="IN40">
        <v>136.4852854522394</v>
      </c>
      <c r="IO40">
        <v>64.117900859908303</v>
      </c>
      <c r="IP40">
        <v>96.538317118534536</v>
      </c>
      <c r="IQ40">
        <v>110.95851900921797</v>
      </c>
      <c r="IR40">
        <v>107.01094374352884</v>
      </c>
      <c r="IS40">
        <v>86.586012657131391</v>
      </c>
      <c r="IT40">
        <v>99.318491902337115</v>
      </c>
      <c r="IU40">
        <v>112.28689708126166</v>
      </c>
      <c r="IV40">
        <v>116.23848372868561</v>
      </c>
    </row>
    <row r="41" spans="1:256" x14ac:dyDescent="0.25">
      <c r="A41">
        <v>82.715892380223877</v>
      </c>
      <c r="B41">
        <v>94.467342179173485</v>
      </c>
      <c r="C41">
        <v>93.657900953518279</v>
      </c>
      <c r="D41">
        <v>98.93922366365048</v>
      </c>
      <c r="E41">
        <v>68.240179024935557</v>
      </c>
      <c r="F41">
        <v>90.296331063828404</v>
      </c>
      <c r="G41">
        <v>68.763802868596784</v>
      </c>
      <c r="H41">
        <v>121.2360944012112</v>
      </c>
      <c r="I41">
        <v>123.68890272779564</v>
      </c>
      <c r="J41">
        <v>109.3659669656325</v>
      </c>
      <c r="K41">
        <v>97.209540295111097</v>
      </c>
      <c r="L41">
        <v>93.538506262349443</v>
      </c>
      <c r="M41">
        <v>72.546050238282731</v>
      </c>
      <c r="N41">
        <v>156.0962234108587</v>
      </c>
      <c r="O41">
        <v>116.87677209429354</v>
      </c>
      <c r="P41">
        <v>128.79444136826257</v>
      </c>
      <c r="Q41">
        <v>86.299513176933573</v>
      </c>
      <c r="R41">
        <v>74.323503902911185</v>
      </c>
      <c r="S41">
        <v>81.194825808894421</v>
      </c>
      <c r="T41">
        <v>98.961756941364158</v>
      </c>
      <c r="U41">
        <v>109.11882927000417</v>
      </c>
      <c r="V41">
        <v>80.82372514838967</v>
      </c>
      <c r="W41">
        <v>88.730102792421164</v>
      </c>
      <c r="X41">
        <v>87.684445583619578</v>
      </c>
      <c r="Y41">
        <v>91.448852811046137</v>
      </c>
      <c r="Z41">
        <v>79.416769070039663</v>
      </c>
      <c r="AA41">
        <v>93.88440083781083</v>
      </c>
      <c r="AB41">
        <v>117.83092897666766</v>
      </c>
      <c r="AC41">
        <v>83.674861475409983</v>
      </c>
      <c r="AD41">
        <v>125.3524896721333</v>
      </c>
      <c r="AE41">
        <v>89.810480812958261</v>
      </c>
      <c r="AF41">
        <v>77.109810774403087</v>
      </c>
      <c r="AG41">
        <v>111.72292214810071</v>
      </c>
      <c r="AH41">
        <v>88.608992093608009</v>
      </c>
      <c r="AI41">
        <v>98.38573595533326</v>
      </c>
      <c r="AJ41">
        <v>92.593123295017477</v>
      </c>
      <c r="AK41">
        <v>101.67109649019422</v>
      </c>
      <c r="AL41">
        <v>118.95242144258839</v>
      </c>
      <c r="AM41">
        <v>78.120481307432968</v>
      </c>
      <c r="AN41">
        <v>136.49025608219753</v>
      </c>
      <c r="AO41">
        <v>100.44821205185109</v>
      </c>
      <c r="AP41">
        <v>65.178744222331915</v>
      </c>
      <c r="AQ41">
        <v>102.43172814019319</v>
      </c>
      <c r="AR41">
        <v>89.947124208920968</v>
      </c>
      <c r="AS41">
        <v>123.81852807176394</v>
      </c>
      <c r="AT41">
        <v>98.087280862059217</v>
      </c>
      <c r="AU41">
        <v>79.319713811370335</v>
      </c>
      <c r="AV41">
        <v>96.048014259608735</v>
      </c>
      <c r="AW41">
        <v>149.89395024506717</v>
      </c>
      <c r="AX41">
        <v>90.134026056582087</v>
      </c>
      <c r="AY41">
        <v>105.95968603604327</v>
      </c>
      <c r="AZ41">
        <v>108.3659885978895</v>
      </c>
      <c r="BA41">
        <v>103.42027927136613</v>
      </c>
      <c r="BB41">
        <v>135.9183226526039</v>
      </c>
      <c r="BC41">
        <v>94.575461625567939</v>
      </c>
      <c r="BD41">
        <v>119.6839101820828</v>
      </c>
      <c r="BE41">
        <v>84.370500801058739</v>
      </c>
      <c r="BF41">
        <v>96.529447460098851</v>
      </c>
      <c r="BG41">
        <v>115.02104911998759</v>
      </c>
      <c r="BH41">
        <v>66.139696068584385</v>
      </c>
      <c r="BI41">
        <v>89.1206259164979</v>
      </c>
      <c r="BJ41">
        <v>76.124203481693343</v>
      </c>
      <c r="BK41">
        <v>126.95082692094087</v>
      </c>
      <c r="BL41">
        <v>70.931293980091525</v>
      </c>
      <c r="BM41">
        <v>93.772760967149082</v>
      </c>
      <c r="BN41">
        <v>191.11767889868912</v>
      </c>
      <c r="BO41">
        <v>109.81573379327632</v>
      </c>
      <c r="BP41">
        <v>85.099824452357524</v>
      </c>
      <c r="BQ41">
        <v>88.596677604781263</v>
      </c>
      <c r="BR41">
        <v>91.947667627558275</v>
      </c>
      <c r="BS41">
        <v>99.113540325364028</v>
      </c>
      <c r="BT41">
        <v>74.73343486128914</v>
      </c>
      <c r="BU41">
        <v>108.91626094716332</v>
      </c>
      <c r="BV41">
        <v>88.920422027566033</v>
      </c>
      <c r="BW41">
        <v>126.39815345713836</v>
      </c>
      <c r="BX41">
        <v>84.444635457073616</v>
      </c>
      <c r="BY41">
        <v>111.3388072004097</v>
      </c>
      <c r="BZ41">
        <v>116.75870764262916</v>
      </c>
      <c r="CA41">
        <v>79.438862503393636</v>
      </c>
      <c r="CB41">
        <v>79.163580006772065</v>
      </c>
      <c r="CC41">
        <v>100.85541406765435</v>
      </c>
      <c r="CD41">
        <v>99.186852743682593</v>
      </c>
      <c r="CE41">
        <v>96.722990390388503</v>
      </c>
      <c r="CF41">
        <v>85.086434809984567</v>
      </c>
      <c r="CG41">
        <v>84.956066535057232</v>
      </c>
      <c r="CH41">
        <v>96.2584530381246</v>
      </c>
      <c r="CI41">
        <v>73.187602068158711</v>
      </c>
      <c r="CJ41">
        <v>117.25094705872868</v>
      </c>
      <c r="CK41">
        <v>81.836785436241342</v>
      </c>
      <c r="CL41">
        <v>96.108788345273425</v>
      </c>
      <c r="CM41">
        <v>87.613686922937362</v>
      </c>
      <c r="CN41">
        <v>68.006870707289181</v>
      </c>
      <c r="CO41">
        <v>109.24125538817934</v>
      </c>
      <c r="CP41">
        <v>114.00697566039396</v>
      </c>
      <c r="CQ41">
        <v>252.72855337254481</v>
      </c>
      <c r="CR41">
        <v>95.19159974438233</v>
      </c>
      <c r="CS41">
        <v>83.29735308108144</v>
      </c>
      <c r="CT41">
        <v>101.45745235187034</v>
      </c>
      <c r="CU41">
        <v>123.04860085162146</v>
      </c>
      <c r="CV41">
        <v>111.41906552630184</v>
      </c>
      <c r="CW41">
        <v>78.089359376485277</v>
      </c>
      <c r="CX41">
        <v>88.509134035392194</v>
      </c>
      <c r="CY41">
        <v>90.040234710007255</v>
      </c>
      <c r="CZ41">
        <v>101.84821421867936</v>
      </c>
      <c r="DA41">
        <v>88.163032409090633</v>
      </c>
      <c r="DB41">
        <v>124.62157566895711</v>
      </c>
      <c r="DC41">
        <v>90.118270296967907</v>
      </c>
      <c r="DD41">
        <v>136.29724216689698</v>
      </c>
      <c r="DE41">
        <v>80.076721336503539</v>
      </c>
      <c r="DF41">
        <v>95.63134768818027</v>
      </c>
      <c r="DG41">
        <v>71.991754949065609</v>
      </c>
      <c r="DH41">
        <v>83.45389197441439</v>
      </c>
      <c r="DI41">
        <v>123.87532118733175</v>
      </c>
      <c r="DJ41">
        <v>95.045066236480139</v>
      </c>
      <c r="DK41">
        <v>82.99159185632395</v>
      </c>
      <c r="DL41">
        <v>88.093794787296162</v>
      </c>
      <c r="DM41">
        <v>85.392027969317098</v>
      </c>
      <c r="DN41">
        <v>143.8486288006836</v>
      </c>
      <c r="DO41">
        <v>75.14226585070648</v>
      </c>
      <c r="DP41">
        <v>85.212792764026489</v>
      </c>
      <c r="DQ41">
        <v>106.32695992657038</v>
      </c>
      <c r="DR41">
        <v>96.94330721737191</v>
      </c>
      <c r="DS41">
        <v>113.5141108470079</v>
      </c>
      <c r="DT41">
        <v>123.36730405611064</v>
      </c>
      <c r="DU41">
        <v>137.07676075364154</v>
      </c>
      <c r="DV41">
        <v>102.38000472731508</v>
      </c>
      <c r="DW41">
        <v>87.980434256368369</v>
      </c>
      <c r="DX41">
        <v>92.051766684342027</v>
      </c>
      <c r="DY41">
        <v>136.30532712962034</v>
      </c>
      <c r="DZ41">
        <v>116.673638780993</v>
      </c>
      <c r="EA41">
        <v>85.593486390240997</v>
      </c>
      <c r="EB41">
        <v>95.330211535778588</v>
      </c>
      <c r="EC41">
        <v>89.779692221789048</v>
      </c>
      <c r="ED41">
        <v>89.72649919309292</v>
      </c>
      <c r="EE41">
        <v>97.099926457493098</v>
      </c>
      <c r="EF41">
        <v>95.1833007242533</v>
      </c>
      <c r="EG41">
        <v>100.46326790956334</v>
      </c>
      <c r="EH41">
        <v>107.62582784676701</v>
      </c>
      <c r="EI41">
        <v>112.06140031215251</v>
      </c>
      <c r="EJ41">
        <v>79.781326437442047</v>
      </c>
      <c r="EK41">
        <v>200.35980641152548</v>
      </c>
      <c r="EL41">
        <v>123.83653663307757</v>
      </c>
      <c r="EM41">
        <v>86.854254185944924</v>
      </c>
      <c r="EN41">
        <v>80.174398174029477</v>
      </c>
      <c r="EO41">
        <v>87.596836777805279</v>
      </c>
      <c r="EP41">
        <v>85.160601296211709</v>
      </c>
      <c r="EQ41">
        <v>74.344855506026704</v>
      </c>
      <c r="ER41">
        <v>76.703888016748692</v>
      </c>
      <c r="ES41">
        <v>110.98987946561644</v>
      </c>
      <c r="ET41">
        <v>134.50799230415979</v>
      </c>
      <c r="EU41">
        <v>72.906334541733358</v>
      </c>
      <c r="EV41">
        <v>102.1899465712911</v>
      </c>
      <c r="EW41">
        <v>73.451825877536564</v>
      </c>
      <c r="EX41">
        <v>68.181418037379828</v>
      </c>
      <c r="EY41">
        <v>146.44950657586025</v>
      </c>
      <c r="EZ41">
        <v>82.807135515628147</v>
      </c>
      <c r="FA41">
        <v>89.567703920908343</v>
      </c>
      <c r="FB41">
        <v>79.070212483545163</v>
      </c>
      <c r="FC41">
        <v>89.719915375860211</v>
      </c>
      <c r="FD41">
        <v>79.122557810265178</v>
      </c>
      <c r="FE41">
        <v>112.14159372250799</v>
      </c>
      <c r="FF41">
        <v>92.850145411573848</v>
      </c>
      <c r="FG41">
        <v>77.116917598608921</v>
      </c>
      <c r="FH41">
        <v>79.069185996004364</v>
      </c>
      <c r="FI41">
        <v>111.84917169605592</v>
      </c>
      <c r="FJ41">
        <v>91.642291332137304</v>
      </c>
      <c r="FK41">
        <v>89.773974334035273</v>
      </c>
      <c r="FL41">
        <v>94.131909853430841</v>
      </c>
      <c r="FM41">
        <v>115.05571169719224</v>
      </c>
      <c r="FN41">
        <v>90.413605238734092</v>
      </c>
      <c r="FO41">
        <v>91.800915697267612</v>
      </c>
      <c r="FP41">
        <v>145.00250889735076</v>
      </c>
      <c r="FQ41">
        <v>75.549584831908277</v>
      </c>
      <c r="FR41">
        <v>120.45440940356271</v>
      </c>
      <c r="FS41">
        <v>124.34640338866444</v>
      </c>
      <c r="FT41">
        <v>72.187072716318482</v>
      </c>
      <c r="FU41">
        <v>105.76226346553878</v>
      </c>
      <c r="FV41">
        <v>135.3662593590615</v>
      </c>
      <c r="FW41">
        <v>118.50190470056801</v>
      </c>
      <c r="FX41">
        <v>103.50336307384963</v>
      </c>
      <c r="FY41">
        <v>113.42898632740277</v>
      </c>
      <c r="FZ41">
        <v>69.126168708828132</v>
      </c>
      <c r="GA41">
        <v>68.45341109258672</v>
      </c>
      <c r="GB41">
        <v>130.86266419599218</v>
      </c>
      <c r="GC41">
        <v>107.74531863057267</v>
      </c>
      <c r="GD41">
        <v>87.259170550947218</v>
      </c>
      <c r="GE41">
        <v>119.06851693497255</v>
      </c>
      <c r="GF41">
        <v>106.73746051972284</v>
      </c>
      <c r="GG41">
        <v>81.939968596255056</v>
      </c>
      <c r="GH41">
        <v>81.022632509918168</v>
      </c>
      <c r="GI41">
        <v>99.909676400277689</v>
      </c>
      <c r="GJ41">
        <v>93.293807726352469</v>
      </c>
      <c r="GK41">
        <v>94.544277248440238</v>
      </c>
      <c r="GL41">
        <v>90.950894333487838</v>
      </c>
      <c r="GM41">
        <v>85.65043124502948</v>
      </c>
      <c r="GN41">
        <v>92.418245690700886</v>
      </c>
      <c r="GO41">
        <v>90.63747871258515</v>
      </c>
      <c r="GP41">
        <v>77.616951162699308</v>
      </c>
      <c r="GQ41">
        <v>83.487858203465436</v>
      </c>
      <c r="GR41">
        <v>70.909639414083259</v>
      </c>
      <c r="GS41">
        <v>89.653561135570897</v>
      </c>
      <c r="GT41">
        <v>122.86065185290138</v>
      </c>
      <c r="GU41">
        <v>93.632250383093904</v>
      </c>
      <c r="GV41">
        <v>116.43894701892673</v>
      </c>
      <c r="GW41">
        <v>71.662608239159113</v>
      </c>
      <c r="GX41">
        <v>85.690837399549878</v>
      </c>
      <c r="GY41">
        <v>119.97609830615076</v>
      </c>
      <c r="GZ41">
        <v>101.48123819735781</v>
      </c>
      <c r="HA41">
        <v>76.569043119688956</v>
      </c>
      <c r="HB41">
        <v>88.64975642746262</v>
      </c>
      <c r="HC41">
        <v>83.255054346795475</v>
      </c>
      <c r="HD41">
        <v>89.743335032736439</v>
      </c>
      <c r="HE41">
        <v>121.00245143358177</v>
      </c>
      <c r="HF41">
        <v>74.529416863437149</v>
      </c>
      <c r="HG41">
        <v>80.004598374831602</v>
      </c>
      <c r="HH41">
        <v>86.15917124150792</v>
      </c>
      <c r="HI41">
        <v>82.31494534965033</v>
      </c>
      <c r="HJ41">
        <v>100.27344542808338</v>
      </c>
      <c r="HK41">
        <v>111.01460315341477</v>
      </c>
      <c r="HL41">
        <v>139.01234822472748</v>
      </c>
      <c r="HM41">
        <v>87.204224987762601</v>
      </c>
      <c r="HN41">
        <v>159.16334471916525</v>
      </c>
      <c r="HO41">
        <v>116.47003682813308</v>
      </c>
      <c r="HP41">
        <v>74.286365336210778</v>
      </c>
      <c r="HQ41">
        <v>89.820624928794871</v>
      </c>
      <c r="HR41">
        <v>109.54210444085297</v>
      </c>
      <c r="HS41">
        <v>141.73265826678542</v>
      </c>
      <c r="HT41">
        <v>86.555314212975972</v>
      </c>
      <c r="HU41">
        <v>106.98236433175566</v>
      </c>
      <c r="HV41">
        <v>74.146147283404147</v>
      </c>
      <c r="HW41">
        <v>93.612902581572996</v>
      </c>
      <c r="HX41">
        <v>148.05414699504806</v>
      </c>
      <c r="HY41">
        <v>106.48380215663801</v>
      </c>
      <c r="HZ41">
        <v>112.81489933257225</v>
      </c>
      <c r="IA41">
        <v>113.42301220750974</v>
      </c>
      <c r="IB41">
        <v>101.92626152823522</v>
      </c>
      <c r="IC41">
        <v>111.65498489805192</v>
      </c>
      <c r="ID41">
        <v>89.068351164305582</v>
      </c>
      <c r="IE41">
        <v>118.99266390719373</v>
      </c>
      <c r="IF41">
        <v>134.78651968231048</v>
      </c>
      <c r="IG41">
        <v>83.829916726712923</v>
      </c>
      <c r="IH41">
        <v>100.60235757062662</v>
      </c>
      <c r="II41">
        <v>90.160426468307975</v>
      </c>
      <c r="IJ41">
        <v>134.36762535435872</v>
      </c>
      <c r="IK41">
        <v>110.70661711386856</v>
      </c>
      <c r="IL41">
        <v>98.333717470377678</v>
      </c>
      <c r="IM41">
        <v>90.327881587877769</v>
      </c>
      <c r="IN41">
        <v>96.962755012569531</v>
      </c>
      <c r="IO41">
        <v>84.653007470777439</v>
      </c>
      <c r="IP41">
        <v>67.425634199089387</v>
      </c>
      <c r="IQ41">
        <v>105.36503129436279</v>
      </c>
      <c r="IR41">
        <v>101.96830524861711</v>
      </c>
      <c r="IS41">
        <v>118.57544214690711</v>
      </c>
      <c r="IT41">
        <v>100.49897528127995</v>
      </c>
      <c r="IU41">
        <v>89.84745836244764</v>
      </c>
      <c r="IV41">
        <v>105.22886001295468</v>
      </c>
    </row>
    <row r="42" spans="1:256" x14ac:dyDescent="0.25">
      <c r="A42">
        <v>110.28962737292478</v>
      </c>
      <c r="B42">
        <v>108.76640321233847</v>
      </c>
      <c r="C42">
        <v>108.34932360165612</v>
      </c>
      <c r="D42">
        <v>75.268529983008563</v>
      </c>
      <c r="E42">
        <v>120.58179993876077</v>
      </c>
      <c r="F42">
        <v>109.6839758128249</v>
      </c>
      <c r="G42">
        <v>110.24040536269234</v>
      </c>
      <c r="H42">
        <v>110.41069907673018</v>
      </c>
      <c r="I42">
        <v>150.13806655651274</v>
      </c>
      <c r="J42">
        <v>135.78961260200757</v>
      </c>
      <c r="K42">
        <v>78.333998039288247</v>
      </c>
      <c r="L42">
        <v>87.698775377932051</v>
      </c>
      <c r="M42">
        <v>88.875172615778595</v>
      </c>
      <c r="N42">
        <v>141.05748784464055</v>
      </c>
      <c r="O42">
        <v>100.69582240800315</v>
      </c>
      <c r="P42">
        <v>112.54704766455049</v>
      </c>
      <c r="Q42">
        <v>74.772318182400497</v>
      </c>
      <c r="R42">
        <v>77.100934591290553</v>
      </c>
      <c r="S42">
        <v>76.665728708651955</v>
      </c>
      <c r="T42">
        <v>113.32998014826276</v>
      </c>
      <c r="U42">
        <v>82.069340216108898</v>
      </c>
      <c r="V42">
        <v>75.806538116362461</v>
      </c>
      <c r="W42">
        <v>75.438979255938634</v>
      </c>
      <c r="X42">
        <v>70.783513012635154</v>
      </c>
      <c r="Y42">
        <v>97.842382884817837</v>
      </c>
      <c r="Z42">
        <v>85.931090915374625</v>
      </c>
      <c r="AA42">
        <v>103.86842889310297</v>
      </c>
      <c r="AB42">
        <v>62.766770962421333</v>
      </c>
      <c r="AC42">
        <v>122.68751412860169</v>
      </c>
      <c r="AD42">
        <v>81.798440094121474</v>
      </c>
      <c r="AE42">
        <v>169.59864814139769</v>
      </c>
      <c r="AF42">
        <v>85.596181446427394</v>
      </c>
      <c r="AG42">
        <v>94.041602839243836</v>
      </c>
      <c r="AH42">
        <v>127.39465025298128</v>
      </c>
      <c r="AI42">
        <v>81.533072579921011</v>
      </c>
      <c r="AJ42">
        <v>94.46061664895015</v>
      </c>
      <c r="AK42">
        <v>63.694741103324148</v>
      </c>
      <c r="AL42">
        <v>86.100089607810219</v>
      </c>
      <c r="AM42">
        <v>100.49224623129732</v>
      </c>
      <c r="AN42">
        <v>98.188318748287145</v>
      </c>
      <c r="AO42">
        <v>85.257979435000152</v>
      </c>
      <c r="AP42">
        <v>113.73473072367435</v>
      </c>
      <c r="AQ42">
        <v>99.453213316289393</v>
      </c>
      <c r="AR42">
        <v>88.030168097105019</v>
      </c>
      <c r="AS42">
        <v>120.07018319672609</v>
      </c>
      <c r="AT42">
        <v>97.538135063199348</v>
      </c>
      <c r="AU42">
        <v>89.949779429478724</v>
      </c>
      <c r="AV42">
        <v>120.76230451524486</v>
      </c>
      <c r="AW42">
        <v>97.048261454679945</v>
      </c>
      <c r="AX42">
        <v>154.55922772725572</v>
      </c>
      <c r="AY42">
        <v>77.416543694260298</v>
      </c>
      <c r="AZ42">
        <v>92.178021692421581</v>
      </c>
      <c r="BA42">
        <v>99.513291557919061</v>
      </c>
      <c r="BB42">
        <v>97.377475458484895</v>
      </c>
      <c r="BC42">
        <v>115.21458048163971</v>
      </c>
      <c r="BD42">
        <v>88.040961589846887</v>
      </c>
      <c r="BE42">
        <v>172.63511447673923</v>
      </c>
      <c r="BF42">
        <v>83.738470293800589</v>
      </c>
      <c r="BG42">
        <v>92.604102698190388</v>
      </c>
      <c r="BH42">
        <v>125.97145708666278</v>
      </c>
      <c r="BI42">
        <v>104.84377075112238</v>
      </c>
      <c r="BJ42">
        <v>116.3268468574224</v>
      </c>
      <c r="BK42">
        <v>73.396124773800224</v>
      </c>
      <c r="BL42">
        <v>133.22769553058276</v>
      </c>
      <c r="BM42">
        <v>65.180650415845449</v>
      </c>
      <c r="BN42">
        <v>101.35657031684141</v>
      </c>
      <c r="BO42">
        <v>109.19607765534418</v>
      </c>
      <c r="BP42">
        <v>69.508850259596116</v>
      </c>
      <c r="BQ42">
        <v>85.631557579317302</v>
      </c>
      <c r="BR42">
        <v>111.92047693097967</v>
      </c>
      <c r="BS42">
        <v>106.13449752930208</v>
      </c>
      <c r="BT42">
        <v>93.251189952241361</v>
      </c>
      <c r="BU42">
        <v>100.69211416225662</v>
      </c>
      <c r="BV42">
        <v>72.882164997820226</v>
      </c>
      <c r="BW42">
        <v>71.314842094441644</v>
      </c>
      <c r="BX42">
        <v>135.91691231702669</v>
      </c>
      <c r="BY42">
        <v>106.88787048105948</v>
      </c>
      <c r="BZ42">
        <v>130.4810250505131</v>
      </c>
      <c r="CA42">
        <v>74.753960050438081</v>
      </c>
      <c r="CB42">
        <v>135.37525497289917</v>
      </c>
      <c r="CC42">
        <v>85.271985983478999</v>
      </c>
      <c r="CD42">
        <v>81.641396827033518</v>
      </c>
      <c r="CE42">
        <v>96.688871536399802</v>
      </c>
      <c r="CF42">
        <v>81.948161702169884</v>
      </c>
      <c r="CG42">
        <v>104.24847831667283</v>
      </c>
      <c r="CH42">
        <v>131.29044080928384</v>
      </c>
      <c r="CI42">
        <v>100.57914106367868</v>
      </c>
      <c r="CJ42">
        <v>112.12219401192688</v>
      </c>
      <c r="CK42">
        <v>105.86875399352037</v>
      </c>
      <c r="CL42">
        <v>101.08481631664333</v>
      </c>
      <c r="CM42">
        <v>76.337029649100131</v>
      </c>
      <c r="CN42">
        <v>95.843573859671778</v>
      </c>
      <c r="CO42">
        <v>82.746030346022664</v>
      </c>
      <c r="CP42">
        <v>94.945067631567184</v>
      </c>
      <c r="CQ42">
        <v>107.80793230818126</v>
      </c>
      <c r="CR42">
        <v>87.391827306574214</v>
      </c>
      <c r="CS42">
        <v>123.25947789025103</v>
      </c>
      <c r="CT42">
        <v>101.83346514007339</v>
      </c>
      <c r="CU42">
        <v>108.74335922927597</v>
      </c>
      <c r="CV42">
        <v>93.557507517797376</v>
      </c>
      <c r="CW42">
        <v>95.35956717725756</v>
      </c>
      <c r="CX42">
        <v>142.43464719606033</v>
      </c>
      <c r="CY42">
        <v>87.323115373187306</v>
      </c>
      <c r="CZ42">
        <v>100.78005048852064</v>
      </c>
      <c r="DA42">
        <v>113.36568496629351</v>
      </c>
      <c r="DB42">
        <v>79.427162027938223</v>
      </c>
      <c r="DC42">
        <v>129.27540818266073</v>
      </c>
      <c r="DD42">
        <v>107.69060461376807</v>
      </c>
      <c r="DE42">
        <v>124.47101199347262</v>
      </c>
      <c r="DF42">
        <v>99.312818670055179</v>
      </c>
      <c r="DG42">
        <v>99.289891114293638</v>
      </c>
      <c r="DH42">
        <v>121.50652487166279</v>
      </c>
      <c r="DI42">
        <v>92.920866961100089</v>
      </c>
      <c r="DJ42">
        <v>82.431950888461088</v>
      </c>
      <c r="DK42">
        <v>88.906213607030438</v>
      </c>
      <c r="DL42">
        <v>82.765320383728806</v>
      </c>
      <c r="DM42">
        <v>104.05429744776994</v>
      </c>
      <c r="DN42">
        <v>133.2090158070931</v>
      </c>
      <c r="DO42">
        <v>131.11021048178259</v>
      </c>
      <c r="DP42">
        <v>120.18629799274652</v>
      </c>
      <c r="DQ42">
        <v>72.959445223902932</v>
      </c>
      <c r="DR42">
        <v>76.335549606521184</v>
      </c>
      <c r="DS42">
        <v>94.76200115383125</v>
      </c>
      <c r="DT42">
        <v>77.772752609673901</v>
      </c>
      <c r="DU42">
        <v>113.53118819316535</v>
      </c>
      <c r="DV42">
        <v>89.039921958449085</v>
      </c>
      <c r="DW42">
        <v>107.85187907707643</v>
      </c>
      <c r="DX42">
        <v>130.37568816138304</v>
      </c>
      <c r="DY42">
        <v>132.79966725982433</v>
      </c>
      <c r="DZ42">
        <v>77.922690405097995</v>
      </c>
      <c r="EA42">
        <v>103.31314435519819</v>
      </c>
      <c r="EB42">
        <v>130.1281353357019</v>
      </c>
      <c r="EC42">
        <v>82.306778436264239</v>
      </c>
      <c r="ED42">
        <v>140.51490559015264</v>
      </c>
      <c r="EE42">
        <v>95.954484692991784</v>
      </c>
      <c r="EF42">
        <v>80.119994427664579</v>
      </c>
      <c r="EG42">
        <v>125.197994613465</v>
      </c>
      <c r="EH42">
        <v>87.082607120315444</v>
      </c>
      <c r="EI42">
        <v>68.005163004269306</v>
      </c>
      <c r="EJ42">
        <v>94.237740080786224</v>
      </c>
      <c r="EK42">
        <v>118.21795788651698</v>
      </c>
      <c r="EL42">
        <v>93.751628633454686</v>
      </c>
      <c r="EM42">
        <v>91.81914525299149</v>
      </c>
      <c r="EN42">
        <v>118.6977415850447</v>
      </c>
      <c r="EO42">
        <v>100.61238563164633</v>
      </c>
      <c r="EP42">
        <v>100.42892012092135</v>
      </c>
      <c r="EQ42">
        <v>86.44562807062897</v>
      </c>
      <c r="ER42">
        <v>112.96712929468171</v>
      </c>
      <c r="ES42">
        <v>123.41801068657752</v>
      </c>
      <c r="ET42">
        <v>78.010907900845794</v>
      </c>
      <c r="EU42">
        <v>90.651145406071691</v>
      </c>
      <c r="EV42">
        <v>110.02928807242483</v>
      </c>
      <c r="EW42">
        <v>71.81651469297762</v>
      </c>
      <c r="EX42">
        <v>85.182789669195685</v>
      </c>
      <c r="EY42">
        <v>73.043521388202066</v>
      </c>
      <c r="EZ42">
        <v>96.382204552125202</v>
      </c>
      <c r="FA42">
        <v>93.213208705504812</v>
      </c>
      <c r="FB42">
        <v>80.221827898864831</v>
      </c>
      <c r="FC42">
        <v>128.91841118281837</v>
      </c>
      <c r="FD42">
        <v>105.66324749998091</v>
      </c>
      <c r="FE42">
        <v>85.867061414747639</v>
      </c>
      <c r="FF42">
        <v>157.3297374871803</v>
      </c>
      <c r="FG42">
        <v>137.26490215636318</v>
      </c>
      <c r="FH42">
        <v>140.95007644386783</v>
      </c>
      <c r="FI42">
        <v>91.988191557583363</v>
      </c>
      <c r="FJ42">
        <v>101.70391422987954</v>
      </c>
      <c r="FK42">
        <v>85.171688474362853</v>
      </c>
      <c r="FL42">
        <v>94.537720597714895</v>
      </c>
      <c r="FM42">
        <v>75.104542318535209</v>
      </c>
      <c r="FN42">
        <v>108.19619688655331</v>
      </c>
      <c r="FO42">
        <v>89.450467678717189</v>
      </c>
      <c r="FP42">
        <v>57.185421348706939</v>
      </c>
      <c r="FQ42">
        <v>89.02803870757333</v>
      </c>
      <c r="FR42">
        <v>82.614090348833372</v>
      </c>
      <c r="FS42">
        <v>84.815107015947731</v>
      </c>
      <c r="FT42">
        <v>75.977277788127765</v>
      </c>
      <c r="FU42">
        <v>133.69936741763451</v>
      </c>
      <c r="FV42">
        <v>64.562473146426612</v>
      </c>
      <c r="FW42">
        <v>122.40378538896638</v>
      </c>
      <c r="FX42">
        <v>99.894243290889364</v>
      </c>
      <c r="FY42">
        <v>86.059802935322594</v>
      </c>
      <c r="FZ42">
        <v>109.69532186824148</v>
      </c>
      <c r="GA42">
        <v>63.625701385101891</v>
      </c>
      <c r="GB42">
        <v>94.673098490359422</v>
      </c>
      <c r="GC42">
        <v>98.037526557582737</v>
      </c>
      <c r="GD42">
        <v>104.02897478586289</v>
      </c>
      <c r="GE42">
        <v>105.00555750510274</v>
      </c>
      <c r="GF42">
        <v>86.987522971490634</v>
      </c>
      <c r="GG42">
        <v>106.20741234782678</v>
      </c>
      <c r="GH42">
        <v>120.19994863424657</v>
      </c>
      <c r="GI42">
        <v>86.540355335789769</v>
      </c>
      <c r="GJ42">
        <v>115.94515400900573</v>
      </c>
      <c r="GK42">
        <v>99.867970149749581</v>
      </c>
      <c r="GL42">
        <v>69.153764288035632</v>
      </c>
      <c r="GM42">
        <v>122.19122485079936</v>
      </c>
      <c r="GN42">
        <v>106.24328520796379</v>
      </c>
      <c r="GO42">
        <v>67.026650856672049</v>
      </c>
      <c r="GP42">
        <v>100.52627093761167</v>
      </c>
      <c r="GQ42">
        <v>80.915121873723876</v>
      </c>
      <c r="GR42">
        <v>107.36060021789434</v>
      </c>
      <c r="GS42">
        <v>95.552647531425606</v>
      </c>
      <c r="GT42">
        <v>149.21364256082569</v>
      </c>
      <c r="GU42">
        <v>69.877936180535684</v>
      </c>
      <c r="GV42">
        <v>106.50440076339832</v>
      </c>
      <c r="GW42">
        <v>83.945642698792554</v>
      </c>
      <c r="GX42">
        <v>76.806023256110777</v>
      </c>
      <c r="GY42">
        <v>117.88689231598941</v>
      </c>
      <c r="GZ42">
        <v>89.374303960110481</v>
      </c>
      <c r="HA42">
        <v>78.550568178477207</v>
      </c>
      <c r="HB42">
        <v>68.640522296264976</v>
      </c>
      <c r="HC42">
        <v>80.073988412543017</v>
      </c>
      <c r="HD42">
        <v>131.52080089130936</v>
      </c>
      <c r="HE42">
        <v>97.870114390459321</v>
      </c>
      <c r="HF42">
        <v>77.653486097819638</v>
      </c>
      <c r="HG42">
        <v>128.48195826250782</v>
      </c>
      <c r="HH42">
        <v>107.50799054911336</v>
      </c>
      <c r="HI42">
        <v>92.301917596047943</v>
      </c>
      <c r="HJ42">
        <v>103.56260479509807</v>
      </c>
      <c r="HK42">
        <v>69.698678211435336</v>
      </c>
      <c r="HL42">
        <v>107.18966783084328</v>
      </c>
      <c r="HM42">
        <v>82.910680072318527</v>
      </c>
      <c r="HN42">
        <v>77.300326468376056</v>
      </c>
      <c r="HO42">
        <v>122.28980652128988</v>
      </c>
      <c r="HP42">
        <v>142.27256571361036</v>
      </c>
      <c r="HQ42">
        <v>83.540057678138979</v>
      </c>
      <c r="HR42">
        <v>102.16868793381214</v>
      </c>
      <c r="HS42">
        <v>80.153791519148271</v>
      </c>
      <c r="HT42">
        <v>106.7450199567003</v>
      </c>
      <c r="HU42">
        <v>93.039863664426619</v>
      </c>
      <c r="HV42">
        <v>154.34437276393768</v>
      </c>
      <c r="HW42">
        <v>90.814596196440661</v>
      </c>
      <c r="HX42">
        <v>74.165882739602708</v>
      </c>
      <c r="HY42">
        <v>122.67712410689748</v>
      </c>
      <c r="HZ42">
        <v>135.57818651776785</v>
      </c>
      <c r="IA42">
        <v>108.44981546699913</v>
      </c>
      <c r="IB42">
        <v>90.035410711924925</v>
      </c>
      <c r="IC42">
        <v>104.29256813714517</v>
      </c>
      <c r="ID42">
        <v>105.59738749409854</v>
      </c>
      <c r="IE42">
        <v>116.45182280048745</v>
      </c>
      <c r="IF42">
        <v>73.583204926408371</v>
      </c>
      <c r="IG42">
        <v>83.157822497873099</v>
      </c>
      <c r="IH42">
        <v>87.389733963998353</v>
      </c>
      <c r="II42">
        <v>76.908048333621991</v>
      </c>
      <c r="IJ42">
        <v>148.96654797018027</v>
      </c>
      <c r="IK42">
        <v>95.581657543742736</v>
      </c>
      <c r="IL42">
        <v>127.24506267520283</v>
      </c>
      <c r="IM42">
        <v>87.602958129277511</v>
      </c>
      <c r="IN42">
        <v>95.677166583965999</v>
      </c>
      <c r="IO42">
        <v>73.215742713635137</v>
      </c>
      <c r="IP42">
        <v>92.528376188797822</v>
      </c>
      <c r="IQ42">
        <v>96.48318753607019</v>
      </c>
      <c r="IR42">
        <v>86.971008217327054</v>
      </c>
      <c r="IS42">
        <v>154.18696831932903</v>
      </c>
      <c r="IT42">
        <v>115.18120234727363</v>
      </c>
      <c r="IU42">
        <v>103.22200992759126</v>
      </c>
      <c r="IV42">
        <v>88.348969984336065</v>
      </c>
    </row>
    <row r="43" spans="1:256" x14ac:dyDescent="0.25">
      <c r="A43">
        <v>108.26584143045035</v>
      </c>
      <c r="B43">
        <v>88.814186652077467</v>
      </c>
      <c r="C43">
        <v>77.535076623458224</v>
      </c>
      <c r="D43">
        <v>73.836766351987308</v>
      </c>
      <c r="E43">
        <v>112.32404991700871</v>
      </c>
      <c r="F43">
        <v>107.08871549635671</v>
      </c>
      <c r="G43">
        <v>101.18529669082933</v>
      </c>
      <c r="H43">
        <v>110.59619537670447</v>
      </c>
      <c r="I43">
        <v>122.55787776271114</v>
      </c>
      <c r="J43">
        <v>86.829547566145592</v>
      </c>
      <c r="K43">
        <v>81.579129302693232</v>
      </c>
      <c r="L43">
        <v>93.728911332561452</v>
      </c>
      <c r="M43">
        <v>85.108984031104569</v>
      </c>
      <c r="N43">
        <v>80.220987396229205</v>
      </c>
      <c r="O43">
        <v>108.01347361038611</v>
      </c>
      <c r="P43">
        <v>125.44896829709506</v>
      </c>
      <c r="Q43">
        <v>104.63980027424336</v>
      </c>
      <c r="R43">
        <v>84.747608431240423</v>
      </c>
      <c r="S43">
        <v>87.026319308038254</v>
      </c>
      <c r="T43">
        <v>141.8087207354977</v>
      </c>
      <c r="U43">
        <v>115.12297952878835</v>
      </c>
      <c r="V43">
        <v>81.648358179924855</v>
      </c>
      <c r="W43">
        <v>91.753295439392048</v>
      </c>
      <c r="X43">
        <v>105.86092198353303</v>
      </c>
      <c r="Y43">
        <v>126.16267316317777</v>
      </c>
      <c r="Z43">
        <v>102.31228313687063</v>
      </c>
      <c r="AA43">
        <v>81.838289599752585</v>
      </c>
      <c r="AB43">
        <v>79.121215014166495</v>
      </c>
      <c r="AC43">
        <v>209.63777967391275</v>
      </c>
      <c r="AD43">
        <v>142.27210528051106</v>
      </c>
      <c r="AE43">
        <v>139.1564165865168</v>
      </c>
      <c r="AF43">
        <v>183.79484967577108</v>
      </c>
      <c r="AG43">
        <v>82.475003602261324</v>
      </c>
      <c r="AH43">
        <v>144.41944558288972</v>
      </c>
      <c r="AI43">
        <v>77.372059205959459</v>
      </c>
      <c r="AJ43">
        <v>84.121241510016105</v>
      </c>
      <c r="AK43">
        <v>119.13289651494804</v>
      </c>
      <c r="AL43">
        <v>65.905084952801914</v>
      </c>
      <c r="AM43">
        <v>130.14236808259679</v>
      </c>
      <c r="AN43">
        <v>152.42779632677002</v>
      </c>
      <c r="AO43">
        <v>109.4560144506965</v>
      </c>
      <c r="AP43">
        <v>108.55785544684497</v>
      </c>
      <c r="AQ43">
        <v>101.78638585555703</v>
      </c>
      <c r="AR43">
        <v>129.90078059930033</v>
      </c>
      <c r="AS43">
        <v>100.49315135794151</v>
      </c>
      <c r="AT43">
        <v>118.85163352415469</v>
      </c>
      <c r="AU43">
        <v>88.328383121157486</v>
      </c>
      <c r="AV43">
        <v>105.10661543535082</v>
      </c>
      <c r="AW43">
        <v>90.155645489285845</v>
      </c>
      <c r="AX43">
        <v>95.606134329931606</v>
      </c>
      <c r="AY43">
        <v>154.24764202352171</v>
      </c>
      <c r="AZ43">
        <v>67.472466167691749</v>
      </c>
      <c r="BA43">
        <v>90.144121956167709</v>
      </c>
      <c r="BB43">
        <v>98.912426688257327</v>
      </c>
      <c r="BC43">
        <v>68.696760819801099</v>
      </c>
      <c r="BD43">
        <v>77.009653955163245</v>
      </c>
      <c r="BE43">
        <v>71.626523980521668</v>
      </c>
      <c r="BF43">
        <v>88.014827345876796</v>
      </c>
      <c r="BG43">
        <v>97.147038947840329</v>
      </c>
      <c r="BH43">
        <v>112.86394373987471</v>
      </c>
      <c r="BI43">
        <v>83.74245551551509</v>
      </c>
      <c r="BJ43">
        <v>103.88704101621356</v>
      </c>
      <c r="BK43">
        <v>119.2123291227629</v>
      </c>
      <c r="BL43">
        <v>103.60598401287015</v>
      </c>
      <c r="BM43">
        <v>121.08159452707375</v>
      </c>
      <c r="BN43">
        <v>106.42893645344014</v>
      </c>
      <c r="BO43">
        <v>86.745525830826324</v>
      </c>
      <c r="BP43">
        <v>126.10829217916594</v>
      </c>
      <c r="BQ43">
        <v>105.94954793070029</v>
      </c>
      <c r="BR43">
        <v>80.556854782521725</v>
      </c>
      <c r="BS43">
        <v>104.72530441333612</v>
      </c>
      <c r="BT43">
        <v>96.883182011852782</v>
      </c>
      <c r="BU43">
        <v>110.37595983329945</v>
      </c>
      <c r="BV43">
        <v>79.930118953468238</v>
      </c>
      <c r="BW43">
        <v>85.240362916771346</v>
      </c>
      <c r="BX43">
        <v>89.632160582776351</v>
      </c>
      <c r="BY43">
        <v>161.86695054152952</v>
      </c>
      <c r="BZ43">
        <v>94.211948726197775</v>
      </c>
      <c r="CA43">
        <v>96.073860645011862</v>
      </c>
      <c r="CB43">
        <v>82.415589463817341</v>
      </c>
      <c r="CC43">
        <v>97.773123168232857</v>
      </c>
      <c r="CD43">
        <v>105.04693916048991</v>
      </c>
      <c r="CE43">
        <v>97.218218466228393</v>
      </c>
      <c r="CF43">
        <v>194.83501310618976</v>
      </c>
      <c r="CG43">
        <v>104.92754167814491</v>
      </c>
      <c r="CH43">
        <v>92.935463246672114</v>
      </c>
      <c r="CI43">
        <v>124.50954937923656</v>
      </c>
      <c r="CJ43">
        <v>83.481129076412117</v>
      </c>
      <c r="CK43">
        <v>72.189720688629961</v>
      </c>
      <c r="CL43">
        <v>156.37381461347547</v>
      </c>
      <c r="CM43">
        <v>111.41950853469505</v>
      </c>
      <c r="CN43">
        <v>79.701634152606687</v>
      </c>
      <c r="CO43">
        <v>74.472663938494406</v>
      </c>
      <c r="CP43">
        <v>138.2614100964002</v>
      </c>
      <c r="CQ43">
        <v>98.127735376650577</v>
      </c>
      <c r="CR43">
        <v>89.606754194754089</v>
      </c>
      <c r="CS43">
        <v>95.651387776359769</v>
      </c>
      <c r="CT43">
        <v>96.771698932721065</v>
      </c>
      <c r="CU43">
        <v>132.87704863521745</v>
      </c>
      <c r="CV43">
        <v>73.012223936392957</v>
      </c>
      <c r="CW43">
        <v>80.097650101795494</v>
      </c>
      <c r="CX43">
        <v>106.37242038249265</v>
      </c>
      <c r="CY43">
        <v>136.7184931857189</v>
      </c>
      <c r="CZ43">
        <v>116.27617012171257</v>
      </c>
      <c r="DA43">
        <v>103.12059040797884</v>
      </c>
      <c r="DB43">
        <v>118.80210015549773</v>
      </c>
      <c r="DC43">
        <v>138.83465850803432</v>
      </c>
      <c r="DD43">
        <v>97.820440311158507</v>
      </c>
      <c r="DE43">
        <v>97.124625173192456</v>
      </c>
      <c r="DF43">
        <v>89.570792546279733</v>
      </c>
      <c r="DG43">
        <v>74.146058013640854</v>
      </c>
      <c r="DH43">
        <v>78.69788190351791</v>
      </c>
      <c r="DI43">
        <v>142.26645632626</v>
      </c>
      <c r="DJ43">
        <v>117.23401638390172</v>
      </c>
      <c r="DK43">
        <v>124.26973280046326</v>
      </c>
      <c r="DL43">
        <v>89.524472871824216</v>
      </c>
      <c r="DM43">
        <v>96.303518316703745</v>
      </c>
      <c r="DN43">
        <v>100.01459411789685</v>
      </c>
      <c r="DO43">
        <v>136.79672421055074</v>
      </c>
      <c r="DP43">
        <v>66.995236816686216</v>
      </c>
      <c r="DQ43">
        <v>92.81940336272433</v>
      </c>
      <c r="DR43">
        <v>109.50200545578929</v>
      </c>
      <c r="DS43">
        <v>110.95983323573917</v>
      </c>
      <c r="DT43">
        <v>56.788800960491436</v>
      </c>
      <c r="DU43">
        <v>148.20555953211237</v>
      </c>
      <c r="DV43">
        <v>95.077626549146856</v>
      </c>
      <c r="DW43">
        <v>127.77446788661523</v>
      </c>
      <c r="DX43">
        <v>84.078778463176747</v>
      </c>
      <c r="DY43">
        <v>98.588305750626802</v>
      </c>
      <c r="DZ43">
        <v>94.709713162044537</v>
      </c>
      <c r="EA43">
        <v>71.467960255168578</v>
      </c>
      <c r="EB43">
        <v>76.970731757209947</v>
      </c>
      <c r="EC43">
        <v>133.9690591524855</v>
      </c>
      <c r="ED43">
        <v>93.178827022119137</v>
      </c>
      <c r="EE43">
        <v>155.26593125608986</v>
      </c>
      <c r="EF43">
        <v>93.011042596501312</v>
      </c>
      <c r="EG43">
        <v>116.34046133968636</v>
      </c>
      <c r="EH43">
        <v>88.154720240066567</v>
      </c>
      <c r="EI43">
        <v>72.681913455720192</v>
      </c>
      <c r="EJ43">
        <v>75.404414241043582</v>
      </c>
      <c r="EK43">
        <v>95.461376428484556</v>
      </c>
      <c r="EL43">
        <v>85.447065527820143</v>
      </c>
      <c r="EM43">
        <v>145.32778463612033</v>
      </c>
      <c r="EN43">
        <v>65.18054909316605</v>
      </c>
      <c r="EO43">
        <v>116.49736379315634</v>
      </c>
      <c r="EP43">
        <v>118.06769942680957</v>
      </c>
      <c r="EQ43">
        <v>97.704028917465422</v>
      </c>
      <c r="ER43">
        <v>95.164435641090535</v>
      </c>
      <c r="ES43">
        <v>105.86759542901841</v>
      </c>
      <c r="ET43">
        <v>96.599445771001683</v>
      </c>
      <c r="EU43">
        <v>88.936078278171607</v>
      </c>
      <c r="EV43">
        <v>104.38897072056267</v>
      </c>
      <c r="EW43">
        <v>103.59181209111091</v>
      </c>
      <c r="EX43">
        <v>79.533427218328981</v>
      </c>
      <c r="EY43">
        <v>129.82893505789224</v>
      </c>
      <c r="EZ43">
        <v>141.96963533158979</v>
      </c>
      <c r="FA43">
        <v>102.37612123225337</v>
      </c>
      <c r="FB43">
        <v>122.92706707059995</v>
      </c>
      <c r="FC43">
        <v>121.57765161058394</v>
      </c>
      <c r="FD43">
        <v>102.42238460629959</v>
      </c>
      <c r="FE43">
        <v>71.422231105379936</v>
      </c>
      <c r="FF43">
        <v>92.176902843224838</v>
      </c>
      <c r="FG43">
        <v>88.152609363660517</v>
      </c>
      <c r="FH43">
        <v>69.311832521108187</v>
      </c>
      <c r="FI43">
        <v>82.822535056462371</v>
      </c>
      <c r="FJ43">
        <v>90.558701150400609</v>
      </c>
      <c r="FK43">
        <v>127.01300164329949</v>
      </c>
      <c r="FL43">
        <v>91.893627568057767</v>
      </c>
      <c r="FM43">
        <v>120.16847502813198</v>
      </c>
      <c r="FN43">
        <v>97.980812347233126</v>
      </c>
      <c r="FO43">
        <v>80.522964772000705</v>
      </c>
      <c r="FP43">
        <v>130.48525887059932</v>
      </c>
      <c r="FQ43">
        <v>91.112944803256539</v>
      </c>
      <c r="FR43">
        <v>97.826429736486816</v>
      </c>
      <c r="FS43">
        <v>94.251527071767271</v>
      </c>
      <c r="FT43">
        <v>106.09933056553449</v>
      </c>
      <c r="FU43">
        <v>100.98326442210769</v>
      </c>
      <c r="FV43">
        <v>92.47773175788177</v>
      </c>
      <c r="FW43">
        <v>92.964496886136004</v>
      </c>
      <c r="FX43">
        <v>113.83730095227915</v>
      </c>
      <c r="FY43">
        <v>104.18909402619128</v>
      </c>
      <c r="FZ43">
        <v>93.266300308419929</v>
      </c>
      <c r="GA43">
        <v>92.286777194039558</v>
      </c>
      <c r="GB43">
        <v>69.463163192569752</v>
      </c>
      <c r="GC43">
        <v>77.47916836525728</v>
      </c>
      <c r="GD43">
        <v>121.78216714811265</v>
      </c>
      <c r="GE43">
        <v>156.35218884870872</v>
      </c>
      <c r="GF43">
        <v>101.12220129505788</v>
      </c>
      <c r="GG43">
        <v>131.53671205343878</v>
      </c>
      <c r="GH43">
        <v>97.712845168589922</v>
      </c>
      <c r="GI43">
        <v>129.69995918576964</v>
      </c>
      <c r="GJ43">
        <v>84.638416489887518</v>
      </c>
      <c r="GK43">
        <v>78.749372701718727</v>
      </c>
      <c r="GL43">
        <v>73.772768558699241</v>
      </c>
      <c r="GM43">
        <v>84.595160189669315</v>
      </c>
      <c r="GN43">
        <v>134.26670853010805</v>
      </c>
      <c r="GO43">
        <v>73.390055431889749</v>
      </c>
      <c r="GP43">
        <v>91.468086869291326</v>
      </c>
      <c r="GQ43">
        <v>116.50629605564241</v>
      </c>
      <c r="GR43">
        <v>133.16067982438801</v>
      </c>
      <c r="GS43">
        <v>77.763720536647938</v>
      </c>
      <c r="GT43">
        <v>93.074015722288891</v>
      </c>
      <c r="GU43">
        <v>98.165128109017161</v>
      </c>
      <c r="GV43">
        <v>107.05406291180188</v>
      </c>
      <c r="GW43">
        <v>107.54733657396207</v>
      </c>
      <c r="GX43">
        <v>76.140632051175814</v>
      </c>
      <c r="GY43">
        <v>97.640921640514108</v>
      </c>
      <c r="GZ43">
        <v>120.03072679681263</v>
      </c>
      <c r="HA43">
        <v>87.249513828508853</v>
      </c>
      <c r="HB43">
        <v>72.1367951732893</v>
      </c>
      <c r="HC43">
        <v>103.30064954671921</v>
      </c>
      <c r="HD43">
        <v>95.015888919948537</v>
      </c>
      <c r="HE43">
        <v>81.624514112707033</v>
      </c>
      <c r="HF43">
        <v>82.857939637364325</v>
      </c>
      <c r="HG43">
        <v>127.12481984600635</v>
      </c>
      <c r="HH43">
        <v>80.71456738143047</v>
      </c>
      <c r="HI43">
        <v>109.31185155576644</v>
      </c>
      <c r="HJ43">
        <v>79.990166890747588</v>
      </c>
      <c r="HK43">
        <v>79.162118532756367</v>
      </c>
      <c r="HL43">
        <v>84.884446869009395</v>
      </c>
      <c r="HM43">
        <v>112.23122416922648</v>
      </c>
      <c r="HN43">
        <v>100.02323456649758</v>
      </c>
      <c r="HO43">
        <v>129.69024143551744</v>
      </c>
      <c r="HP43">
        <v>99.541563178914515</v>
      </c>
      <c r="HQ43">
        <v>97.260524217105313</v>
      </c>
      <c r="HR43">
        <v>70.001407791716531</v>
      </c>
      <c r="HS43">
        <v>138.50096615741933</v>
      </c>
      <c r="HT43">
        <v>71.908634462960251</v>
      </c>
      <c r="HU43">
        <v>75.300599259508459</v>
      </c>
      <c r="HV43">
        <v>110.92862796473833</v>
      </c>
      <c r="HW43">
        <v>127.20598028798111</v>
      </c>
      <c r="HX43">
        <v>71.082653656694546</v>
      </c>
      <c r="HY43">
        <v>104.09568984859746</v>
      </c>
      <c r="HZ43">
        <v>87.087535708390376</v>
      </c>
      <c r="IA43">
        <v>79.547012048153434</v>
      </c>
      <c r="IB43">
        <v>58.237310586065995</v>
      </c>
      <c r="IC43">
        <v>109.57738838241676</v>
      </c>
      <c r="ID43">
        <v>100.77166440447391</v>
      </c>
      <c r="IE43">
        <v>112.93830096413907</v>
      </c>
      <c r="IF43">
        <v>106.0571692879648</v>
      </c>
      <c r="IG43">
        <v>104.24142014986589</v>
      </c>
      <c r="IH43">
        <v>94.20675031658763</v>
      </c>
      <c r="II43">
        <v>101.61887574456611</v>
      </c>
      <c r="IJ43">
        <v>94.343729130014253</v>
      </c>
      <c r="IK43">
        <v>67.963301554637056</v>
      </c>
      <c r="IL43">
        <v>87.1378172158458</v>
      </c>
      <c r="IM43">
        <v>101.54869525587034</v>
      </c>
      <c r="IN43">
        <v>110.37867430402679</v>
      </c>
      <c r="IO43">
        <v>106.60635388139693</v>
      </c>
      <c r="IP43">
        <v>93.499496237440084</v>
      </c>
      <c r="IQ43">
        <v>119.31439422055713</v>
      </c>
      <c r="IR43">
        <v>98.297010613900085</v>
      </c>
      <c r="IS43">
        <v>97.500629831672697</v>
      </c>
      <c r="IT43">
        <v>78.175103518913303</v>
      </c>
      <c r="IU43">
        <v>83.842836678102614</v>
      </c>
      <c r="IV43">
        <v>79.402581050820885</v>
      </c>
    </row>
    <row r="44" spans="1:256" x14ac:dyDescent="0.25">
      <c r="A44">
        <v>93.396194793583305</v>
      </c>
      <c r="B44">
        <v>110.49426932191612</v>
      </c>
      <c r="C44">
        <v>100.24632763260381</v>
      </c>
      <c r="D44">
        <v>107.09901002635735</v>
      </c>
      <c r="E44">
        <v>90.189841555267918</v>
      </c>
      <c r="F44">
        <v>73.821817111630708</v>
      </c>
      <c r="G44">
        <v>102.10808167130988</v>
      </c>
      <c r="H44">
        <v>74.64789728141912</v>
      </c>
      <c r="I44">
        <v>62.76591746097607</v>
      </c>
      <c r="J44">
        <v>130.08816118066318</v>
      </c>
      <c r="K44">
        <v>102.69692164129086</v>
      </c>
      <c r="L44">
        <v>87.087882132160729</v>
      </c>
      <c r="M44">
        <v>125.26761147943773</v>
      </c>
      <c r="N44">
        <v>125.09526736983315</v>
      </c>
      <c r="O44">
        <v>93.691558146088113</v>
      </c>
      <c r="P44">
        <v>106.47800080896134</v>
      </c>
      <c r="Q44">
        <v>99.09104227341507</v>
      </c>
    </row>
  </sheetData>
  <phoneticPr fontId="5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47"/>
  <sheetViews>
    <sheetView showGridLines="0" tabSelected="1" workbookViewId="0"/>
  </sheetViews>
  <sheetFormatPr defaultRowHeight="12.5" x14ac:dyDescent="0.25"/>
  <cols>
    <col min="1" max="1" width="3.7265625" customWidth="1"/>
    <col min="4" max="4" width="12" customWidth="1"/>
    <col min="12" max="12" width="12.453125" bestFit="1" customWidth="1"/>
    <col min="14" max="14" width="14.54296875" bestFit="1" customWidth="1"/>
    <col min="15" max="15" width="12.1796875" customWidth="1"/>
    <col min="16" max="16" width="15.453125" customWidth="1"/>
    <col min="17" max="17" width="10.26953125" customWidth="1"/>
  </cols>
  <sheetData>
    <row r="1" spans="1:17" s="28" customFormat="1" ht="94.5" customHeight="1" thickBot="1" x14ac:dyDescent="0.3"/>
    <row r="2" spans="1:17" s="28" customFormat="1" ht="17.25" customHeight="1" thickBot="1" x14ac:dyDescent="0.45">
      <c r="C2" s="29"/>
      <c r="F2" s="29" t="s">
        <v>33</v>
      </c>
      <c r="K2" s="82" t="s">
        <v>34</v>
      </c>
      <c r="L2" s="83"/>
      <c r="M2" s="83"/>
      <c r="N2" s="84"/>
    </row>
    <row r="3" spans="1:17" s="28" customFormat="1" ht="17.25" customHeight="1" thickBot="1" x14ac:dyDescent="0.4">
      <c r="E3" s="30"/>
    </row>
    <row r="4" spans="1:17" s="28" customFormat="1" ht="13.5" customHeight="1" thickBot="1" x14ac:dyDescent="0.3">
      <c r="B4" s="79" t="s">
        <v>31</v>
      </c>
      <c r="C4" s="80"/>
      <c r="D4" s="80"/>
      <c r="E4" s="80"/>
      <c r="F4" s="80"/>
      <c r="G4" s="80"/>
      <c r="H4" s="80"/>
      <c r="I4" s="80"/>
      <c r="J4" s="80"/>
      <c r="K4" s="81"/>
    </row>
    <row r="5" spans="1:17" s="28" customFormat="1" ht="13.5" customHeight="1" x14ac:dyDescent="0.25"/>
    <row r="6" spans="1:17" ht="13" thickBot="1" x14ac:dyDescent="0.3"/>
    <row r="7" spans="1:17" ht="13" thickBot="1" x14ac:dyDescent="0.3">
      <c r="C7" s="31">
        <f>O9</f>
        <v>1</v>
      </c>
      <c r="D7" s="32">
        <f>O10</f>
        <v>2</v>
      </c>
      <c r="E7" s="32">
        <f>O11</f>
        <v>3</v>
      </c>
      <c r="F7" s="32">
        <f>O12</f>
        <v>4</v>
      </c>
      <c r="G7" s="32">
        <f>O13</f>
        <v>5</v>
      </c>
      <c r="H7" s="32">
        <f>O14</f>
        <v>6</v>
      </c>
      <c r="I7" s="32">
        <f>O15</f>
        <v>7</v>
      </c>
      <c r="J7" s="32">
        <f>O16</f>
        <v>8</v>
      </c>
      <c r="K7" s="32">
        <f>O17</f>
        <v>9</v>
      </c>
      <c r="L7" s="33">
        <f>O18</f>
        <v>10</v>
      </c>
    </row>
    <row r="8" spans="1:17" ht="13" thickBot="1" x14ac:dyDescent="0.3">
      <c r="B8" s="41"/>
      <c r="C8" s="34" t="s">
        <v>0</v>
      </c>
      <c r="D8" s="34" t="s">
        <v>1</v>
      </c>
      <c r="E8" s="34" t="s">
        <v>2</v>
      </c>
      <c r="F8" s="34" t="s">
        <v>3</v>
      </c>
      <c r="G8" s="34" t="s">
        <v>4</v>
      </c>
      <c r="H8" s="34" t="s">
        <v>5</v>
      </c>
      <c r="I8" s="34" t="s">
        <v>6</v>
      </c>
      <c r="J8" s="34" t="s">
        <v>7</v>
      </c>
      <c r="K8" s="34" t="s">
        <v>8</v>
      </c>
      <c r="L8" s="35" t="s">
        <v>9</v>
      </c>
      <c r="N8" s="42" t="s">
        <v>23</v>
      </c>
      <c r="O8" s="43" t="s">
        <v>10</v>
      </c>
      <c r="P8" s="44" t="s">
        <v>25</v>
      </c>
      <c r="Q8" s="11"/>
    </row>
    <row r="9" spans="1:17" x14ac:dyDescent="0.25">
      <c r="A9" s="36">
        <f t="shared" ref="A9:A18" si="0">O9</f>
        <v>1</v>
      </c>
      <c r="B9" s="37" t="s">
        <v>0</v>
      </c>
      <c r="C9" s="5">
        <v>1</v>
      </c>
      <c r="D9" s="2">
        <v>0.41197369671318634</v>
      </c>
      <c r="E9" s="2">
        <v>1.2711748195263526E-2</v>
      </c>
      <c r="F9" s="2">
        <v>-1.1408217409331256E-2</v>
      </c>
      <c r="G9" s="2">
        <v>2.7083866888051426E-2</v>
      </c>
      <c r="H9" s="2">
        <v>3.9577354518563965E-2</v>
      </c>
      <c r="I9" s="2">
        <v>4.0807291204301176E-2</v>
      </c>
      <c r="J9" s="2">
        <v>-1.116876847263934E-2</v>
      </c>
      <c r="K9" s="2">
        <v>-3.4544824562315946E-2</v>
      </c>
      <c r="L9" s="3">
        <v>-4.709167535246811E-2</v>
      </c>
      <c r="N9" s="19">
        <v>10</v>
      </c>
      <c r="O9" s="21">
        <v>1</v>
      </c>
      <c r="P9" s="52" t="e">
        <f ca="1">_xll.RiskCorrmat($C$9:$L$18,O9)+_xll.RiskLognorm(N9,O9)</f>
        <v>#NAME?</v>
      </c>
    </row>
    <row r="10" spans="1:17" x14ac:dyDescent="0.25">
      <c r="A10" s="38">
        <f t="shared" si="0"/>
        <v>2</v>
      </c>
      <c r="B10" s="37" t="s">
        <v>1</v>
      </c>
      <c r="C10" s="4">
        <v>0.41197369671318634</v>
      </c>
      <c r="D10" s="6">
        <v>1</v>
      </c>
      <c r="E10" s="6">
        <v>0.40793141017383505</v>
      </c>
      <c r="F10" s="6">
        <v>0.26567816120674909</v>
      </c>
      <c r="G10" s="6">
        <v>1.2510869021687349E-2</v>
      </c>
      <c r="H10" s="6">
        <v>0.40931659338548143</v>
      </c>
      <c r="I10" s="6">
        <v>-4.8700205650213019E-2</v>
      </c>
      <c r="J10" s="6">
        <v>-1.2502255577321819E-2</v>
      </c>
      <c r="K10" s="6">
        <v>-6.2825167225692563E-3</v>
      </c>
      <c r="L10" s="7">
        <v>-4.5221879310213701E-2</v>
      </c>
      <c r="N10" s="19">
        <v>10</v>
      </c>
      <c r="O10" s="21">
        <v>2</v>
      </c>
      <c r="P10" s="52" t="e">
        <f ca="1">_xll.RiskCorrmat($C$9:$L$18,O10)+_xll.RiskLognorm(N10,O10)</f>
        <v>#NAME?</v>
      </c>
    </row>
    <row r="11" spans="1:17" x14ac:dyDescent="0.25">
      <c r="A11" s="38">
        <f t="shared" si="0"/>
        <v>3</v>
      </c>
      <c r="B11" s="37" t="s">
        <v>2</v>
      </c>
      <c r="C11" s="4">
        <v>1.2711748195263526E-2</v>
      </c>
      <c r="D11" s="6">
        <v>0.40793141017383505</v>
      </c>
      <c r="E11" s="6">
        <v>1</v>
      </c>
      <c r="F11" s="6">
        <v>1.3885108734836323E-3</v>
      </c>
      <c r="G11" s="6">
        <v>0.2653293997050245</v>
      </c>
      <c r="H11" s="6">
        <v>0.24778047989826033</v>
      </c>
      <c r="I11" s="6">
        <v>-6.4361023221389951E-2</v>
      </c>
      <c r="J11" s="6">
        <v>-1.2049035877486408E-2</v>
      </c>
      <c r="K11" s="6">
        <v>2.9858370342806698E-2</v>
      </c>
      <c r="L11" s="7">
        <v>-5.2235558712863984E-2</v>
      </c>
      <c r="N11" s="19">
        <v>10</v>
      </c>
      <c r="O11" s="21">
        <v>3</v>
      </c>
      <c r="P11" s="52" t="e">
        <f ca="1">_xll.RiskCorrmat($C$9:$L$18,O11)+_xll.RiskLognorm(N11,O11)</f>
        <v>#NAME?</v>
      </c>
    </row>
    <row r="12" spans="1:17" x14ac:dyDescent="0.25">
      <c r="A12" s="38">
        <f t="shared" si="0"/>
        <v>4</v>
      </c>
      <c r="B12" s="37" t="s">
        <v>3</v>
      </c>
      <c r="C12" s="4">
        <v>-1.1408217409331256E-2</v>
      </c>
      <c r="D12" s="6">
        <v>0.26567816120674909</v>
      </c>
      <c r="E12" s="6">
        <v>1.3885108734836323E-3</v>
      </c>
      <c r="F12" s="6">
        <v>1</v>
      </c>
      <c r="G12" s="6">
        <v>-4.5839476244247779E-2</v>
      </c>
      <c r="H12" s="6">
        <v>6.7368793737861879E-2</v>
      </c>
      <c r="I12" s="6">
        <v>-9.6525118995072781E-2</v>
      </c>
      <c r="J12" s="6">
        <v>6.0899187990767122E-2</v>
      </c>
      <c r="K12" s="6">
        <v>5.151675080538219E-3</v>
      </c>
      <c r="L12" s="7">
        <v>0.14204426036309539</v>
      </c>
      <c r="N12" s="19">
        <v>10</v>
      </c>
      <c r="O12" s="21">
        <v>4</v>
      </c>
      <c r="P12" s="52" t="e">
        <f ca="1">_xll.RiskCorrmat($C$9:$L$18,O12)+_xll.RiskLognorm(N12,O12)</f>
        <v>#NAME?</v>
      </c>
    </row>
    <row r="13" spans="1:17" x14ac:dyDescent="0.25">
      <c r="A13" s="38">
        <f t="shared" si="0"/>
        <v>5</v>
      </c>
      <c r="B13" s="37" t="s">
        <v>4</v>
      </c>
      <c r="C13" s="4">
        <v>2.7083866888051426E-2</v>
      </c>
      <c r="D13" s="6">
        <v>1.2510869021687349E-2</v>
      </c>
      <c r="E13" s="6">
        <v>0.2653293997050245</v>
      </c>
      <c r="F13" s="6">
        <v>-4.5839476244247779E-2</v>
      </c>
      <c r="G13" s="6">
        <v>1</v>
      </c>
      <c r="H13" s="6">
        <v>-1.4024496123606097E-2</v>
      </c>
      <c r="I13" s="6">
        <v>0.28949198437330026</v>
      </c>
      <c r="J13" s="6">
        <v>-2.4791900413622538E-2</v>
      </c>
      <c r="K13" s="6">
        <v>0.15016833700398469</v>
      </c>
      <c r="L13" s="7">
        <v>-1.1438966147018073E-2</v>
      </c>
      <c r="N13" s="19">
        <v>10</v>
      </c>
      <c r="O13" s="21">
        <v>5</v>
      </c>
      <c r="P13" s="52" t="e">
        <f ca="1">_xll.RiskCorrmat($C$9:$L$18,O13)+_xll.RiskLognorm(N13,O13)</f>
        <v>#NAME?</v>
      </c>
    </row>
    <row r="14" spans="1:17" x14ac:dyDescent="0.25">
      <c r="A14" s="38">
        <f t="shared" si="0"/>
        <v>6</v>
      </c>
      <c r="B14" s="37" t="s">
        <v>5</v>
      </c>
      <c r="C14" s="4">
        <v>3.9577354518563965E-2</v>
      </c>
      <c r="D14" s="6">
        <v>0.40931659338548143</v>
      </c>
      <c r="E14" s="6">
        <v>0.24778047989826033</v>
      </c>
      <c r="F14" s="6">
        <v>6.7368793737861879E-2</v>
      </c>
      <c r="G14" s="6">
        <v>-1.4024496123606097E-2</v>
      </c>
      <c r="H14" s="6">
        <v>1</v>
      </c>
      <c r="I14" s="6">
        <v>-2.5484410791501089E-2</v>
      </c>
      <c r="J14" s="6">
        <v>0.15102052107049965</v>
      </c>
      <c r="K14" s="6">
        <v>-1.9459945288773772E-2</v>
      </c>
      <c r="L14" s="7">
        <v>-1.6171827579323027E-2</v>
      </c>
      <c r="N14" s="19">
        <v>10</v>
      </c>
      <c r="O14" s="21">
        <v>6</v>
      </c>
      <c r="P14" s="52" t="e">
        <f ca="1">_xll.RiskCorrmat($C$9:$L$18,O14)+_xll.RiskLognorm(N14,O14)</f>
        <v>#NAME?</v>
      </c>
    </row>
    <row r="15" spans="1:17" x14ac:dyDescent="0.25">
      <c r="A15" s="38">
        <f t="shared" si="0"/>
        <v>7</v>
      </c>
      <c r="B15" s="37" t="s">
        <v>6</v>
      </c>
      <c r="C15" s="4">
        <v>4.0807291204301176E-2</v>
      </c>
      <c r="D15" s="6">
        <v>-4.8700205650213019E-2</v>
      </c>
      <c r="E15" s="6">
        <v>-6.4361023221389951E-2</v>
      </c>
      <c r="F15" s="6">
        <v>-9.6525118995072781E-2</v>
      </c>
      <c r="G15" s="6">
        <v>0.28949198437330026</v>
      </c>
      <c r="H15" s="6">
        <v>-2.5484410791501089E-2</v>
      </c>
      <c r="I15" s="6">
        <v>1</v>
      </c>
      <c r="J15" s="6">
        <v>-3.6926337981518634E-2</v>
      </c>
      <c r="K15" s="6">
        <v>8.1969922454972668E-3</v>
      </c>
      <c r="L15" s="7">
        <v>-9.1240673867015263E-3</v>
      </c>
      <c r="N15" s="19">
        <v>10</v>
      </c>
      <c r="O15" s="21">
        <v>7</v>
      </c>
      <c r="P15" s="52" t="e">
        <f ca="1">_xll.RiskCorrmat($C$9:$L$18,O15)+_xll.RiskLognorm(N15,O15)</f>
        <v>#NAME?</v>
      </c>
    </row>
    <row r="16" spans="1:17" x14ac:dyDescent="0.25">
      <c r="A16" s="38">
        <f t="shared" si="0"/>
        <v>8</v>
      </c>
      <c r="B16" s="37" t="s">
        <v>7</v>
      </c>
      <c r="C16" s="4">
        <v>-1.116876847263934E-2</v>
      </c>
      <c r="D16" s="6">
        <v>-1.2502255577321819E-2</v>
      </c>
      <c r="E16" s="6">
        <v>-1.2049035877486408E-2</v>
      </c>
      <c r="F16" s="6">
        <v>6.0899187990767122E-2</v>
      </c>
      <c r="G16" s="6">
        <v>-2.4791900413622538E-2</v>
      </c>
      <c r="H16" s="6">
        <v>0.15102052107049965</v>
      </c>
      <c r="I16" s="6">
        <v>-3.6926337981518634E-2</v>
      </c>
      <c r="J16" s="6">
        <v>1</v>
      </c>
      <c r="K16" s="6">
        <v>7.154674664954476E-2</v>
      </c>
      <c r="L16" s="7">
        <v>2.9387597119703814E-2</v>
      </c>
      <c r="N16" s="19">
        <v>10</v>
      </c>
      <c r="O16" s="21">
        <v>8</v>
      </c>
      <c r="P16" s="52" t="e">
        <f ca="1">_xll.RiskCorrmat($C$9:$L$18,O16)+_xll.RiskLognorm(N16,O16)</f>
        <v>#NAME?</v>
      </c>
    </row>
    <row r="17" spans="1:16" x14ac:dyDescent="0.25">
      <c r="A17" s="38">
        <f t="shared" si="0"/>
        <v>9</v>
      </c>
      <c r="B17" s="37" t="s">
        <v>8</v>
      </c>
      <c r="C17" s="4">
        <v>-3.4544824562315946E-2</v>
      </c>
      <c r="D17" s="6">
        <v>-6.2825167225692563E-3</v>
      </c>
      <c r="E17" s="6">
        <v>2.9858370342806698E-2</v>
      </c>
      <c r="F17" s="6">
        <v>5.151675080538219E-3</v>
      </c>
      <c r="G17" s="6">
        <v>0.15016833700398469</v>
      </c>
      <c r="H17" s="6">
        <v>-1.9459945288773772E-2</v>
      </c>
      <c r="I17" s="6">
        <v>8.1969922454972668E-3</v>
      </c>
      <c r="J17" s="6">
        <v>7.154674664954476E-2</v>
      </c>
      <c r="K17" s="6">
        <v>1</v>
      </c>
      <c r="L17" s="7">
        <v>1.0251487425458812E-2</v>
      </c>
      <c r="N17" s="19">
        <v>10</v>
      </c>
      <c r="O17" s="21">
        <v>9</v>
      </c>
      <c r="P17" s="52" t="e">
        <f ca="1">_xll.RiskCorrmat($C$9:$L$18,O17)+_xll.RiskLognorm(N17,O17)</f>
        <v>#NAME?</v>
      </c>
    </row>
    <row r="18" spans="1:16" ht="13" thickBot="1" x14ac:dyDescent="0.3">
      <c r="A18" s="39">
        <f t="shared" si="0"/>
        <v>10</v>
      </c>
      <c r="B18" s="40" t="s">
        <v>9</v>
      </c>
      <c r="C18" s="8">
        <v>-4.709167535246811E-2</v>
      </c>
      <c r="D18" s="9">
        <v>-4.5221879310213701E-2</v>
      </c>
      <c r="E18" s="9">
        <v>-5.2235558712863984E-2</v>
      </c>
      <c r="F18" s="9">
        <v>0.14204426036309539</v>
      </c>
      <c r="G18" s="9">
        <v>-1.1438966147018073E-2</v>
      </c>
      <c r="H18" s="9">
        <v>-1.6171827579323027E-2</v>
      </c>
      <c r="I18" s="9">
        <v>-9.1240673867015263E-3</v>
      </c>
      <c r="J18" s="9">
        <v>2.9387597119703814E-2</v>
      </c>
      <c r="K18" s="9">
        <v>1.0251487425458812E-2</v>
      </c>
      <c r="L18" s="10">
        <v>1</v>
      </c>
      <c r="N18" s="20">
        <v>10</v>
      </c>
      <c r="O18" s="22">
        <v>10</v>
      </c>
      <c r="P18" s="53" t="e">
        <f ca="1">_xll.RiskCorrmat($C$9:$L$18,O18)+_xll.RiskLognorm(N18,O18)</f>
        <v>#NAME?</v>
      </c>
    </row>
    <row r="19" spans="1:16" ht="13" x14ac:dyDescent="0.3">
      <c r="N19" s="45" t="s">
        <v>26</v>
      </c>
      <c r="O19" s="46" t="e">
        <f ca="1">_xll.RiskOutput() + SUM(P9:P18)</f>
        <v>#NAME?</v>
      </c>
    </row>
    <row r="20" spans="1:16" ht="13" thickBot="1" x14ac:dyDescent="0.3"/>
    <row r="21" spans="1:16" ht="13.5" thickBot="1" x14ac:dyDescent="0.35">
      <c r="C21" s="85" t="s">
        <v>27</v>
      </c>
      <c r="D21" s="86"/>
      <c r="E21" s="86"/>
      <c r="F21" s="86"/>
      <c r="G21" s="86"/>
      <c r="H21" s="86"/>
      <c r="I21" s="86"/>
      <c r="J21" s="86"/>
      <c r="K21" s="86"/>
      <c r="L21" s="87"/>
      <c r="O21" s="77" t="s">
        <v>32</v>
      </c>
      <c r="P21" s="78"/>
    </row>
    <row r="22" spans="1:16" ht="13" thickBot="1" x14ac:dyDescent="0.3">
      <c r="O22" s="23" t="s">
        <v>23</v>
      </c>
      <c r="P22" s="49" t="e">
        <f ca="1">_xll.RiskMean(O19)</f>
        <v>#NAME?</v>
      </c>
    </row>
    <row r="23" spans="1:16" ht="13" thickBot="1" x14ac:dyDescent="0.3">
      <c r="B23" s="41"/>
      <c r="C23" s="34" t="s">
        <v>0</v>
      </c>
      <c r="D23" s="34" t="s">
        <v>1</v>
      </c>
      <c r="E23" s="34" t="s">
        <v>2</v>
      </c>
      <c r="F23" s="34" t="s">
        <v>3</v>
      </c>
      <c r="G23" s="34" t="s">
        <v>4</v>
      </c>
      <c r="H23" s="34" t="s">
        <v>5</v>
      </c>
      <c r="I23" s="34" t="s">
        <v>6</v>
      </c>
      <c r="J23" s="34" t="s">
        <v>7</v>
      </c>
      <c r="K23" s="34" t="s">
        <v>8</v>
      </c>
      <c r="L23" s="35" t="s">
        <v>9</v>
      </c>
      <c r="O23" s="24" t="s">
        <v>24</v>
      </c>
      <c r="P23" s="50" t="e">
        <f ca="1">_xll.RiskStdDev(O19)</f>
        <v>#NAME?</v>
      </c>
    </row>
    <row r="24" spans="1:16" x14ac:dyDescent="0.25">
      <c r="B24" s="37" t="s">
        <v>0</v>
      </c>
      <c r="C24" s="5" t="e">
        <f ca="1">'Simulation data'!C3</f>
        <v>#NAME?</v>
      </c>
      <c r="D24" s="2" t="e">
        <f ca="1">'Simulation data'!D3</f>
        <v>#NAME?</v>
      </c>
      <c r="E24" s="2" t="e">
        <f ca="1">'Simulation data'!E3</f>
        <v>#NAME?</v>
      </c>
      <c r="F24" s="2" t="e">
        <f ca="1">'Simulation data'!F3</f>
        <v>#NAME?</v>
      </c>
      <c r="G24" s="2" t="e">
        <f ca="1">'Simulation data'!G3</f>
        <v>#NAME?</v>
      </c>
      <c r="H24" s="2" t="e">
        <f ca="1">'Simulation data'!H3</f>
        <v>#NAME?</v>
      </c>
      <c r="I24" s="2" t="e">
        <f ca="1">'Simulation data'!I3</f>
        <v>#NAME?</v>
      </c>
      <c r="J24" s="2" t="e">
        <f ca="1">'Simulation data'!J3</f>
        <v>#NAME?</v>
      </c>
      <c r="K24" s="2" t="e">
        <f ca="1">'Simulation data'!K3</f>
        <v>#NAME?</v>
      </c>
      <c r="L24" s="3" t="e">
        <f ca="1">'Simulation data'!L3</f>
        <v>#NAME?</v>
      </c>
    </row>
    <row r="25" spans="1:16" x14ac:dyDescent="0.25">
      <c r="B25" s="37" t="s">
        <v>1</v>
      </c>
      <c r="C25" s="4" t="e">
        <f ca="1">'Simulation data'!C4</f>
        <v>#NAME?</v>
      </c>
      <c r="D25" s="6" t="e">
        <f ca="1">'Simulation data'!D4</f>
        <v>#NAME?</v>
      </c>
      <c r="E25" s="6" t="e">
        <f ca="1">'Simulation data'!E4</f>
        <v>#NAME?</v>
      </c>
      <c r="F25" s="6" t="e">
        <f ca="1">'Simulation data'!F4</f>
        <v>#NAME?</v>
      </c>
      <c r="G25" s="6" t="e">
        <f ca="1">'Simulation data'!G4</f>
        <v>#NAME?</v>
      </c>
      <c r="H25" s="6" t="e">
        <f ca="1">'Simulation data'!H4</f>
        <v>#NAME?</v>
      </c>
      <c r="I25" s="6" t="e">
        <f ca="1">'Simulation data'!I4</f>
        <v>#NAME?</v>
      </c>
      <c r="J25" s="6" t="e">
        <f ca="1">'Simulation data'!J4</f>
        <v>#NAME?</v>
      </c>
      <c r="K25" s="6" t="e">
        <f ca="1">'Simulation data'!K4</f>
        <v>#NAME?</v>
      </c>
      <c r="L25" s="7" t="e">
        <f ca="1">'Simulation data'!L4</f>
        <v>#NAME?</v>
      </c>
    </row>
    <row r="26" spans="1:16" ht="12.75" customHeight="1" x14ac:dyDescent="0.25">
      <c r="B26" s="37" t="s">
        <v>2</v>
      </c>
      <c r="C26" s="4" t="e">
        <f ca="1">'Simulation data'!C5</f>
        <v>#NAME?</v>
      </c>
      <c r="D26" s="6" t="e">
        <f ca="1">'Simulation data'!D5</f>
        <v>#NAME?</v>
      </c>
      <c r="E26" s="6" t="e">
        <f ca="1">'Simulation data'!E5</f>
        <v>#NAME?</v>
      </c>
      <c r="F26" s="6" t="e">
        <f ca="1">'Simulation data'!F5</f>
        <v>#NAME?</v>
      </c>
      <c r="G26" s="6" t="e">
        <f ca="1">'Simulation data'!G5</f>
        <v>#NAME?</v>
      </c>
      <c r="H26" s="6" t="e">
        <f ca="1">'Simulation data'!H5</f>
        <v>#NAME?</v>
      </c>
      <c r="I26" s="6" t="e">
        <f ca="1">'Simulation data'!I5</f>
        <v>#NAME?</v>
      </c>
      <c r="J26" s="6" t="e">
        <f ca="1">'Simulation data'!J5</f>
        <v>#NAME?</v>
      </c>
      <c r="K26" s="6" t="e">
        <f ca="1">'Simulation data'!K5</f>
        <v>#NAME?</v>
      </c>
      <c r="L26" s="7" t="e">
        <f ca="1">'Simulation data'!L5</f>
        <v>#NAME?</v>
      </c>
      <c r="N26" s="68" t="s">
        <v>28</v>
      </c>
      <c r="O26" s="69"/>
      <c r="P26" s="70"/>
    </row>
    <row r="27" spans="1:16" ht="12.75" customHeight="1" x14ac:dyDescent="0.25">
      <c r="B27" s="37" t="s">
        <v>3</v>
      </c>
      <c r="C27" s="4" t="e">
        <f ca="1">'Simulation data'!C6</f>
        <v>#NAME?</v>
      </c>
      <c r="D27" s="6" t="e">
        <f ca="1">'Simulation data'!D6</f>
        <v>#NAME?</v>
      </c>
      <c r="E27" s="6" t="e">
        <f ca="1">'Simulation data'!E6</f>
        <v>#NAME?</v>
      </c>
      <c r="F27" s="6" t="e">
        <f ca="1">'Simulation data'!F6</f>
        <v>#NAME?</v>
      </c>
      <c r="G27" s="6" t="e">
        <f ca="1">'Simulation data'!G6</f>
        <v>#NAME?</v>
      </c>
      <c r="H27" s="6" t="e">
        <f ca="1">'Simulation data'!H6</f>
        <v>#NAME?</v>
      </c>
      <c r="I27" s="6" t="e">
        <f ca="1">'Simulation data'!I6</f>
        <v>#NAME?</v>
      </c>
      <c r="J27" s="6" t="e">
        <f ca="1">'Simulation data'!J6</f>
        <v>#NAME?</v>
      </c>
      <c r="K27" s="6" t="e">
        <f ca="1">'Simulation data'!K6</f>
        <v>#NAME?</v>
      </c>
      <c r="L27" s="7" t="e">
        <f ca="1">'Simulation data'!L6</f>
        <v>#NAME?</v>
      </c>
      <c r="N27" s="71"/>
      <c r="O27" s="72"/>
      <c r="P27" s="73"/>
    </row>
    <row r="28" spans="1:16" x14ac:dyDescent="0.25">
      <c r="B28" s="37" t="s">
        <v>4</v>
      </c>
      <c r="C28" s="4" t="e">
        <f ca="1">'Simulation data'!C7</f>
        <v>#NAME?</v>
      </c>
      <c r="D28" s="6" t="e">
        <f ca="1">'Simulation data'!D7</f>
        <v>#NAME?</v>
      </c>
      <c r="E28" s="6" t="e">
        <f ca="1">'Simulation data'!E7</f>
        <v>#NAME?</v>
      </c>
      <c r="F28" s="6" t="e">
        <f ca="1">'Simulation data'!F7</f>
        <v>#NAME?</v>
      </c>
      <c r="G28" s="6" t="e">
        <f ca="1">'Simulation data'!G7</f>
        <v>#NAME?</v>
      </c>
      <c r="H28" s="6" t="e">
        <f ca="1">'Simulation data'!H7</f>
        <v>#NAME?</v>
      </c>
      <c r="I28" s="6" t="e">
        <f ca="1">'Simulation data'!I7</f>
        <v>#NAME?</v>
      </c>
      <c r="J28" s="6" t="e">
        <f ca="1">'Simulation data'!J7</f>
        <v>#NAME?</v>
      </c>
      <c r="K28" s="6" t="e">
        <f ca="1">'Simulation data'!K7</f>
        <v>#NAME?</v>
      </c>
      <c r="L28" s="7" t="e">
        <f ca="1">'Simulation data'!L7</f>
        <v>#NAME?</v>
      </c>
      <c r="N28" s="74"/>
      <c r="O28" s="75"/>
      <c r="P28" s="76"/>
    </row>
    <row r="29" spans="1:16" x14ac:dyDescent="0.25">
      <c r="B29" s="37" t="s">
        <v>5</v>
      </c>
      <c r="C29" s="4" t="e">
        <f ca="1">'Simulation data'!C8</f>
        <v>#NAME?</v>
      </c>
      <c r="D29" s="6" t="e">
        <f ca="1">'Simulation data'!D8</f>
        <v>#NAME?</v>
      </c>
      <c r="E29" s="6" t="e">
        <f ca="1">'Simulation data'!E8</f>
        <v>#NAME?</v>
      </c>
      <c r="F29" s="6" t="e">
        <f ca="1">'Simulation data'!F8</f>
        <v>#NAME?</v>
      </c>
      <c r="G29" s="6" t="e">
        <f ca="1">'Simulation data'!G8</f>
        <v>#NAME?</v>
      </c>
      <c r="H29" s="6" t="e">
        <f ca="1">'Simulation data'!H8</f>
        <v>#NAME?</v>
      </c>
      <c r="I29" s="6" t="e">
        <f ca="1">'Simulation data'!I8</f>
        <v>#NAME?</v>
      </c>
      <c r="J29" s="6" t="e">
        <f ca="1">'Simulation data'!J8</f>
        <v>#NAME?</v>
      </c>
      <c r="K29" s="6" t="e">
        <f ca="1">'Simulation data'!K8</f>
        <v>#NAME?</v>
      </c>
      <c r="L29" s="7" t="e">
        <f ca="1">'Simulation data'!L8</f>
        <v>#NAME?</v>
      </c>
      <c r="N29" s="25" t="s">
        <v>23</v>
      </c>
      <c r="O29" s="1"/>
      <c r="P29" s="47">
        <f>SUM(N9:N18)</f>
        <v>100</v>
      </c>
    </row>
    <row r="30" spans="1:16" x14ac:dyDescent="0.25">
      <c r="B30" s="37" t="s">
        <v>6</v>
      </c>
      <c r="C30" s="4" t="e">
        <f ca="1">'Simulation data'!C9</f>
        <v>#NAME?</v>
      </c>
      <c r="D30" s="6" t="e">
        <f ca="1">'Simulation data'!D9</f>
        <v>#NAME?</v>
      </c>
      <c r="E30" s="6" t="e">
        <f ca="1">'Simulation data'!E9</f>
        <v>#NAME?</v>
      </c>
      <c r="F30" s="6" t="e">
        <f ca="1">'Simulation data'!F9</f>
        <v>#NAME?</v>
      </c>
      <c r="G30" s="6" t="e">
        <f ca="1">'Simulation data'!G9</f>
        <v>#NAME?</v>
      </c>
      <c r="H30" s="6" t="e">
        <f ca="1">'Simulation data'!H9</f>
        <v>#NAME?</v>
      </c>
      <c r="I30" s="6" t="e">
        <f ca="1">'Simulation data'!I9</f>
        <v>#NAME?</v>
      </c>
      <c r="J30" s="6" t="e">
        <f ca="1">'Simulation data'!J9</f>
        <v>#NAME?</v>
      </c>
      <c r="K30" s="6" t="e">
        <f ca="1">'Simulation data'!K9</f>
        <v>#NAME?</v>
      </c>
      <c r="L30" s="7" t="e">
        <f ca="1">'Simulation data'!L9</f>
        <v>#NAME?</v>
      </c>
      <c r="N30" s="26" t="s">
        <v>24</v>
      </c>
      <c r="O30" s="27"/>
      <c r="P30" s="48" t="e">
        <f ca="1">SQRT(SUM(C24:L33))</f>
        <v>#NAME?</v>
      </c>
    </row>
    <row r="31" spans="1:16" x14ac:dyDescent="0.25">
      <c r="B31" s="37" t="s">
        <v>7</v>
      </c>
      <c r="C31" s="4" t="e">
        <f ca="1">'Simulation data'!C10</f>
        <v>#NAME?</v>
      </c>
      <c r="D31" s="6" t="e">
        <f ca="1">'Simulation data'!D10</f>
        <v>#NAME?</v>
      </c>
      <c r="E31" s="6" t="e">
        <f ca="1">'Simulation data'!E10</f>
        <v>#NAME?</v>
      </c>
      <c r="F31" s="6" t="e">
        <f ca="1">'Simulation data'!F10</f>
        <v>#NAME?</v>
      </c>
      <c r="G31" s="6" t="e">
        <f ca="1">'Simulation data'!G10</f>
        <v>#NAME?</v>
      </c>
      <c r="H31" s="6" t="e">
        <f ca="1">'Simulation data'!H10</f>
        <v>#NAME?</v>
      </c>
      <c r="I31" s="6" t="e">
        <f ca="1">'Simulation data'!I10</f>
        <v>#NAME?</v>
      </c>
      <c r="J31" s="6" t="e">
        <f ca="1">'Simulation data'!J10</f>
        <v>#NAME?</v>
      </c>
      <c r="K31" s="6" t="e">
        <f ca="1">'Simulation data'!K10</f>
        <v>#NAME?</v>
      </c>
      <c r="L31" s="7" t="e">
        <f ca="1">'Simulation data'!L10</f>
        <v>#NAME?</v>
      </c>
    </row>
    <row r="32" spans="1:16" x14ac:dyDescent="0.25">
      <c r="B32" s="37" t="s">
        <v>8</v>
      </c>
      <c r="C32" s="4" t="e">
        <f ca="1">'Simulation data'!C11</f>
        <v>#NAME?</v>
      </c>
      <c r="D32" s="6" t="e">
        <f ca="1">'Simulation data'!D11</f>
        <v>#NAME?</v>
      </c>
      <c r="E32" s="6" t="e">
        <f ca="1">'Simulation data'!E11</f>
        <v>#NAME?</v>
      </c>
      <c r="F32" s="6" t="e">
        <f ca="1">'Simulation data'!F11</f>
        <v>#NAME?</v>
      </c>
      <c r="G32" s="6" t="e">
        <f ca="1">'Simulation data'!G11</f>
        <v>#NAME?</v>
      </c>
      <c r="H32" s="6" t="e">
        <f ca="1">'Simulation data'!H11</f>
        <v>#NAME?</v>
      </c>
      <c r="I32" s="6" t="e">
        <f ca="1">'Simulation data'!I11</f>
        <v>#NAME?</v>
      </c>
      <c r="J32" s="6" t="e">
        <f ca="1">'Simulation data'!J11</f>
        <v>#NAME?</v>
      </c>
      <c r="K32" s="6" t="e">
        <f ca="1">'Simulation data'!K11</f>
        <v>#NAME?</v>
      </c>
      <c r="L32" s="7" t="e">
        <f ca="1">'Simulation data'!L11</f>
        <v>#NAME?</v>
      </c>
    </row>
    <row r="33" spans="2:16" ht="13" thickBot="1" x14ac:dyDescent="0.3">
      <c r="B33" s="40" t="s">
        <v>9</v>
      </c>
      <c r="C33" s="8" t="e">
        <f ca="1">'Simulation data'!C12</f>
        <v>#NAME?</v>
      </c>
      <c r="D33" s="9" t="e">
        <f ca="1">'Simulation data'!D12</f>
        <v>#NAME?</v>
      </c>
      <c r="E33" s="9" t="e">
        <f ca="1">'Simulation data'!E12</f>
        <v>#NAME?</v>
      </c>
      <c r="F33" s="9" t="e">
        <f ca="1">'Simulation data'!F12</f>
        <v>#NAME?</v>
      </c>
      <c r="G33" s="9" t="e">
        <f ca="1">'Simulation data'!G12</f>
        <v>#NAME?</v>
      </c>
      <c r="H33" s="9" t="e">
        <f ca="1">'Simulation data'!H12</f>
        <v>#NAME?</v>
      </c>
      <c r="I33" s="9" t="e">
        <f ca="1">'Simulation data'!I12</f>
        <v>#NAME?</v>
      </c>
      <c r="J33" s="9" t="e">
        <f ca="1">'Simulation data'!J12</f>
        <v>#NAME?</v>
      </c>
      <c r="K33" s="9" t="e">
        <f ca="1">'Simulation data'!K12</f>
        <v>#NAME?</v>
      </c>
      <c r="L33" s="10" t="e">
        <f ca="1">'Simulation data'!L12</f>
        <v>#NAME?</v>
      </c>
    </row>
    <row r="34" spans="2:16" ht="13" thickBot="1" x14ac:dyDescent="0.3"/>
    <row r="35" spans="2:16" ht="13" thickBot="1" x14ac:dyDescent="0.3">
      <c r="C35" s="85" t="s">
        <v>30</v>
      </c>
      <c r="D35" s="86"/>
      <c r="E35" s="86"/>
      <c r="F35" s="86"/>
      <c r="G35" s="86"/>
      <c r="H35" s="86"/>
      <c r="I35" s="86"/>
      <c r="J35" s="86"/>
      <c r="K35" s="86"/>
      <c r="L35" s="87"/>
    </row>
    <row r="36" spans="2:16" ht="13" thickBot="1" x14ac:dyDescent="0.3"/>
    <row r="37" spans="2:16" ht="13" thickBot="1" x14ac:dyDescent="0.3">
      <c r="B37" s="41"/>
      <c r="C37" s="34" t="s">
        <v>0</v>
      </c>
      <c r="D37" s="34" t="s">
        <v>1</v>
      </c>
      <c r="E37" s="34" t="s">
        <v>2</v>
      </c>
      <c r="F37" s="34" t="s">
        <v>3</v>
      </c>
      <c r="G37" s="34" t="s">
        <v>4</v>
      </c>
      <c r="H37" s="34" t="s">
        <v>5</v>
      </c>
      <c r="I37" s="34" t="s">
        <v>6</v>
      </c>
      <c r="J37" s="34" t="s">
        <v>7</v>
      </c>
      <c r="K37" s="34" t="s">
        <v>8</v>
      </c>
      <c r="L37" s="35" t="s">
        <v>9</v>
      </c>
    </row>
    <row r="38" spans="2:16" x14ac:dyDescent="0.25">
      <c r="B38" s="37" t="s">
        <v>0</v>
      </c>
      <c r="C38" s="5">
        <f t="shared" ref="C38:L38" si="1">C9*C$7*$A9</f>
        <v>1</v>
      </c>
      <c r="D38" s="2">
        <f t="shared" si="1"/>
        <v>0.82394739342637269</v>
      </c>
      <c r="E38" s="2">
        <f t="shared" si="1"/>
        <v>3.8135244585790581E-2</v>
      </c>
      <c r="F38" s="2">
        <f t="shared" si="1"/>
        <v>-4.5632869637325026E-2</v>
      </c>
      <c r="G38" s="2">
        <f t="shared" si="1"/>
        <v>0.13541933444025714</v>
      </c>
      <c r="H38" s="2">
        <f t="shared" si="1"/>
        <v>0.23746412711138379</v>
      </c>
      <c r="I38" s="2">
        <f t="shared" si="1"/>
        <v>0.28565103843010825</v>
      </c>
      <c r="J38" s="2">
        <f t="shared" si="1"/>
        <v>-8.9350147781114719E-2</v>
      </c>
      <c r="K38" s="2">
        <f t="shared" si="1"/>
        <v>-0.31090342106084351</v>
      </c>
      <c r="L38" s="3">
        <f t="shared" si="1"/>
        <v>-0.4709167535246811</v>
      </c>
    </row>
    <row r="39" spans="2:16" ht="12.75" customHeight="1" x14ac:dyDescent="0.25">
      <c r="B39" s="37" t="s">
        <v>1</v>
      </c>
      <c r="C39" s="4">
        <f t="shared" ref="C39:L39" si="2">C10*C$7*$A10</f>
        <v>0.82394739342637269</v>
      </c>
      <c r="D39" s="6">
        <f t="shared" si="2"/>
        <v>4</v>
      </c>
      <c r="E39" s="6">
        <f t="shared" si="2"/>
        <v>2.4475884610430105</v>
      </c>
      <c r="F39" s="6">
        <f t="shared" si="2"/>
        <v>2.1254252896539927</v>
      </c>
      <c r="G39" s="6">
        <f t="shared" si="2"/>
        <v>0.12510869021687349</v>
      </c>
      <c r="H39" s="6">
        <f t="shared" si="2"/>
        <v>4.9117991206257772</v>
      </c>
      <c r="I39" s="6">
        <f t="shared" si="2"/>
        <v>-0.68180287910298221</v>
      </c>
      <c r="J39" s="6">
        <f t="shared" si="2"/>
        <v>-0.20003608923714911</v>
      </c>
      <c r="K39" s="6">
        <f t="shared" si="2"/>
        <v>-0.11308530100624661</v>
      </c>
      <c r="L39" s="7">
        <f t="shared" si="2"/>
        <v>-0.90443758620427406</v>
      </c>
      <c r="N39" s="68" t="s">
        <v>29</v>
      </c>
      <c r="O39" s="69"/>
      <c r="P39" s="70"/>
    </row>
    <row r="40" spans="2:16" x14ac:dyDescent="0.25">
      <c r="B40" s="37" t="s">
        <v>2</v>
      </c>
      <c r="C40" s="4">
        <f t="shared" ref="C40:L40" si="3">C11*C$7*$A11</f>
        <v>3.8135244585790581E-2</v>
      </c>
      <c r="D40" s="6">
        <f t="shared" si="3"/>
        <v>2.4475884610430105</v>
      </c>
      <c r="E40" s="6">
        <f t="shared" si="3"/>
        <v>9</v>
      </c>
      <c r="F40" s="6">
        <f t="shared" si="3"/>
        <v>1.6662130481803587E-2</v>
      </c>
      <c r="G40" s="6">
        <f t="shared" si="3"/>
        <v>3.979940995575368</v>
      </c>
      <c r="H40" s="6">
        <f t="shared" si="3"/>
        <v>4.4600486381686855</v>
      </c>
      <c r="I40" s="6">
        <f t="shared" si="3"/>
        <v>-1.351581487649189</v>
      </c>
      <c r="J40" s="6">
        <f t="shared" si="3"/>
        <v>-0.28917686105967377</v>
      </c>
      <c r="K40" s="6">
        <f t="shared" si="3"/>
        <v>0.80617599925578087</v>
      </c>
      <c r="L40" s="7">
        <f t="shared" si="3"/>
        <v>-1.5670667613859195</v>
      </c>
      <c r="N40" s="71"/>
      <c r="O40" s="72"/>
      <c r="P40" s="73"/>
    </row>
    <row r="41" spans="2:16" x14ac:dyDescent="0.25">
      <c r="B41" s="37" t="s">
        <v>3</v>
      </c>
      <c r="C41" s="4">
        <f t="shared" ref="C41:L41" si="4">C12*C$7*$A12</f>
        <v>-4.5632869637325026E-2</v>
      </c>
      <c r="D41" s="6">
        <f t="shared" si="4"/>
        <v>2.1254252896539927</v>
      </c>
      <c r="E41" s="6">
        <f t="shared" si="4"/>
        <v>1.6662130481803587E-2</v>
      </c>
      <c r="F41" s="6">
        <f t="shared" si="4"/>
        <v>16</v>
      </c>
      <c r="G41" s="6">
        <f t="shared" si="4"/>
        <v>-0.91678952488495558</v>
      </c>
      <c r="H41" s="6">
        <f t="shared" si="4"/>
        <v>1.6168510497086852</v>
      </c>
      <c r="I41" s="6">
        <f t="shared" si="4"/>
        <v>-2.7027033318620379</v>
      </c>
      <c r="J41" s="6">
        <f t="shared" si="4"/>
        <v>1.9487740157045479</v>
      </c>
      <c r="K41" s="6">
        <f t="shared" si="4"/>
        <v>0.18546030289937587</v>
      </c>
      <c r="L41" s="7">
        <f t="shared" si="4"/>
        <v>5.6817704145238155</v>
      </c>
      <c r="N41" s="74"/>
      <c r="O41" s="75"/>
      <c r="P41" s="76"/>
    </row>
    <row r="42" spans="2:16" x14ac:dyDescent="0.25">
      <c r="B42" s="37" t="s">
        <v>4</v>
      </c>
      <c r="C42" s="4">
        <f t="shared" ref="C42:L42" si="5">C13*C$7*$A13</f>
        <v>0.13541933444025714</v>
      </c>
      <c r="D42" s="6">
        <f t="shared" si="5"/>
        <v>0.12510869021687349</v>
      </c>
      <c r="E42" s="6">
        <f t="shared" si="5"/>
        <v>3.9799409955753671</v>
      </c>
      <c r="F42" s="6">
        <f t="shared" si="5"/>
        <v>-0.91678952488495558</v>
      </c>
      <c r="G42" s="6">
        <f t="shared" si="5"/>
        <v>25</v>
      </c>
      <c r="H42" s="6">
        <f t="shared" si="5"/>
        <v>-0.42073488370818291</v>
      </c>
      <c r="I42" s="6">
        <f t="shared" si="5"/>
        <v>10.13221945306551</v>
      </c>
      <c r="J42" s="6">
        <f t="shared" si="5"/>
        <v>-0.99167601654490145</v>
      </c>
      <c r="K42" s="6">
        <f t="shared" si="5"/>
        <v>6.7575751651793103</v>
      </c>
      <c r="L42" s="7">
        <f t="shared" si="5"/>
        <v>-0.57194830735090363</v>
      </c>
      <c r="N42" s="25" t="s">
        <v>23</v>
      </c>
      <c r="O42" s="1"/>
      <c r="P42" s="51">
        <f>SUM(N9:N18)</f>
        <v>100</v>
      </c>
    </row>
    <row r="43" spans="2:16" x14ac:dyDescent="0.25">
      <c r="B43" s="37" t="s">
        <v>5</v>
      </c>
      <c r="C43" s="4">
        <f t="shared" ref="C43:L43" si="6">C14*C$7*$A14</f>
        <v>0.23746412711138379</v>
      </c>
      <c r="D43" s="6">
        <f t="shared" si="6"/>
        <v>4.9117991206257772</v>
      </c>
      <c r="E43" s="6">
        <f t="shared" si="6"/>
        <v>4.4600486381686855</v>
      </c>
      <c r="F43" s="6">
        <f t="shared" si="6"/>
        <v>1.6168510497086852</v>
      </c>
      <c r="G43" s="6">
        <f t="shared" si="6"/>
        <v>-0.42073488370818291</v>
      </c>
      <c r="H43" s="6">
        <f t="shared" si="6"/>
        <v>36</v>
      </c>
      <c r="I43" s="6">
        <f t="shared" si="6"/>
        <v>-1.0703452532430457</v>
      </c>
      <c r="J43" s="6">
        <f t="shared" si="6"/>
        <v>7.2489850113839829</v>
      </c>
      <c r="K43" s="6">
        <f t="shared" si="6"/>
        <v>-1.0508370455937837</v>
      </c>
      <c r="L43" s="7">
        <f t="shared" si="6"/>
        <v>-0.97030965475938169</v>
      </c>
      <c r="N43" s="26" t="s">
        <v>24</v>
      </c>
      <c r="O43" s="27"/>
      <c r="P43" s="48">
        <f>SQRT(SUM(C38:L47))</f>
        <v>21.816531620033047</v>
      </c>
    </row>
    <row r="44" spans="2:16" x14ac:dyDescent="0.25">
      <c r="B44" s="37" t="s">
        <v>6</v>
      </c>
      <c r="C44" s="4">
        <f t="shared" ref="C44:L44" si="7">C15*C$7*$A15</f>
        <v>0.28565103843010825</v>
      </c>
      <c r="D44" s="6">
        <f t="shared" si="7"/>
        <v>-0.68180287910298221</v>
      </c>
      <c r="E44" s="6">
        <f t="shared" si="7"/>
        <v>-1.351581487649189</v>
      </c>
      <c r="F44" s="6">
        <f t="shared" si="7"/>
        <v>-2.7027033318620379</v>
      </c>
      <c r="G44" s="6">
        <f t="shared" si="7"/>
        <v>10.132219453065508</v>
      </c>
      <c r="H44" s="6">
        <f t="shared" si="7"/>
        <v>-1.0703452532430457</v>
      </c>
      <c r="I44" s="6">
        <f t="shared" si="7"/>
        <v>49</v>
      </c>
      <c r="J44" s="6">
        <f t="shared" si="7"/>
        <v>-2.0678749269650436</v>
      </c>
      <c r="K44" s="6">
        <f t="shared" si="7"/>
        <v>0.51641051146632777</v>
      </c>
      <c r="L44" s="7">
        <f t="shared" si="7"/>
        <v>-0.63868471706910679</v>
      </c>
    </row>
    <row r="45" spans="2:16" x14ac:dyDescent="0.25">
      <c r="B45" s="37" t="s">
        <v>7</v>
      </c>
      <c r="C45" s="4">
        <f t="shared" ref="C45:L45" si="8">C16*C$7*$A16</f>
        <v>-8.9350147781114719E-2</v>
      </c>
      <c r="D45" s="6">
        <f t="shared" si="8"/>
        <v>-0.20003608923714911</v>
      </c>
      <c r="E45" s="6">
        <f t="shared" si="8"/>
        <v>-0.28917686105967377</v>
      </c>
      <c r="F45" s="6">
        <f t="shared" si="8"/>
        <v>1.9487740157045479</v>
      </c>
      <c r="G45" s="6">
        <f t="shared" si="8"/>
        <v>-0.99167601654490145</v>
      </c>
      <c r="H45" s="6">
        <f t="shared" si="8"/>
        <v>7.2489850113839829</v>
      </c>
      <c r="I45" s="6">
        <f t="shared" si="8"/>
        <v>-2.0678749269650436</v>
      </c>
      <c r="J45" s="6">
        <f t="shared" si="8"/>
        <v>64</v>
      </c>
      <c r="K45" s="6">
        <f t="shared" si="8"/>
        <v>5.1513657587672226</v>
      </c>
      <c r="L45" s="7">
        <f t="shared" si="8"/>
        <v>2.351007769576305</v>
      </c>
    </row>
    <row r="46" spans="2:16" x14ac:dyDescent="0.25">
      <c r="B46" s="37" t="s">
        <v>8</v>
      </c>
      <c r="C46" s="4">
        <f t="shared" ref="C46:L46" si="9">C17*C$7*$A17</f>
        <v>-0.31090342106084351</v>
      </c>
      <c r="D46" s="6">
        <f t="shared" si="9"/>
        <v>-0.11308530100624661</v>
      </c>
      <c r="E46" s="6">
        <f t="shared" si="9"/>
        <v>0.80617599925578087</v>
      </c>
      <c r="F46" s="6">
        <f t="shared" si="9"/>
        <v>0.18546030289937587</v>
      </c>
      <c r="G46" s="6">
        <f t="shared" si="9"/>
        <v>6.7575751651793112</v>
      </c>
      <c r="H46" s="6">
        <f t="shared" si="9"/>
        <v>-1.0508370455937837</v>
      </c>
      <c r="I46" s="6">
        <f t="shared" si="9"/>
        <v>0.51641051146632777</v>
      </c>
      <c r="J46" s="6">
        <f t="shared" si="9"/>
        <v>5.1513657587672226</v>
      </c>
      <c r="K46" s="6">
        <f t="shared" si="9"/>
        <v>81</v>
      </c>
      <c r="L46" s="7">
        <f t="shared" si="9"/>
        <v>0.92263386829129312</v>
      </c>
    </row>
    <row r="47" spans="2:16" ht="13" thickBot="1" x14ac:dyDescent="0.3">
      <c r="B47" s="40" t="s">
        <v>9</v>
      </c>
      <c r="C47" s="8">
        <f t="shared" ref="C47:L47" si="10">C18*C$7*$A18</f>
        <v>-0.4709167535246811</v>
      </c>
      <c r="D47" s="9">
        <f t="shared" si="10"/>
        <v>-0.90443758620427406</v>
      </c>
      <c r="E47" s="9">
        <f t="shared" si="10"/>
        <v>-1.5670667613859197</v>
      </c>
      <c r="F47" s="9">
        <f t="shared" si="10"/>
        <v>5.6817704145238155</v>
      </c>
      <c r="G47" s="9">
        <f t="shared" si="10"/>
        <v>-0.57194830735090363</v>
      </c>
      <c r="H47" s="9">
        <f t="shared" si="10"/>
        <v>-0.97030965475938158</v>
      </c>
      <c r="I47" s="9">
        <f t="shared" si="10"/>
        <v>-0.63868471706910679</v>
      </c>
      <c r="J47" s="9">
        <f t="shared" si="10"/>
        <v>2.351007769576305</v>
      </c>
      <c r="K47" s="9">
        <f t="shared" si="10"/>
        <v>0.92263386829129312</v>
      </c>
      <c r="L47" s="10">
        <f t="shared" si="10"/>
        <v>100</v>
      </c>
    </row>
  </sheetData>
  <mergeCells count="7">
    <mergeCell ref="N39:P41"/>
    <mergeCell ref="O21:P21"/>
    <mergeCell ref="B4:K4"/>
    <mergeCell ref="K2:N2"/>
    <mergeCell ref="C21:L21"/>
    <mergeCell ref="C35:L35"/>
    <mergeCell ref="N26:P28"/>
  </mergeCells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018"/>
  <sheetViews>
    <sheetView showGridLines="0" zoomScale="75" workbookViewId="0">
      <selection activeCell="C3" sqref="C3"/>
    </sheetView>
  </sheetViews>
  <sheetFormatPr defaultColWidth="16.7265625" defaultRowHeight="12.5" x14ac:dyDescent="0.25"/>
  <cols>
    <col min="1" max="1" width="3.7265625" customWidth="1"/>
    <col min="2" max="2" width="15.7265625" bestFit="1" customWidth="1"/>
  </cols>
  <sheetData>
    <row r="1" spans="1:12" ht="13" thickBot="1" x14ac:dyDescent="0.3"/>
    <row r="2" spans="1:12" ht="13" thickBot="1" x14ac:dyDescent="0.3">
      <c r="C2" s="54"/>
      <c r="D2" s="55"/>
      <c r="E2" s="55"/>
      <c r="F2" s="55"/>
      <c r="G2" s="55"/>
      <c r="H2" s="55"/>
      <c r="I2" s="55"/>
      <c r="J2" s="55"/>
      <c r="K2" s="55"/>
      <c r="L2" s="56"/>
    </row>
    <row r="3" spans="1:12" x14ac:dyDescent="0.25">
      <c r="B3" s="57" t="s">
        <v>0</v>
      </c>
      <c r="C3" s="58" t="e">
        <f t="shared" ref="C3:L3" ca="1" si="0">COVAR($C$19:$C$1018,C$19:C$1018)</f>
        <v>#NAME?</v>
      </c>
      <c r="D3" s="59" t="e">
        <f t="shared" ca="1" si="0"/>
        <v>#NAME?</v>
      </c>
      <c r="E3" s="59" t="e">
        <f t="shared" ca="1" si="0"/>
        <v>#NAME?</v>
      </c>
      <c r="F3" s="59" t="e">
        <f t="shared" ca="1" si="0"/>
        <v>#NAME?</v>
      </c>
      <c r="G3" s="59" t="e">
        <f t="shared" ca="1" si="0"/>
        <v>#NAME?</v>
      </c>
      <c r="H3" s="59" t="e">
        <f t="shared" ca="1" si="0"/>
        <v>#NAME?</v>
      </c>
      <c r="I3" s="59" t="e">
        <f t="shared" ca="1" si="0"/>
        <v>#NAME?</v>
      </c>
      <c r="J3" s="59" t="e">
        <f t="shared" ca="1" si="0"/>
        <v>#NAME?</v>
      </c>
      <c r="K3" s="59" t="e">
        <f t="shared" ca="1" si="0"/>
        <v>#NAME?</v>
      </c>
      <c r="L3" s="60" t="e">
        <f t="shared" ca="1" si="0"/>
        <v>#NAME?</v>
      </c>
    </row>
    <row r="4" spans="1:12" x14ac:dyDescent="0.25">
      <c r="B4" s="61" t="s">
        <v>1</v>
      </c>
      <c r="C4" s="62" t="e">
        <f t="shared" ref="C4:L4" ca="1" si="1">COVAR($D$19:$D$1018,C$19:C$1018)</f>
        <v>#NAME?</v>
      </c>
      <c r="D4" s="1" t="e">
        <f t="shared" ca="1" si="1"/>
        <v>#NAME?</v>
      </c>
      <c r="E4" s="1" t="e">
        <f t="shared" ca="1" si="1"/>
        <v>#NAME?</v>
      </c>
      <c r="F4" s="1" t="e">
        <f t="shared" ca="1" si="1"/>
        <v>#NAME?</v>
      </c>
      <c r="G4" s="1" t="e">
        <f t="shared" ca="1" si="1"/>
        <v>#NAME?</v>
      </c>
      <c r="H4" s="1" t="e">
        <f t="shared" ca="1" si="1"/>
        <v>#NAME?</v>
      </c>
      <c r="I4" s="1" t="e">
        <f t="shared" ca="1" si="1"/>
        <v>#NAME?</v>
      </c>
      <c r="J4" s="1" t="e">
        <f t="shared" ca="1" si="1"/>
        <v>#NAME?</v>
      </c>
      <c r="K4" s="1" t="e">
        <f t="shared" ca="1" si="1"/>
        <v>#NAME?</v>
      </c>
      <c r="L4" s="63" t="e">
        <f t="shared" ca="1" si="1"/>
        <v>#NAME?</v>
      </c>
    </row>
    <row r="5" spans="1:12" x14ac:dyDescent="0.25">
      <c r="B5" s="61" t="s">
        <v>2</v>
      </c>
      <c r="C5" s="62" t="e">
        <f t="shared" ref="C5:L5" ca="1" si="2">COVAR($E$19:$E$1018,C$19:C$1018)</f>
        <v>#NAME?</v>
      </c>
      <c r="D5" s="1" t="e">
        <f t="shared" ca="1" si="2"/>
        <v>#NAME?</v>
      </c>
      <c r="E5" s="1" t="e">
        <f t="shared" ca="1" si="2"/>
        <v>#NAME?</v>
      </c>
      <c r="F5" s="1" t="e">
        <f t="shared" ca="1" si="2"/>
        <v>#NAME?</v>
      </c>
      <c r="G5" s="1" t="e">
        <f t="shared" ca="1" si="2"/>
        <v>#NAME?</v>
      </c>
      <c r="H5" s="1" t="e">
        <f t="shared" ca="1" si="2"/>
        <v>#NAME?</v>
      </c>
      <c r="I5" s="1" t="e">
        <f t="shared" ca="1" si="2"/>
        <v>#NAME?</v>
      </c>
      <c r="J5" s="1" t="e">
        <f t="shared" ca="1" si="2"/>
        <v>#NAME?</v>
      </c>
      <c r="K5" s="1" t="e">
        <f t="shared" ca="1" si="2"/>
        <v>#NAME?</v>
      </c>
      <c r="L5" s="63" t="e">
        <f t="shared" ca="1" si="2"/>
        <v>#NAME?</v>
      </c>
    </row>
    <row r="6" spans="1:12" x14ac:dyDescent="0.25">
      <c r="B6" s="61" t="s">
        <v>3</v>
      </c>
      <c r="C6" s="62" t="e">
        <f t="shared" ref="C6:L6" ca="1" si="3">COVAR($F$19:$F$1018,C$19:C$1018)</f>
        <v>#NAME?</v>
      </c>
      <c r="D6" s="1" t="e">
        <f t="shared" ca="1" si="3"/>
        <v>#NAME?</v>
      </c>
      <c r="E6" s="1" t="e">
        <f t="shared" ca="1" si="3"/>
        <v>#NAME?</v>
      </c>
      <c r="F6" s="1" t="e">
        <f t="shared" ca="1" si="3"/>
        <v>#NAME?</v>
      </c>
      <c r="G6" s="1" t="e">
        <f t="shared" ca="1" si="3"/>
        <v>#NAME?</v>
      </c>
      <c r="H6" s="1" t="e">
        <f t="shared" ca="1" si="3"/>
        <v>#NAME?</v>
      </c>
      <c r="I6" s="1" t="e">
        <f t="shared" ca="1" si="3"/>
        <v>#NAME?</v>
      </c>
      <c r="J6" s="1" t="e">
        <f t="shared" ca="1" si="3"/>
        <v>#NAME?</v>
      </c>
      <c r="K6" s="1" t="e">
        <f t="shared" ca="1" si="3"/>
        <v>#NAME?</v>
      </c>
      <c r="L6" s="63" t="e">
        <f t="shared" ca="1" si="3"/>
        <v>#NAME?</v>
      </c>
    </row>
    <row r="7" spans="1:12" x14ac:dyDescent="0.25">
      <c r="B7" s="61" t="s">
        <v>4</v>
      </c>
      <c r="C7" s="62" t="e">
        <f t="shared" ref="C7:L7" ca="1" si="4">COVAR($G$19:$G$1018,C$19:C$1018)</f>
        <v>#NAME?</v>
      </c>
      <c r="D7" s="1" t="e">
        <f t="shared" ca="1" si="4"/>
        <v>#NAME?</v>
      </c>
      <c r="E7" s="1" t="e">
        <f t="shared" ca="1" si="4"/>
        <v>#NAME?</v>
      </c>
      <c r="F7" s="1" t="e">
        <f t="shared" ca="1" si="4"/>
        <v>#NAME?</v>
      </c>
      <c r="G7" s="1" t="e">
        <f t="shared" ca="1" si="4"/>
        <v>#NAME?</v>
      </c>
      <c r="H7" s="1" t="e">
        <f t="shared" ca="1" si="4"/>
        <v>#NAME?</v>
      </c>
      <c r="I7" s="1" t="e">
        <f t="shared" ca="1" si="4"/>
        <v>#NAME?</v>
      </c>
      <c r="J7" s="1" t="e">
        <f t="shared" ca="1" si="4"/>
        <v>#NAME?</v>
      </c>
      <c r="K7" s="1" t="e">
        <f t="shared" ca="1" si="4"/>
        <v>#NAME?</v>
      </c>
      <c r="L7" s="63" t="e">
        <f t="shared" ca="1" si="4"/>
        <v>#NAME?</v>
      </c>
    </row>
    <row r="8" spans="1:12" x14ac:dyDescent="0.25">
      <c r="B8" s="61" t="s">
        <v>5</v>
      </c>
      <c r="C8" s="62" t="e">
        <f t="shared" ref="C8:L8" ca="1" si="5">COVAR($H$19:$H$1018,C$19:C$1018)</f>
        <v>#NAME?</v>
      </c>
      <c r="D8" s="1" t="e">
        <f t="shared" ca="1" si="5"/>
        <v>#NAME?</v>
      </c>
      <c r="E8" s="1" t="e">
        <f t="shared" ca="1" si="5"/>
        <v>#NAME?</v>
      </c>
      <c r="F8" s="1" t="e">
        <f t="shared" ca="1" si="5"/>
        <v>#NAME?</v>
      </c>
      <c r="G8" s="1" t="e">
        <f t="shared" ca="1" si="5"/>
        <v>#NAME?</v>
      </c>
      <c r="H8" s="1" t="e">
        <f t="shared" ca="1" si="5"/>
        <v>#NAME?</v>
      </c>
      <c r="I8" s="1" t="e">
        <f t="shared" ca="1" si="5"/>
        <v>#NAME?</v>
      </c>
      <c r="J8" s="1" t="e">
        <f t="shared" ca="1" si="5"/>
        <v>#NAME?</v>
      </c>
      <c r="K8" s="1" t="e">
        <f t="shared" ca="1" si="5"/>
        <v>#NAME?</v>
      </c>
      <c r="L8" s="63" t="e">
        <f t="shared" ca="1" si="5"/>
        <v>#NAME?</v>
      </c>
    </row>
    <row r="9" spans="1:12" ht="22.5" x14ac:dyDescent="0.45">
      <c r="A9" s="12"/>
      <c r="B9" s="61" t="s">
        <v>6</v>
      </c>
      <c r="C9" s="62" t="e">
        <f t="shared" ref="C9:L9" ca="1" si="6">COVAR($I$19:$I$1018,C$19:C$1018)</f>
        <v>#NAME?</v>
      </c>
      <c r="D9" s="1" t="e">
        <f t="shared" ca="1" si="6"/>
        <v>#NAME?</v>
      </c>
      <c r="E9" s="1" t="e">
        <f t="shared" ca="1" si="6"/>
        <v>#NAME?</v>
      </c>
      <c r="F9" s="1" t="e">
        <f t="shared" ca="1" si="6"/>
        <v>#NAME?</v>
      </c>
      <c r="G9" s="1" t="e">
        <f t="shared" ca="1" si="6"/>
        <v>#NAME?</v>
      </c>
      <c r="H9" s="1" t="e">
        <f t="shared" ca="1" si="6"/>
        <v>#NAME?</v>
      </c>
      <c r="I9" s="1" t="e">
        <f t="shared" ca="1" si="6"/>
        <v>#NAME?</v>
      </c>
      <c r="J9" s="1" t="e">
        <f t="shared" ca="1" si="6"/>
        <v>#NAME?</v>
      </c>
      <c r="K9" s="1" t="e">
        <f t="shared" ca="1" si="6"/>
        <v>#NAME?</v>
      </c>
      <c r="L9" s="63" t="e">
        <f t="shared" ca="1" si="6"/>
        <v>#NAME?</v>
      </c>
    </row>
    <row r="10" spans="1:12" x14ac:dyDescent="0.25">
      <c r="B10" s="61" t="s">
        <v>7</v>
      </c>
      <c r="C10" s="62" t="e">
        <f t="shared" ref="C10:L10" ca="1" si="7">COVAR($J$19:$J$1018,C$19:C$1018)</f>
        <v>#NAME?</v>
      </c>
      <c r="D10" s="1" t="e">
        <f t="shared" ca="1" si="7"/>
        <v>#NAME?</v>
      </c>
      <c r="E10" s="1" t="e">
        <f t="shared" ca="1" si="7"/>
        <v>#NAME?</v>
      </c>
      <c r="F10" s="1" t="e">
        <f t="shared" ca="1" si="7"/>
        <v>#NAME?</v>
      </c>
      <c r="G10" s="1" t="e">
        <f t="shared" ca="1" si="7"/>
        <v>#NAME?</v>
      </c>
      <c r="H10" s="1" t="e">
        <f t="shared" ca="1" si="7"/>
        <v>#NAME?</v>
      </c>
      <c r="I10" s="1" t="e">
        <f t="shared" ca="1" si="7"/>
        <v>#NAME?</v>
      </c>
      <c r="J10" s="1" t="e">
        <f t="shared" ca="1" si="7"/>
        <v>#NAME?</v>
      </c>
      <c r="K10" s="1" t="e">
        <f t="shared" ca="1" si="7"/>
        <v>#NAME?</v>
      </c>
      <c r="L10" s="63" t="e">
        <f t="shared" ca="1" si="7"/>
        <v>#NAME?</v>
      </c>
    </row>
    <row r="11" spans="1:12" ht="17.5" x14ac:dyDescent="0.35">
      <c r="A11" s="13"/>
      <c r="B11" s="61" t="s">
        <v>8</v>
      </c>
      <c r="C11" s="62" t="e">
        <f t="shared" ref="C11:L11" ca="1" si="8">COVAR($K$19:$K$1018,C$19:C$1018)</f>
        <v>#NAME?</v>
      </c>
      <c r="D11" s="1" t="e">
        <f t="shared" ca="1" si="8"/>
        <v>#NAME?</v>
      </c>
      <c r="E11" s="1" t="e">
        <f t="shared" ca="1" si="8"/>
        <v>#NAME?</v>
      </c>
      <c r="F11" s="1" t="e">
        <f t="shared" ca="1" si="8"/>
        <v>#NAME?</v>
      </c>
      <c r="G11" s="1" t="e">
        <f t="shared" ca="1" si="8"/>
        <v>#NAME?</v>
      </c>
      <c r="H11" s="1" t="e">
        <f t="shared" ca="1" si="8"/>
        <v>#NAME?</v>
      </c>
      <c r="I11" s="1" t="e">
        <f t="shared" ca="1" si="8"/>
        <v>#NAME?</v>
      </c>
      <c r="J11" s="1" t="e">
        <f t="shared" ca="1" si="8"/>
        <v>#NAME?</v>
      </c>
      <c r="K11" s="1" t="e">
        <f t="shared" ca="1" si="8"/>
        <v>#NAME?</v>
      </c>
      <c r="L11" s="63" t="e">
        <f t="shared" ca="1" si="8"/>
        <v>#NAME?</v>
      </c>
    </row>
    <row r="12" spans="1:12" ht="13" thickBot="1" x14ac:dyDescent="0.3">
      <c r="B12" s="64" t="s">
        <v>9</v>
      </c>
      <c r="C12" s="65" t="e">
        <f t="shared" ref="C12:L12" ca="1" si="9">COVAR($L$19:$L$1018,C$19:C$1018)</f>
        <v>#NAME?</v>
      </c>
      <c r="D12" s="66" t="e">
        <f t="shared" ca="1" si="9"/>
        <v>#NAME?</v>
      </c>
      <c r="E12" s="66" t="e">
        <f t="shared" ca="1" si="9"/>
        <v>#NAME?</v>
      </c>
      <c r="F12" s="66" t="e">
        <f t="shared" ca="1" si="9"/>
        <v>#NAME?</v>
      </c>
      <c r="G12" s="66" t="e">
        <f t="shared" ca="1" si="9"/>
        <v>#NAME?</v>
      </c>
      <c r="H12" s="66" t="e">
        <f t="shared" ca="1" si="9"/>
        <v>#NAME?</v>
      </c>
      <c r="I12" s="66" t="e">
        <f t="shared" ca="1" si="9"/>
        <v>#NAME?</v>
      </c>
      <c r="J12" s="66" t="e">
        <f t="shared" ca="1" si="9"/>
        <v>#NAME?</v>
      </c>
      <c r="K12" s="66" t="e">
        <f t="shared" ca="1" si="9"/>
        <v>#NAME?</v>
      </c>
      <c r="L12" s="67" t="e">
        <f t="shared" ca="1" si="9"/>
        <v>#NAME?</v>
      </c>
    </row>
    <row r="16" spans="1:12" x14ac:dyDescent="0.25">
      <c r="B16" s="14"/>
      <c r="C16" s="18">
        <v>1</v>
      </c>
      <c r="D16" s="18">
        <v>2</v>
      </c>
      <c r="E16" s="18">
        <v>3</v>
      </c>
      <c r="F16" s="18">
        <v>4</v>
      </c>
      <c r="G16" s="18">
        <v>5</v>
      </c>
      <c r="H16" s="18">
        <v>6</v>
      </c>
      <c r="I16" s="18">
        <v>7</v>
      </c>
      <c r="J16" s="18">
        <v>8</v>
      </c>
      <c r="K16" s="18">
        <v>9</v>
      </c>
      <c r="L16" s="18">
        <v>10</v>
      </c>
    </row>
    <row r="17" spans="2:12" x14ac:dyDescent="0.25">
      <c r="B17" s="14" t="s">
        <v>11</v>
      </c>
      <c r="C17" s="14" t="s">
        <v>0</v>
      </c>
      <c r="D17" s="14" t="s">
        <v>1</v>
      </c>
      <c r="E17" s="14" t="s">
        <v>2</v>
      </c>
      <c r="F17" s="14" t="s">
        <v>3</v>
      </c>
      <c r="G17" s="14" t="s">
        <v>4</v>
      </c>
      <c r="H17" s="14" t="s">
        <v>5</v>
      </c>
      <c r="I17" s="14" t="s">
        <v>6</v>
      </c>
      <c r="J17" s="14" t="s">
        <v>7</v>
      </c>
      <c r="K17" s="14" t="s">
        <v>8</v>
      </c>
      <c r="L17" s="14" t="s">
        <v>9</v>
      </c>
    </row>
    <row r="18" spans="2:12" x14ac:dyDescent="0.25">
      <c r="B18" s="15" t="s">
        <v>12</v>
      </c>
      <c r="C18" s="15" t="s">
        <v>13</v>
      </c>
      <c r="D18" s="15" t="s">
        <v>14</v>
      </c>
      <c r="E18" s="15" t="s">
        <v>15</v>
      </c>
      <c r="F18" s="15" t="s">
        <v>16</v>
      </c>
      <c r="G18" s="15" t="s">
        <v>17</v>
      </c>
      <c r="H18" s="15" t="s">
        <v>18</v>
      </c>
      <c r="I18" s="15" t="s">
        <v>19</v>
      </c>
      <c r="J18" s="15" t="s">
        <v>20</v>
      </c>
      <c r="K18" s="15" t="s">
        <v>21</v>
      </c>
      <c r="L18" s="15" t="s">
        <v>22</v>
      </c>
    </row>
    <row r="19" spans="2:12" ht="13" x14ac:dyDescent="0.3">
      <c r="B19" s="16">
        <v>1</v>
      </c>
      <c r="C19" s="17" t="e">
        <f ca="1">_xll.RiskData(OFFSET(Model!$P$8,C$16,0),$B19)</f>
        <v>#NAME?</v>
      </c>
      <c r="D19" s="17" t="e">
        <f ca="1">_xll.RiskData(OFFSET(Model!$P$8,D$16,0),$B19)</f>
        <v>#NAME?</v>
      </c>
      <c r="E19" s="17" t="e">
        <f ca="1">_xll.RiskData(OFFSET(Model!$P$8,E$16,0),$B19)</f>
        <v>#NAME?</v>
      </c>
      <c r="F19" s="17" t="e">
        <f ca="1">_xll.RiskData(OFFSET(Model!$P$8,F$16,0),$B19)</f>
        <v>#NAME?</v>
      </c>
      <c r="G19" s="17" t="e">
        <f ca="1">_xll.RiskData(OFFSET(Model!$P$8,G$16,0),$B19)</f>
        <v>#NAME?</v>
      </c>
      <c r="H19" s="17" t="e">
        <f ca="1">_xll.RiskData(OFFSET(Model!$P$8,H$16,0),$B19)</f>
        <v>#NAME?</v>
      </c>
      <c r="I19" s="17" t="e">
        <f ca="1">_xll.RiskData(OFFSET(Model!$P$8,I$16,0),$B19)</f>
        <v>#NAME?</v>
      </c>
      <c r="J19" s="17" t="e">
        <f ca="1">_xll.RiskData(OFFSET(Model!$P$8,J$16,0),$B19)</f>
        <v>#NAME?</v>
      </c>
      <c r="K19" s="17" t="e">
        <f ca="1">_xll.RiskData(OFFSET(Model!$P$8,K$16,0),$B19)</f>
        <v>#NAME?</v>
      </c>
      <c r="L19" s="17" t="e">
        <f ca="1">_xll.RiskData(OFFSET(Model!$P$8,L$16,0),$B19)</f>
        <v>#NAME?</v>
      </c>
    </row>
    <row r="20" spans="2:12" ht="13" x14ac:dyDescent="0.3">
      <c r="B20" s="16">
        <v>2</v>
      </c>
      <c r="C20" s="17" t="e">
        <f ca="1">_xll.RiskData(OFFSET(Model!$P$8,C$16,0),$B20)</f>
        <v>#NAME?</v>
      </c>
      <c r="D20" s="17" t="e">
        <f ca="1">_xll.RiskData(OFFSET(Model!$P$8,D$16,0),$B20)</f>
        <v>#NAME?</v>
      </c>
      <c r="E20" s="17" t="e">
        <f ca="1">_xll.RiskData(OFFSET(Model!$P$8,E$16,0),$B20)</f>
        <v>#NAME?</v>
      </c>
      <c r="F20" s="17" t="e">
        <f ca="1">_xll.RiskData(OFFSET(Model!$P$8,F$16,0),$B20)</f>
        <v>#NAME?</v>
      </c>
      <c r="G20" s="17" t="e">
        <f ca="1">_xll.RiskData(OFFSET(Model!$P$8,G$16,0),$B20)</f>
        <v>#NAME?</v>
      </c>
      <c r="H20" s="17" t="e">
        <f ca="1">_xll.RiskData(OFFSET(Model!$P$8,H$16,0),$B20)</f>
        <v>#NAME?</v>
      </c>
      <c r="I20" s="17" t="e">
        <f ca="1">_xll.RiskData(OFFSET(Model!$P$8,I$16,0),$B20)</f>
        <v>#NAME?</v>
      </c>
      <c r="J20" s="17" t="e">
        <f ca="1">_xll.RiskData(OFFSET(Model!$P$8,J$16,0),$B20)</f>
        <v>#NAME?</v>
      </c>
      <c r="K20" s="17" t="e">
        <f ca="1">_xll.RiskData(OFFSET(Model!$P$8,K$16,0),$B20)</f>
        <v>#NAME?</v>
      </c>
      <c r="L20" s="17" t="e">
        <f ca="1">_xll.RiskData(OFFSET(Model!$P$8,L$16,0),$B20)</f>
        <v>#NAME?</v>
      </c>
    </row>
    <row r="21" spans="2:12" ht="13" x14ac:dyDescent="0.3">
      <c r="B21" s="16">
        <v>3</v>
      </c>
      <c r="C21" s="17" t="e">
        <f ca="1">_xll.RiskData(OFFSET(Model!$P$8,C$16,0),$B21)</f>
        <v>#NAME?</v>
      </c>
      <c r="D21" s="17" t="e">
        <f ca="1">_xll.RiskData(OFFSET(Model!$P$8,D$16,0),$B21)</f>
        <v>#NAME?</v>
      </c>
      <c r="E21" s="17" t="e">
        <f ca="1">_xll.RiskData(OFFSET(Model!$P$8,E$16,0),$B21)</f>
        <v>#NAME?</v>
      </c>
      <c r="F21" s="17" t="e">
        <f ca="1">_xll.RiskData(OFFSET(Model!$P$8,F$16,0),$B21)</f>
        <v>#NAME?</v>
      </c>
      <c r="G21" s="17" t="e">
        <f ca="1">_xll.RiskData(OFFSET(Model!$P$8,G$16,0),$B21)</f>
        <v>#NAME?</v>
      </c>
      <c r="H21" s="17" t="e">
        <f ca="1">_xll.RiskData(OFFSET(Model!$P$8,H$16,0),$B21)</f>
        <v>#NAME?</v>
      </c>
      <c r="I21" s="17" t="e">
        <f ca="1">_xll.RiskData(OFFSET(Model!$P$8,I$16,0),$B21)</f>
        <v>#NAME?</v>
      </c>
      <c r="J21" s="17" t="e">
        <f ca="1">_xll.RiskData(OFFSET(Model!$P$8,J$16,0),$B21)</f>
        <v>#NAME?</v>
      </c>
      <c r="K21" s="17" t="e">
        <f ca="1">_xll.RiskData(OFFSET(Model!$P$8,K$16,0),$B21)</f>
        <v>#NAME?</v>
      </c>
      <c r="L21" s="17" t="e">
        <f ca="1">_xll.RiskData(OFFSET(Model!$P$8,L$16,0),$B21)</f>
        <v>#NAME?</v>
      </c>
    </row>
    <row r="22" spans="2:12" ht="13" x14ac:dyDescent="0.3">
      <c r="B22" s="16">
        <v>4</v>
      </c>
      <c r="C22" s="17" t="e">
        <f ca="1">_xll.RiskData(OFFSET(Model!$P$8,C$16,0),$B22)</f>
        <v>#NAME?</v>
      </c>
      <c r="D22" s="17" t="e">
        <f ca="1">_xll.RiskData(OFFSET(Model!$P$8,D$16,0),$B22)</f>
        <v>#NAME?</v>
      </c>
      <c r="E22" s="17" t="e">
        <f ca="1">_xll.RiskData(OFFSET(Model!$P$8,E$16,0),$B22)</f>
        <v>#NAME?</v>
      </c>
      <c r="F22" s="17" t="e">
        <f ca="1">_xll.RiskData(OFFSET(Model!$P$8,F$16,0),$B22)</f>
        <v>#NAME?</v>
      </c>
      <c r="G22" s="17" t="e">
        <f ca="1">_xll.RiskData(OFFSET(Model!$P$8,G$16,0),$B22)</f>
        <v>#NAME?</v>
      </c>
      <c r="H22" s="17" t="e">
        <f ca="1">_xll.RiskData(OFFSET(Model!$P$8,H$16,0),$B22)</f>
        <v>#NAME?</v>
      </c>
      <c r="I22" s="17" t="e">
        <f ca="1">_xll.RiskData(OFFSET(Model!$P$8,I$16,0),$B22)</f>
        <v>#NAME?</v>
      </c>
      <c r="J22" s="17" t="e">
        <f ca="1">_xll.RiskData(OFFSET(Model!$P$8,J$16,0),$B22)</f>
        <v>#NAME?</v>
      </c>
      <c r="K22" s="17" t="e">
        <f ca="1">_xll.RiskData(OFFSET(Model!$P$8,K$16,0),$B22)</f>
        <v>#NAME?</v>
      </c>
      <c r="L22" s="17" t="e">
        <f ca="1">_xll.RiskData(OFFSET(Model!$P$8,L$16,0),$B22)</f>
        <v>#NAME?</v>
      </c>
    </row>
    <row r="23" spans="2:12" ht="13" x14ac:dyDescent="0.3">
      <c r="B23" s="16">
        <v>5</v>
      </c>
      <c r="C23" s="17" t="e">
        <f ca="1">_xll.RiskData(OFFSET(Model!$P$8,C$16,0),$B23)</f>
        <v>#NAME?</v>
      </c>
      <c r="D23" s="17" t="e">
        <f ca="1">_xll.RiskData(OFFSET(Model!$P$8,D$16,0),$B23)</f>
        <v>#NAME?</v>
      </c>
      <c r="E23" s="17" t="e">
        <f ca="1">_xll.RiskData(OFFSET(Model!$P$8,E$16,0),$B23)</f>
        <v>#NAME?</v>
      </c>
      <c r="F23" s="17" t="e">
        <f ca="1">_xll.RiskData(OFFSET(Model!$P$8,F$16,0),$B23)</f>
        <v>#NAME?</v>
      </c>
      <c r="G23" s="17" t="e">
        <f ca="1">_xll.RiskData(OFFSET(Model!$P$8,G$16,0),$B23)</f>
        <v>#NAME?</v>
      </c>
      <c r="H23" s="17" t="e">
        <f ca="1">_xll.RiskData(OFFSET(Model!$P$8,H$16,0),$B23)</f>
        <v>#NAME?</v>
      </c>
      <c r="I23" s="17" t="e">
        <f ca="1">_xll.RiskData(OFFSET(Model!$P$8,I$16,0),$B23)</f>
        <v>#NAME?</v>
      </c>
      <c r="J23" s="17" t="e">
        <f ca="1">_xll.RiskData(OFFSET(Model!$P$8,J$16,0),$B23)</f>
        <v>#NAME?</v>
      </c>
      <c r="K23" s="17" t="e">
        <f ca="1">_xll.RiskData(OFFSET(Model!$P$8,K$16,0),$B23)</f>
        <v>#NAME?</v>
      </c>
      <c r="L23" s="17" t="e">
        <f ca="1">_xll.RiskData(OFFSET(Model!$P$8,L$16,0),$B23)</f>
        <v>#NAME?</v>
      </c>
    </row>
    <row r="24" spans="2:12" ht="13" x14ac:dyDescent="0.3">
      <c r="B24" s="16">
        <v>6</v>
      </c>
      <c r="C24" s="17" t="e">
        <f ca="1">_xll.RiskData(OFFSET(Model!$P$8,C$16,0),$B24)</f>
        <v>#NAME?</v>
      </c>
      <c r="D24" s="17" t="e">
        <f ca="1">_xll.RiskData(OFFSET(Model!$P$8,D$16,0),$B24)</f>
        <v>#NAME?</v>
      </c>
      <c r="E24" s="17" t="e">
        <f ca="1">_xll.RiskData(OFFSET(Model!$P$8,E$16,0),$B24)</f>
        <v>#NAME?</v>
      </c>
      <c r="F24" s="17" t="e">
        <f ca="1">_xll.RiskData(OFFSET(Model!$P$8,F$16,0),$B24)</f>
        <v>#NAME?</v>
      </c>
      <c r="G24" s="17" t="e">
        <f ca="1">_xll.RiskData(OFFSET(Model!$P$8,G$16,0),$B24)</f>
        <v>#NAME?</v>
      </c>
      <c r="H24" s="17" t="e">
        <f ca="1">_xll.RiskData(OFFSET(Model!$P$8,H$16,0),$B24)</f>
        <v>#NAME?</v>
      </c>
      <c r="I24" s="17" t="e">
        <f ca="1">_xll.RiskData(OFFSET(Model!$P$8,I$16,0),$B24)</f>
        <v>#NAME?</v>
      </c>
      <c r="J24" s="17" t="e">
        <f ca="1">_xll.RiskData(OFFSET(Model!$P$8,J$16,0),$B24)</f>
        <v>#NAME?</v>
      </c>
      <c r="K24" s="17" t="e">
        <f ca="1">_xll.RiskData(OFFSET(Model!$P$8,K$16,0),$B24)</f>
        <v>#NAME?</v>
      </c>
      <c r="L24" s="17" t="e">
        <f ca="1">_xll.RiskData(OFFSET(Model!$P$8,L$16,0),$B24)</f>
        <v>#NAME?</v>
      </c>
    </row>
    <row r="25" spans="2:12" ht="13" x14ac:dyDescent="0.3">
      <c r="B25" s="16">
        <v>7</v>
      </c>
      <c r="C25" s="17" t="e">
        <f ca="1">_xll.RiskData(OFFSET(Model!$P$8,C$16,0),$B25)</f>
        <v>#NAME?</v>
      </c>
      <c r="D25" s="17" t="e">
        <f ca="1">_xll.RiskData(OFFSET(Model!$P$8,D$16,0),$B25)</f>
        <v>#NAME?</v>
      </c>
      <c r="E25" s="17" t="e">
        <f ca="1">_xll.RiskData(OFFSET(Model!$P$8,E$16,0),$B25)</f>
        <v>#NAME?</v>
      </c>
      <c r="F25" s="17" t="e">
        <f ca="1">_xll.RiskData(OFFSET(Model!$P$8,F$16,0),$B25)</f>
        <v>#NAME?</v>
      </c>
      <c r="G25" s="17" t="e">
        <f ca="1">_xll.RiskData(OFFSET(Model!$P$8,G$16,0),$B25)</f>
        <v>#NAME?</v>
      </c>
      <c r="H25" s="17" t="e">
        <f ca="1">_xll.RiskData(OFFSET(Model!$P$8,H$16,0),$B25)</f>
        <v>#NAME?</v>
      </c>
      <c r="I25" s="17" t="e">
        <f ca="1">_xll.RiskData(OFFSET(Model!$P$8,I$16,0),$B25)</f>
        <v>#NAME?</v>
      </c>
      <c r="J25" s="17" t="e">
        <f ca="1">_xll.RiskData(OFFSET(Model!$P$8,J$16,0),$B25)</f>
        <v>#NAME?</v>
      </c>
      <c r="K25" s="17" t="e">
        <f ca="1">_xll.RiskData(OFFSET(Model!$P$8,K$16,0),$B25)</f>
        <v>#NAME?</v>
      </c>
      <c r="L25" s="17" t="e">
        <f ca="1">_xll.RiskData(OFFSET(Model!$P$8,L$16,0),$B25)</f>
        <v>#NAME?</v>
      </c>
    </row>
    <row r="26" spans="2:12" ht="13" x14ac:dyDescent="0.3">
      <c r="B26" s="16">
        <v>8</v>
      </c>
      <c r="C26" s="17" t="e">
        <f ca="1">_xll.RiskData(OFFSET(Model!$P$8,C$16,0),$B26)</f>
        <v>#NAME?</v>
      </c>
      <c r="D26" s="17" t="e">
        <f ca="1">_xll.RiskData(OFFSET(Model!$P$8,D$16,0),$B26)</f>
        <v>#NAME?</v>
      </c>
      <c r="E26" s="17" t="e">
        <f ca="1">_xll.RiskData(OFFSET(Model!$P$8,E$16,0),$B26)</f>
        <v>#NAME?</v>
      </c>
      <c r="F26" s="17" t="e">
        <f ca="1">_xll.RiskData(OFFSET(Model!$P$8,F$16,0),$B26)</f>
        <v>#NAME?</v>
      </c>
      <c r="G26" s="17" t="e">
        <f ca="1">_xll.RiskData(OFFSET(Model!$P$8,G$16,0),$B26)</f>
        <v>#NAME?</v>
      </c>
      <c r="H26" s="17" t="e">
        <f ca="1">_xll.RiskData(OFFSET(Model!$P$8,H$16,0),$B26)</f>
        <v>#NAME?</v>
      </c>
      <c r="I26" s="17" t="e">
        <f ca="1">_xll.RiskData(OFFSET(Model!$P$8,I$16,0),$B26)</f>
        <v>#NAME?</v>
      </c>
      <c r="J26" s="17" t="e">
        <f ca="1">_xll.RiskData(OFFSET(Model!$P$8,J$16,0),$B26)</f>
        <v>#NAME?</v>
      </c>
      <c r="K26" s="17" t="e">
        <f ca="1">_xll.RiskData(OFFSET(Model!$P$8,K$16,0),$B26)</f>
        <v>#NAME?</v>
      </c>
      <c r="L26" s="17" t="e">
        <f ca="1">_xll.RiskData(OFFSET(Model!$P$8,L$16,0),$B26)</f>
        <v>#NAME?</v>
      </c>
    </row>
    <row r="27" spans="2:12" ht="13" x14ac:dyDescent="0.3">
      <c r="B27" s="16">
        <v>9</v>
      </c>
      <c r="C27" s="17" t="e">
        <f ca="1">_xll.RiskData(OFFSET(Model!$P$8,C$16,0),$B27)</f>
        <v>#NAME?</v>
      </c>
      <c r="D27" s="17" t="e">
        <f ca="1">_xll.RiskData(OFFSET(Model!$P$8,D$16,0),$B27)</f>
        <v>#NAME?</v>
      </c>
      <c r="E27" s="17" t="e">
        <f ca="1">_xll.RiskData(OFFSET(Model!$P$8,E$16,0),$B27)</f>
        <v>#NAME?</v>
      </c>
      <c r="F27" s="17" t="e">
        <f ca="1">_xll.RiskData(OFFSET(Model!$P$8,F$16,0),$B27)</f>
        <v>#NAME?</v>
      </c>
      <c r="G27" s="17" t="e">
        <f ca="1">_xll.RiskData(OFFSET(Model!$P$8,G$16,0),$B27)</f>
        <v>#NAME?</v>
      </c>
      <c r="H27" s="17" t="e">
        <f ca="1">_xll.RiskData(OFFSET(Model!$P$8,H$16,0),$B27)</f>
        <v>#NAME?</v>
      </c>
      <c r="I27" s="17" t="e">
        <f ca="1">_xll.RiskData(OFFSET(Model!$P$8,I$16,0),$B27)</f>
        <v>#NAME?</v>
      </c>
      <c r="J27" s="17" t="e">
        <f ca="1">_xll.RiskData(OFFSET(Model!$P$8,J$16,0),$B27)</f>
        <v>#NAME?</v>
      </c>
      <c r="K27" s="17" t="e">
        <f ca="1">_xll.RiskData(OFFSET(Model!$P$8,K$16,0),$B27)</f>
        <v>#NAME?</v>
      </c>
      <c r="L27" s="17" t="e">
        <f ca="1">_xll.RiskData(OFFSET(Model!$P$8,L$16,0),$B27)</f>
        <v>#NAME?</v>
      </c>
    </row>
    <row r="28" spans="2:12" ht="13" x14ac:dyDescent="0.3">
      <c r="B28" s="16">
        <v>10</v>
      </c>
      <c r="C28" s="17" t="e">
        <f ca="1">_xll.RiskData(OFFSET(Model!$P$8,C$16,0),$B28)</f>
        <v>#NAME?</v>
      </c>
      <c r="D28" s="17" t="e">
        <f ca="1">_xll.RiskData(OFFSET(Model!$P$8,D$16,0),$B28)</f>
        <v>#NAME?</v>
      </c>
      <c r="E28" s="17" t="e">
        <f ca="1">_xll.RiskData(OFFSET(Model!$P$8,E$16,0),$B28)</f>
        <v>#NAME?</v>
      </c>
      <c r="F28" s="17" t="e">
        <f ca="1">_xll.RiskData(OFFSET(Model!$P$8,F$16,0),$B28)</f>
        <v>#NAME?</v>
      </c>
      <c r="G28" s="17" t="e">
        <f ca="1">_xll.RiskData(OFFSET(Model!$P$8,G$16,0),$B28)</f>
        <v>#NAME?</v>
      </c>
      <c r="H28" s="17" t="e">
        <f ca="1">_xll.RiskData(OFFSET(Model!$P$8,H$16,0),$B28)</f>
        <v>#NAME?</v>
      </c>
      <c r="I28" s="17" t="e">
        <f ca="1">_xll.RiskData(OFFSET(Model!$P$8,I$16,0),$B28)</f>
        <v>#NAME?</v>
      </c>
      <c r="J28" s="17" t="e">
        <f ca="1">_xll.RiskData(OFFSET(Model!$P$8,J$16,0),$B28)</f>
        <v>#NAME?</v>
      </c>
      <c r="K28" s="17" t="e">
        <f ca="1">_xll.RiskData(OFFSET(Model!$P$8,K$16,0),$B28)</f>
        <v>#NAME?</v>
      </c>
      <c r="L28" s="17" t="e">
        <f ca="1">_xll.RiskData(OFFSET(Model!$P$8,L$16,0),$B28)</f>
        <v>#NAME?</v>
      </c>
    </row>
    <row r="29" spans="2:12" ht="13" x14ac:dyDescent="0.3">
      <c r="B29" s="16">
        <v>11</v>
      </c>
      <c r="C29" s="17" t="e">
        <f ca="1">_xll.RiskData(OFFSET(Model!$P$8,C$16,0),$B29)</f>
        <v>#NAME?</v>
      </c>
      <c r="D29" s="17" t="e">
        <f ca="1">_xll.RiskData(OFFSET(Model!$P$8,D$16,0),$B29)</f>
        <v>#NAME?</v>
      </c>
      <c r="E29" s="17" t="e">
        <f ca="1">_xll.RiskData(OFFSET(Model!$P$8,E$16,0),$B29)</f>
        <v>#NAME?</v>
      </c>
      <c r="F29" s="17" t="e">
        <f ca="1">_xll.RiskData(OFFSET(Model!$P$8,F$16,0),$B29)</f>
        <v>#NAME?</v>
      </c>
      <c r="G29" s="17" t="e">
        <f ca="1">_xll.RiskData(OFFSET(Model!$P$8,G$16,0),$B29)</f>
        <v>#NAME?</v>
      </c>
      <c r="H29" s="17" t="e">
        <f ca="1">_xll.RiskData(OFFSET(Model!$P$8,H$16,0),$B29)</f>
        <v>#NAME?</v>
      </c>
      <c r="I29" s="17" t="e">
        <f ca="1">_xll.RiskData(OFFSET(Model!$P$8,I$16,0),$B29)</f>
        <v>#NAME?</v>
      </c>
      <c r="J29" s="17" t="e">
        <f ca="1">_xll.RiskData(OFFSET(Model!$P$8,J$16,0),$B29)</f>
        <v>#NAME?</v>
      </c>
      <c r="K29" s="17" t="e">
        <f ca="1">_xll.RiskData(OFFSET(Model!$P$8,K$16,0),$B29)</f>
        <v>#NAME?</v>
      </c>
      <c r="L29" s="17" t="e">
        <f ca="1">_xll.RiskData(OFFSET(Model!$P$8,L$16,0),$B29)</f>
        <v>#NAME?</v>
      </c>
    </row>
    <row r="30" spans="2:12" ht="13" x14ac:dyDescent="0.3">
      <c r="B30" s="16">
        <v>12</v>
      </c>
      <c r="C30" s="17" t="e">
        <f ca="1">_xll.RiskData(OFFSET(Model!$P$8,C$16,0),$B30)</f>
        <v>#NAME?</v>
      </c>
      <c r="D30" s="17" t="e">
        <f ca="1">_xll.RiskData(OFFSET(Model!$P$8,D$16,0),$B30)</f>
        <v>#NAME?</v>
      </c>
      <c r="E30" s="17" t="e">
        <f ca="1">_xll.RiskData(OFFSET(Model!$P$8,E$16,0),$B30)</f>
        <v>#NAME?</v>
      </c>
      <c r="F30" s="17" t="e">
        <f ca="1">_xll.RiskData(OFFSET(Model!$P$8,F$16,0),$B30)</f>
        <v>#NAME?</v>
      </c>
      <c r="G30" s="17" t="e">
        <f ca="1">_xll.RiskData(OFFSET(Model!$P$8,G$16,0),$B30)</f>
        <v>#NAME?</v>
      </c>
      <c r="H30" s="17" t="e">
        <f ca="1">_xll.RiskData(OFFSET(Model!$P$8,H$16,0),$B30)</f>
        <v>#NAME?</v>
      </c>
      <c r="I30" s="17" t="e">
        <f ca="1">_xll.RiskData(OFFSET(Model!$P$8,I$16,0),$B30)</f>
        <v>#NAME?</v>
      </c>
      <c r="J30" s="17" t="e">
        <f ca="1">_xll.RiskData(OFFSET(Model!$P$8,J$16,0),$B30)</f>
        <v>#NAME?</v>
      </c>
      <c r="K30" s="17" t="e">
        <f ca="1">_xll.RiskData(OFFSET(Model!$P$8,K$16,0),$B30)</f>
        <v>#NAME?</v>
      </c>
      <c r="L30" s="17" t="e">
        <f ca="1">_xll.RiskData(OFFSET(Model!$P$8,L$16,0),$B30)</f>
        <v>#NAME?</v>
      </c>
    </row>
    <row r="31" spans="2:12" ht="13" x14ac:dyDescent="0.3">
      <c r="B31" s="16">
        <v>13</v>
      </c>
      <c r="C31" s="17" t="e">
        <f ca="1">_xll.RiskData(OFFSET(Model!$P$8,C$16,0),$B31)</f>
        <v>#NAME?</v>
      </c>
      <c r="D31" s="17" t="e">
        <f ca="1">_xll.RiskData(OFFSET(Model!$P$8,D$16,0),$B31)</f>
        <v>#NAME?</v>
      </c>
      <c r="E31" s="17" t="e">
        <f ca="1">_xll.RiskData(OFFSET(Model!$P$8,E$16,0),$B31)</f>
        <v>#NAME?</v>
      </c>
      <c r="F31" s="17" t="e">
        <f ca="1">_xll.RiskData(OFFSET(Model!$P$8,F$16,0),$B31)</f>
        <v>#NAME?</v>
      </c>
      <c r="G31" s="17" t="e">
        <f ca="1">_xll.RiskData(OFFSET(Model!$P$8,G$16,0),$B31)</f>
        <v>#NAME?</v>
      </c>
      <c r="H31" s="17" t="e">
        <f ca="1">_xll.RiskData(OFFSET(Model!$P$8,H$16,0),$B31)</f>
        <v>#NAME?</v>
      </c>
      <c r="I31" s="17" t="e">
        <f ca="1">_xll.RiskData(OFFSET(Model!$P$8,I$16,0),$B31)</f>
        <v>#NAME?</v>
      </c>
      <c r="J31" s="17" t="e">
        <f ca="1">_xll.RiskData(OFFSET(Model!$P$8,J$16,0),$B31)</f>
        <v>#NAME?</v>
      </c>
      <c r="K31" s="17" t="e">
        <f ca="1">_xll.RiskData(OFFSET(Model!$P$8,K$16,0),$B31)</f>
        <v>#NAME?</v>
      </c>
      <c r="L31" s="17" t="e">
        <f ca="1">_xll.RiskData(OFFSET(Model!$P$8,L$16,0),$B31)</f>
        <v>#NAME?</v>
      </c>
    </row>
    <row r="32" spans="2:12" ht="13" x14ac:dyDescent="0.3">
      <c r="B32" s="16">
        <v>14</v>
      </c>
      <c r="C32" s="17" t="e">
        <f ca="1">_xll.RiskData(OFFSET(Model!$P$8,C$16,0),$B32)</f>
        <v>#NAME?</v>
      </c>
      <c r="D32" s="17" t="e">
        <f ca="1">_xll.RiskData(OFFSET(Model!$P$8,D$16,0),$B32)</f>
        <v>#NAME?</v>
      </c>
      <c r="E32" s="17" t="e">
        <f ca="1">_xll.RiskData(OFFSET(Model!$P$8,E$16,0),$B32)</f>
        <v>#NAME?</v>
      </c>
      <c r="F32" s="17" t="e">
        <f ca="1">_xll.RiskData(OFFSET(Model!$P$8,F$16,0),$B32)</f>
        <v>#NAME?</v>
      </c>
      <c r="G32" s="17" t="e">
        <f ca="1">_xll.RiskData(OFFSET(Model!$P$8,G$16,0),$B32)</f>
        <v>#NAME?</v>
      </c>
      <c r="H32" s="17" t="e">
        <f ca="1">_xll.RiskData(OFFSET(Model!$P$8,H$16,0),$B32)</f>
        <v>#NAME?</v>
      </c>
      <c r="I32" s="17" t="e">
        <f ca="1">_xll.RiskData(OFFSET(Model!$P$8,I$16,0),$B32)</f>
        <v>#NAME?</v>
      </c>
      <c r="J32" s="17" t="e">
        <f ca="1">_xll.RiskData(OFFSET(Model!$P$8,J$16,0),$B32)</f>
        <v>#NAME?</v>
      </c>
      <c r="K32" s="17" t="e">
        <f ca="1">_xll.RiskData(OFFSET(Model!$P$8,K$16,0),$B32)</f>
        <v>#NAME?</v>
      </c>
      <c r="L32" s="17" t="e">
        <f ca="1">_xll.RiskData(OFFSET(Model!$P$8,L$16,0),$B32)</f>
        <v>#NAME?</v>
      </c>
    </row>
    <row r="33" spans="2:12" ht="13" x14ac:dyDescent="0.3">
      <c r="B33" s="16">
        <v>15</v>
      </c>
      <c r="C33" s="17" t="e">
        <f ca="1">_xll.RiskData(OFFSET(Model!$P$8,C$16,0),$B33)</f>
        <v>#NAME?</v>
      </c>
      <c r="D33" s="17" t="e">
        <f ca="1">_xll.RiskData(OFFSET(Model!$P$8,D$16,0),$B33)</f>
        <v>#NAME?</v>
      </c>
      <c r="E33" s="17" t="e">
        <f ca="1">_xll.RiskData(OFFSET(Model!$P$8,E$16,0),$B33)</f>
        <v>#NAME?</v>
      </c>
      <c r="F33" s="17" t="e">
        <f ca="1">_xll.RiskData(OFFSET(Model!$P$8,F$16,0),$B33)</f>
        <v>#NAME?</v>
      </c>
      <c r="G33" s="17" t="e">
        <f ca="1">_xll.RiskData(OFFSET(Model!$P$8,G$16,0),$B33)</f>
        <v>#NAME?</v>
      </c>
      <c r="H33" s="17" t="e">
        <f ca="1">_xll.RiskData(OFFSET(Model!$P$8,H$16,0),$B33)</f>
        <v>#NAME?</v>
      </c>
      <c r="I33" s="17" t="e">
        <f ca="1">_xll.RiskData(OFFSET(Model!$P$8,I$16,0),$B33)</f>
        <v>#NAME?</v>
      </c>
      <c r="J33" s="17" t="e">
        <f ca="1">_xll.RiskData(OFFSET(Model!$P$8,J$16,0),$B33)</f>
        <v>#NAME?</v>
      </c>
      <c r="K33" s="17" t="e">
        <f ca="1">_xll.RiskData(OFFSET(Model!$P$8,K$16,0),$B33)</f>
        <v>#NAME?</v>
      </c>
      <c r="L33" s="17" t="e">
        <f ca="1">_xll.RiskData(OFFSET(Model!$P$8,L$16,0),$B33)</f>
        <v>#NAME?</v>
      </c>
    </row>
    <row r="34" spans="2:12" ht="13" x14ac:dyDescent="0.3">
      <c r="B34" s="16">
        <v>16</v>
      </c>
      <c r="C34" s="17" t="e">
        <f ca="1">_xll.RiskData(OFFSET(Model!$P$8,C$16,0),$B34)</f>
        <v>#NAME?</v>
      </c>
      <c r="D34" s="17" t="e">
        <f ca="1">_xll.RiskData(OFFSET(Model!$P$8,D$16,0),$B34)</f>
        <v>#NAME?</v>
      </c>
      <c r="E34" s="17" t="e">
        <f ca="1">_xll.RiskData(OFFSET(Model!$P$8,E$16,0),$B34)</f>
        <v>#NAME?</v>
      </c>
      <c r="F34" s="17" t="e">
        <f ca="1">_xll.RiskData(OFFSET(Model!$P$8,F$16,0),$B34)</f>
        <v>#NAME?</v>
      </c>
      <c r="G34" s="17" t="e">
        <f ca="1">_xll.RiskData(OFFSET(Model!$P$8,G$16,0),$B34)</f>
        <v>#NAME?</v>
      </c>
      <c r="H34" s="17" t="e">
        <f ca="1">_xll.RiskData(OFFSET(Model!$P$8,H$16,0),$B34)</f>
        <v>#NAME?</v>
      </c>
      <c r="I34" s="17" t="e">
        <f ca="1">_xll.RiskData(OFFSET(Model!$P$8,I$16,0),$B34)</f>
        <v>#NAME?</v>
      </c>
      <c r="J34" s="17" t="e">
        <f ca="1">_xll.RiskData(OFFSET(Model!$P$8,J$16,0),$B34)</f>
        <v>#NAME?</v>
      </c>
      <c r="K34" s="17" t="e">
        <f ca="1">_xll.RiskData(OFFSET(Model!$P$8,K$16,0),$B34)</f>
        <v>#NAME?</v>
      </c>
      <c r="L34" s="17" t="e">
        <f ca="1">_xll.RiskData(OFFSET(Model!$P$8,L$16,0),$B34)</f>
        <v>#NAME?</v>
      </c>
    </row>
    <row r="35" spans="2:12" ht="13" x14ac:dyDescent="0.3">
      <c r="B35" s="16">
        <v>17</v>
      </c>
      <c r="C35" s="17" t="e">
        <f ca="1">_xll.RiskData(OFFSET(Model!$P$8,C$16,0),$B35)</f>
        <v>#NAME?</v>
      </c>
      <c r="D35" s="17" t="e">
        <f ca="1">_xll.RiskData(OFFSET(Model!$P$8,D$16,0),$B35)</f>
        <v>#NAME?</v>
      </c>
      <c r="E35" s="17" t="e">
        <f ca="1">_xll.RiskData(OFFSET(Model!$P$8,E$16,0),$B35)</f>
        <v>#NAME?</v>
      </c>
      <c r="F35" s="17" t="e">
        <f ca="1">_xll.RiskData(OFFSET(Model!$P$8,F$16,0),$B35)</f>
        <v>#NAME?</v>
      </c>
      <c r="G35" s="17" t="e">
        <f ca="1">_xll.RiskData(OFFSET(Model!$P$8,G$16,0),$B35)</f>
        <v>#NAME?</v>
      </c>
      <c r="H35" s="17" t="e">
        <f ca="1">_xll.RiskData(OFFSET(Model!$P$8,H$16,0),$B35)</f>
        <v>#NAME?</v>
      </c>
      <c r="I35" s="17" t="e">
        <f ca="1">_xll.RiskData(OFFSET(Model!$P$8,I$16,0),$B35)</f>
        <v>#NAME?</v>
      </c>
      <c r="J35" s="17" t="e">
        <f ca="1">_xll.RiskData(OFFSET(Model!$P$8,J$16,0),$B35)</f>
        <v>#NAME?</v>
      </c>
      <c r="K35" s="17" t="e">
        <f ca="1">_xll.RiskData(OFFSET(Model!$P$8,K$16,0),$B35)</f>
        <v>#NAME?</v>
      </c>
      <c r="L35" s="17" t="e">
        <f ca="1">_xll.RiskData(OFFSET(Model!$P$8,L$16,0),$B35)</f>
        <v>#NAME?</v>
      </c>
    </row>
    <row r="36" spans="2:12" ht="13" x14ac:dyDescent="0.3">
      <c r="B36" s="16">
        <v>18</v>
      </c>
      <c r="C36" s="17" t="e">
        <f ca="1">_xll.RiskData(OFFSET(Model!$P$8,C$16,0),$B36)</f>
        <v>#NAME?</v>
      </c>
      <c r="D36" s="17" t="e">
        <f ca="1">_xll.RiskData(OFFSET(Model!$P$8,D$16,0),$B36)</f>
        <v>#NAME?</v>
      </c>
      <c r="E36" s="17" t="e">
        <f ca="1">_xll.RiskData(OFFSET(Model!$P$8,E$16,0),$B36)</f>
        <v>#NAME?</v>
      </c>
      <c r="F36" s="17" t="e">
        <f ca="1">_xll.RiskData(OFFSET(Model!$P$8,F$16,0),$B36)</f>
        <v>#NAME?</v>
      </c>
      <c r="G36" s="17" t="e">
        <f ca="1">_xll.RiskData(OFFSET(Model!$P$8,G$16,0),$B36)</f>
        <v>#NAME?</v>
      </c>
      <c r="H36" s="17" t="e">
        <f ca="1">_xll.RiskData(OFFSET(Model!$P$8,H$16,0),$B36)</f>
        <v>#NAME?</v>
      </c>
      <c r="I36" s="17" t="e">
        <f ca="1">_xll.RiskData(OFFSET(Model!$P$8,I$16,0),$B36)</f>
        <v>#NAME?</v>
      </c>
      <c r="J36" s="17" t="e">
        <f ca="1">_xll.RiskData(OFFSET(Model!$P$8,J$16,0),$B36)</f>
        <v>#NAME?</v>
      </c>
      <c r="K36" s="17" t="e">
        <f ca="1">_xll.RiskData(OFFSET(Model!$P$8,K$16,0),$B36)</f>
        <v>#NAME?</v>
      </c>
      <c r="L36" s="17" t="e">
        <f ca="1">_xll.RiskData(OFFSET(Model!$P$8,L$16,0),$B36)</f>
        <v>#NAME?</v>
      </c>
    </row>
    <row r="37" spans="2:12" ht="13" x14ac:dyDescent="0.3">
      <c r="B37" s="16">
        <v>19</v>
      </c>
      <c r="C37" s="17" t="e">
        <f ca="1">_xll.RiskData(OFFSET(Model!$P$8,C$16,0),$B37)</f>
        <v>#NAME?</v>
      </c>
      <c r="D37" s="17" t="e">
        <f ca="1">_xll.RiskData(OFFSET(Model!$P$8,D$16,0),$B37)</f>
        <v>#NAME?</v>
      </c>
      <c r="E37" s="17" t="e">
        <f ca="1">_xll.RiskData(OFFSET(Model!$P$8,E$16,0),$B37)</f>
        <v>#NAME?</v>
      </c>
      <c r="F37" s="17" t="e">
        <f ca="1">_xll.RiskData(OFFSET(Model!$P$8,F$16,0),$B37)</f>
        <v>#NAME?</v>
      </c>
      <c r="G37" s="17" t="e">
        <f ca="1">_xll.RiskData(OFFSET(Model!$P$8,G$16,0),$B37)</f>
        <v>#NAME?</v>
      </c>
      <c r="H37" s="17" t="e">
        <f ca="1">_xll.RiskData(OFFSET(Model!$P$8,H$16,0),$B37)</f>
        <v>#NAME?</v>
      </c>
      <c r="I37" s="17" t="e">
        <f ca="1">_xll.RiskData(OFFSET(Model!$P$8,I$16,0),$B37)</f>
        <v>#NAME?</v>
      </c>
      <c r="J37" s="17" t="e">
        <f ca="1">_xll.RiskData(OFFSET(Model!$P$8,J$16,0),$B37)</f>
        <v>#NAME?</v>
      </c>
      <c r="K37" s="17" t="e">
        <f ca="1">_xll.RiskData(OFFSET(Model!$P$8,K$16,0),$B37)</f>
        <v>#NAME?</v>
      </c>
      <c r="L37" s="17" t="e">
        <f ca="1">_xll.RiskData(OFFSET(Model!$P$8,L$16,0),$B37)</f>
        <v>#NAME?</v>
      </c>
    </row>
    <row r="38" spans="2:12" ht="13" x14ac:dyDescent="0.3">
      <c r="B38" s="16">
        <v>20</v>
      </c>
      <c r="C38" s="17" t="e">
        <f ca="1">_xll.RiskData(OFFSET(Model!$P$8,C$16,0),$B38)</f>
        <v>#NAME?</v>
      </c>
      <c r="D38" s="17" t="e">
        <f ca="1">_xll.RiskData(OFFSET(Model!$P$8,D$16,0),$B38)</f>
        <v>#NAME?</v>
      </c>
      <c r="E38" s="17" t="e">
        <f ca="1">_xll.RiskData(OFFSET(Model!$P$8,E$16,0),$B38)</f>
        <v>#NAME?</v>
      </c>
      <c r="F38" s="17" t="e">
        <f ca="1">_xll.RiskData(OFFSET(Model!$P$8,F$16,0),$B38)</f>
        <v>#NAME?</v>
      </c>
      <c r="G38" s="17" t="e">
        <f ca="1">_xll.RiskData(OFFSET(Model!$P$8,G$16,0),$B38)</f>
        <v>#NAME?</v>
      </c>
      <c r="H38" s="17" t="e">
        <f ca="1">_xll.RiskData(OFFSET(Model!$P$8,H$16,0),$B38)</f>
        <v>#NAME?</v>
      </c>
      <c r="I38" s="17" t="e">
        <f ca="1">_xll.RiskData(OFFSET(Model!$P$8,I$16,0),$B38)</f>
        <v>#NAME?</v>
      </c>
      <c r="J38" s="17" t="e">
        <f ca="1">_xll.RiskData(OFFSET(Model!$P$8,J$16,0),$B38)</f>
        <v>#NAME?</v>
      </c>
      <c r="K38" s="17" t="e">
        <f ca="1">_xll.RiskData(OFFSET(Model!$P$8,K$16,0),$B38)</f>
        <v>#NAME?</v>
      </c>
      <c r="L38" s="17" t="e">
        <f ca="1">_xll.RiskData(OFFSET(Model!$P$8,L$16,0),$B38)</f>
        <v>#NAME?</v>
      </c>
    </row>
    <row r="39" spans="2:12" ht="13" x14ac:dyDescent="0.3">
      <c r="B39" s="16">
        <v>21</v>
      </c>
      <c r="C39" s="17" t="e">
        <f ca="1">_xll.RiskData(OFFSET(Model!$P$8,C$16,0),$B39)</f>
        <v>#NAME?</v>
      </c>
      <c r="D39" s="17" t="e">
        <f ca="1">_xll.RiskData(OFFSET(Model!$P$8,D$16,0),$B39)</f>
        <v>#NAME?</v>
      </c>
      <c r="E39" s="17" t="e">
        <f ca="1">_xll.RiskData(OFFSET(Model!$P$8,E$16,0),$B39)</f>
        <v>#NAME?</v>
      </c>
      <c r="F39" s="17" t="e">
        <f ca="1">_xll.RiskData(OFFSET(Model!$P$8,F$16,0),$B39)</f>
        <v>#NAME?</v>
      </c>
      <c r="G39" s="17" t="e">
        <f ca="1">_xll.RiskData(OFFSET(Model!$P$8,G$16,0),$B39)</f>
        <v>#NAME?</v>
      </c>
      <c r="H39" s="17" t="e">
        <f ca="1">_xll.RiskData(OFFSET(Model!$P$8,H$16,0),$B39)</f>
        <v>#NAME?</v>
      </c>
      <c r="I39" s="17" t="e">
        <f ca="1">_xll.RiskData(OFFSET(Model!$P$8,I$16,0),$B39)</f>
        <v>#NAME?</v>
      </c>
      <c r="J39" s="17" t="e">
        <f ca="1">_xll.RiskData(OFFSET(Model!$P$8,J$16,0),$B39)</f>
        <v>#NAME?</v>
      </c>
      <c r="K39" s="17" t="e">
        <f ca="1">_xll.RiskData(OFFSET(Model!$P$8,K$16,0),$B39)</f>
        <v>#NAME?</v>
      </c>
      <c r="L39" s="17" t="e">
        <f ca="1">_xll.RiskData(OFFSET(Model!$P$8,L$16,0),$B39)</f>
        <v>#NAME?</v>
      </c>
    </row>
    <row r="40" spans="2:12" ht="13" x14ac:dyDescent="0.3">
      <c r="B40" s="16">
        <v>22</v>
      </c>
      <c r="C40" s="17" t="e">
        <f ca="1">_xll.RiskData(OFFSET(Model!$P$8,C$16,0),$B40)</f>
        <v>#NAME?</v>
      </c>
      <c r="D40" s="17" t="e">
        <f ca="1">_xll.RiskData(OFFSET(Model!$P$8,D$16,0),$B40)</f>
        <v>#NAME?</v>
      </c>
      <c r="E40" s="17" t="e">
        <f ca="1">_xll.RiskData(OFFSET(Model!$P$8,E$16,0),$B40)</f>
        <v>#NAME?</v>
      </c>
      <c r="F40" s="17" t="e">
        <f ca="1">_xll.RiskData(OFFSET(Model!$P$8,F$16,0),$B40)</f>
        <v>#NAME?</v>
      </c>
      <c r="G40" s="17" t="e">
        <f ca="1">_xll.RiskData(OFFSET(Model!$P$8,G$16,0),$B40)</f>
        <v>#NAME?</v>
      </c>
      <c r="H40" s="17" t="e">
        <f ca="1">_xll.RiskData(OFFSET(Model!$P$8,H$16,0),$B40)</f>
        <v>#NAME?</v>
      </c>
      <c r="I40" s="17" t="e">
        <f ca="1">_xll.RiskData(OFFSET(Model!$P$8,I$16,0),$B40)</f>
        <v>#NAME?</v>
      </c>
      <c r="J40" s="17" t="e">
        <f ca="1">_xll.RiskData(OFFSET(Model!$P$8,J$16,0),$B40)</f>
        <v>#NAME?</v>
      </c>
      <c r="K40" s="17" t="e">
        <f ca="1">_xll.RiskData(OFFSET(Model!$P$8,K$16,0),$B40)</f>
        <v>#NAME?</v>
      </c>
      <c r="L40" s="17" t="e">
        <f ca="1">_xll.RiskData(OFFSET(Model!$P$8,L$16,0),$B40)</f>
        <v>#NAME?</v>
      </c>
    </row>
    <row r="41" spans="2:12" ht="13" x14ac:dyDescent="0.3">
      <c r="B41" s="16">
        <v>23</v>
      </c>
      <c r="C41" s="17" t="e">
        <f ca="1">_xll.RiskData(OFFSET(Model!$P$8,C$16,0),$B41)</f>
        <v>#NAME?</v>
      </c>
      <c r="D41" s="17" t="e">
        <f ca="1">_xll.RiskData(OFFSET(Model!$P$8,D$16,0),$B41)</f>
        <v>#NAME?</v>
      </c>
      <c r="E41" s="17" t="e">
        <f ca="1">_xll.RiskData(OFFSET(Model!$P$8,E$16,0),$B41)</f>
        <v>#NAME?</v>
      </c>
      <c r="F41" s="17" t="e">
        <f ca="1">_xll.RiskData(OFFSET(Model!$P$8,F$16,0),$B41)</f>
        <v>#NAME?</v>
      </c>
      <c r="G41" s="17" t="e">
        <f ca="1">_xll.RiskData(OFFSET(Model!$P$8,G$16,0),$B41)</f>
        <v>#NAME?</v>
      </c>
      <c r="H41" s="17" t="e">
        <f ca="1">_xll.RiskData(OFFSET(Model!$P$8,H$16,0),$B41)</f>
        <v>#NAME?</v>
      </c>
      <c r="I41" s="17" t="e">
        <f ca="1">_xll.RiskData(OFFSET(Model!$P$8,I$16,0),$B41)</f>
        <v>#NAME?</v>
      </c>
      <c r="J41" s="17" t="e">
        <f ca="1">_xll.RiskData(OFFSET(Model!$P$8,J$16,0),$B41)</f>
        <v>#NAME?</v>
      </c>
      <c r="K41" s="17" t="e">
        <f ca="1">_xll.RiskData(OFFSET(Model!$P$8,K$16,0),$B41)</f>
        <v>#NAME?</v>
      </c>
      <c r="L41" s="17" t="e">
        <f ca="1">_xll.RiskData(OFFSET(Model!$P$8,L$16,0),$B41)</f>
        <v>#NAME?</v>
      </c>
    </row>
    <row r="42" spans="2:12" ht="13" x14ac:dyDescent="0.3">
      <c r="B42" s="16">
        <v>24</v>
      </c>
      <c r="C42" s="17" t="e">
        <f ca="1">_xll.RiskData(OFFSET(Model!$P$8,C$16,0),$B42)</f>
        <v>#NAME?</v>
      </c>
      <c r="D42" s="17" t="e">
        <f ca="1">_xll.RiskData(OFFSET(Model!$P$8,D$16,0),$B42)</f>
        <v>#NAME?</v>
      </c>
      <c r="E42" s="17" t="e">
        <f ca="1">_xll.RiskData(OFFSET(Model!$P$8,E$16,0),$B42)</f>
        <v>#NAME?</v>
      </c>
      <c r="F42" s="17" t="e">
        <f ca="1">_xll.RiskData(OFFSET(Model!$P$8,F$16,0),$B42)</f>
        <v>#NAME?</v>
      </c>
      <c r="G42" s="17" t="e">
        <f ca="1">_xll.RiskData(OFFSET(Model!$P$8,G$16,0),$B42)</f>
        <v>#NAME?</v>
      </c>
      <c r="H42" s="17" t="e">
        <f ca="1">_xll.RiskData(OFFSET(Model!$P$8,H$16,0),$B42)</f>
        <v>#NAME?</v>
      </c>
      <c r="I42" s="17" t="e">
        <f ca="1">_xll.RiskData(OFFSET(Model!$P$8,I$16,0),$B42)</f>
        <v>#NAME?</v>
      </c>
      <c r="J42" s="17" t="e">
        <f ca="1">_xll.RiskData(OFFSET(Model!$P$8,J$16,0),$B42)</f>
        <v>#NAME?</v>
      </c>
      <c r="K42" s="17" t="e">
        <f ca="1">_xll.RiskData(OFFSET(Model!$P$8,K$16,0),$B42)</f>
        <v>#NAME?</v>
      </c>
      <c r="L42" s="17" t="e">
        <f ca="1">_xll.RiskData(OFFSET(Model!$P$8,L$16,0),$B42)</f>
        <v>#NAME?</v>
      </c>
    </row>
    <row r="43" spans="2:12" ht="13" x14ac:dyDescent="0.3">
      <c r="B43" s="16">
        <v>25</v>
      </c>
      <c r="C43" s="17" t="e">
        <f ca="1">_xll.RiskData(OFFSET(Model!$P$8,C$16,0),$B43)</f>
        <v>#NAME?</v>
      </c>
      <c r="D43" s="17" t="e">
        <f ca="1">_xll.RiskData(OFFSET(Model!$P$8,D$16,0),$B43)</f>
        <v>#NAME?</v>
      </c>
      <c r="E43" s="17" t="e">
        <f ca="1">_xll.RiskData(OFFSET(Model!$P$8,E$16,0),$B43)</f>
        <v>#NAME?</v>
      </c>
      <c r="F43" s="17" t="e">
        <f ca="1">_xll.RiskData(OFFSET(Model!$P$8,F$16,0),$B43)</f>
        <v>#NAME?</v>
      </c>
      <c r="G43" s="17" t="e">
        <f ca="1">_xll.RiskData(OFFSET(Model!$P$8,G$16,0),$B43)</f>
        <v>#NAME?</v>
      </c>
      <c r="H43" s="17" t="e">
        <f ca="1">_xll.RiskData(OFFSET(Model!$P$8,H$16,0),$B43)</f>
        <v>#NAME?</v>
      </c>
      <c r="I43" s="17" t="e">
        <f ca="1">_xll.RiskData(OFFSET(Model!$P$8,I$16,0),$B43)</f>
        <v>#NAME?</v>
      </c>
      <c r="J43" s="17" t="e">
        <f ca="1">_xll.RiskData(OFFSET(Model!$P$8,J$16,0),$B43)</f>
        <v>#NAME?</v>
      </c>
      <c r="K43" s="17" t="e">
        <f ca="1">_xll.RiskData(OFFSET(Model!$P$8,K$16,0),$B43)</f>
        <v>#NAME?</v>
      </c>
      <c r="L43" s="17" t="e">
        <f ca="1">_xll.RiskData(OFFSET(Model!$P$8,L$16,0),$B43)</f>
        <v>#NAME?</v>
      </c>
    </row>
    <row r="44" spans="2:12" ht="13" x14ac:dyDescent="0.3">
      <c r="B44" s="16">
        <v>26</v>
      </c>
      <c r="C44" s="17" t="e">
        <f ca="1">_xll.RiskData(OFFSET(Model!$P$8,C$16,0),$B44)</f>
        <v>#NAME?</v>
      </c>
      <c r="D44" s="17" t="e">
        <f ca="1">_xll.RiskData(OFFSET(Model!$P$8,D$16,0),$B44)</f>
        <v>#NAME?</v>
      </c>
      <c r="E44" s="17" t="e">
        <f ca="1">_xll.RiskData(OFFSET(Model!$P$8,E$16,0),$B44)</f>
        <v>#NAME?</v>
      </c>
      <c r="F44" s="17" t="e">
        <f ca="1">_xll.RiskData(OFFSET(Model!$P$8,F$16,0),$B44)</f>
        <v>#NAME?</v>
      </c>
      <c r="G44" s="17" t="e">
        <f ca="1">_xll.RiskData(OFFSET(Model!$P$8,G$16,0),$B44)</f>
        <v>#NAME?</v>
      </c>
      <c r="H44" s="17" t="e">
        <f ca="1">_xll.RiskData(OFFSET(Model!$P$8,H$16,0),$B44)</f>
        <v>#NAME?</v>
      </c>
      <c r="I44" s="17" t="e">
        <f ca="1">_xll.RiskData(OFFSET(Model!$P$8,I$16,0),$B44)</f>
        <v>#NAME?</v>
      </c>
      <c r="J44" s="17" t="e">
        <f ca="1">_xll.RiskData(OFFSET(Model!$P$8,J$16,0),$B44)</f>
        <v>#NAME?</v>
      </c>
      <c r="K44" s="17" t="e">
        <f ca="1">_xll.RiskData(OFFSET(Model!$P$8,K$16,0),$B44)</f>
        <v>#NAME?</v>
      </c>
      <c r="L44" s="17" t="e">
        <f ca="1">_xll.RiskData(OFFSET(Model!$P$8,L$16,0),$B44)</f>
        <v>#NAME?</v>
      </c>
    </row>
    <row r="45" spans="2:12" ht="13" x14ac:dyDescent="0.3">
      <c r="B45" s="16">
        <v>27</v>
      </c>
      <c r="C45" s="17" t="e">
        <f ca="1">_xll.RiskData(OFFSET(Model!$P$8,C$16,0),$B45)</f>
        <v>#NAME?</v>
      </c>
      <c r="D45" s="17" t="e">
        <f ca="1">_xll.RiskData(OFFSET(Model!$P$8,D$16,0),$B45)</f>
        <v>#NAME?</v>
      </c>
      <c r="E45" s="17" t="e">
        <f ca="1">_xll.RiskData(OFFSET(Model!$P$8,E$16,0),$B45)</f>
        <v>#NAME?</v>
      </c>
      <c r="F45" s="17" t="e">
        <f ca="1">_xll.RiskData(OFFSET(Model!$P$8,F$16,0),$B45)</f>
        <v>#NAME?</v>
      </c>
      <c r="G45" s="17" t="e">
        <f ca="1">_xll.RiskData(OFFSET(Model!$P$8,G$16,0),$B45)</f>
        <v>#NAME?</v>
      </c>
      <c r="H45" s="17" t="e">
        <f ca="1">_xll.RiskData(OFFSET(Model!$P$8,H$16,0),$B45)</f>
        <v>#NAME?</v>
      </c>
      <c r="I45" s="17" t="e">
        <f ca="1">_xll.RiskData(OFFSET(Model!$P$8,I$16,0),$B45)</f>
        <v>#NAME?</v>
      </c>
      <c r="J45" s="17" t="e">
        <f ca="1">_xll.RiskData(OFFSET(Model!$P$8,J$16,0),$B45)</f>
        <v>#NAME?</v>
      </c>
      <c r="K45" s="17" t="e">
        <f ca="1">_xll.RiskData(OFFSET(Model!$P$8,K$16,0),$B45)</f>
        <v>#NAME?</v>
      </c>
      <c r="L45" s="17" t="e">
        <f ca="1">_xll.RiskData(OFFSET(Model!$P$8,L$16,0),$B45)</f>
        <v>#NAME?</v>
      </c>
    </row>
    <row r="46" spans="2:12" ht="13" x14ac:dyDescent="0.3">
      <c r="B46" s="16">
        <v>28</v>
      </c>
      <c r="C46" s="17" t="e">
        <f ca="1">_xll.RiskData(OFFSET(Model!$P$8,C$16,0),$B46)</f>
        <v>#NAME?</v>
      </c>
      <c r="D46" s="17" t="e">
        <f ca="1">_xll.RiskData(OFFSET(Model!$P$8,D$16,0),$B46)</f>
        <v>#NAME?</v>
      </c>
      <c r="E46" s="17" t="e">
        <f ca="1">_xll.RiskData(OFFSET(Model!$P$8,E$16,0),$B46)</f>
        <v>#NAME?</v>
      </c>
      <c r="F46" s="17" t="e">
        <f ca="1">_xll.RiskData(OFFSET(Model!$P$8,F$16,0),$B46)</f>
        <v>#NAME?</v>
      </c>
      <c r="G46" s="17" t="e">
        <f ca="1">_xll.RiskData(OFFSET(Model!$P$8,G$16,0),$B46)</f>
        <v>#NAME?</v>
      </c>
      <c r="H46" s="17" t="e">
        <f ca="1">_xll.RiskData(OFFSET(Model!$P$8,H$16,0),$B46)</f>
        <v>#NAME?</v>
      </c>
      <c r="I46" s="17" t="e">
        <f ca="1">_xll.RiskData(OFFSET(Model!$P$8,I$16,0),$B46)</f>
        <v>#NAME?</v>
      </c>
      <c r="J46" s="17" t="e">
        <f ca="1">_xll.RiskData(OFFSET(Model!$P$8,J$16,0),$B46)</f>
        <v>#NAME?</v>
      </c>
      <c r="K46" s="17" t="e">
        <f ca="1">_xll.RiskData(OFFSET(Model!$P$8,K$16,0),$B46)</f>
        <v>#NAME?</v>
      </c>
      <c r="L46" s="17" t="e">
        <f ca="1">_xll.RiskData(OFFSET(Model!$P$8,L$16,0),$B46)</f>
        <v>#NAME?</v>
      </c>
    </row>
    <row r="47" spans="2:12" ht="13" x14ac:dyDescent="0.3">
      <c r="B47" s="16">
        <v>29</v>
      </c>
      <c r="C47" s="17" t="e">
        <f ca="1">_xll.RiskData(OFFSET(Model!$P$8,C$16,0),$B47)</f>
        <v>#NAME?</v>
      </c>
      <c r="D47" s="17" t="e">
        <f ca="1">_xll.RiskData(OFFSET(Model!$P$8,D$16,0),$B47)</f>
        <v>#NAME?</v>
      </c>
      <c r="E47" s="17" t="e">
        <f ca="1">_xll.RiskData(OFFSET(Model!$P$8,E$16,0),$B47)</f>
        <v>#NAME?</v>
      </c>
      <c r="F47" s="17" t="e">
        <f ca="1">_xll.RiskData(OFFSET(Model!$P$8,F$16,0),$B47)</f>
        <v>#NAME?</v>
      </c>
      <c r="G47" s="17" t="e">
        <f ca="1">_xll.RiskData(OFFSET(Model!$P$8,G$16,0),$B47)</f>
        <v>#NAME?</v>
      </c>
      <c r="H47" s="17" t="e">
        <f ca="1">_xll.RiskData(OFFSET(Model!$P$8,H$16,0),$B47)</f>
        <v>#NAME?</v>
      </c>
      <c r="I47" s="17" t="e">
        <f ca="1">_xll.RiskData(OFFSET(Model!$P$8,I$16,0),$B47)</f>
        <v>#NAME?</v>
      </c>
      <c r="J47" s="17" t="e">
        <f ca="1">_xll.RiskData(OFFSET(Model!$P$8,J$16,0),$B47)</f>
        <v>#NAME?</v>
      </c>
      <c r="K47" s="17" t="e">
        <f ca="1">_xll.RiskData(OFFSET(Model!$P$8,K$16,0),$B47)</f>
        <v>#NAME?</v>
      </c>
      <c r="L47" s="17" t="e">
        <f ca="1">_xll.RiskData(OFFSET(Model!$P$8,L$16,0),$B47)</f>
        <v>#NAME?</v>
      </c>
    </row>
    <row r="48" spans="2:12" ht="13" x14ac:dyDescent="0.3">
      <c r="B48" s="16">
        <v>30</v>
      </c>
      <c r="C48" s="17" t="e">
        <f ca="1">_xll.RiskData(OFFSET(Model!$P$8,C$16,0),$B48)</f>
        <v>#NAME?</v>
      </c>
      <c r="D48" s="17" t="e">
        <f ca="1">_xll.RiskData(OFFSET(Model!$P$8,D$16,0),$B48)</f>
        <v>#NAME?</v>
      </c>
      <c r="E48" s="17" t="e">
        <f ca="1">_xll.RiskData(OFFSET(Model!$P$8,E$16,0),$B48)</f>
        <v>#NAME?</v>
      </c>
      <c r="F48" s="17" t="e">
        <f ca="1">_xll.RiskData(OFFSET(Model!$P$8,F$16,0),$B48)</f>
        <v>#NAME?</v>
      </c>
      <c r="G48" s="17" t="e">
        <f ca="1">_xll.RiskData(OFFSET(Model!$P$8,G$16,0),$B48)</f>
        <v>#NAME?</v>
      </c>
      <c r="H48" s="17" t="e">
        <f ca="1">_xll.RiskData(OFFSET(Model!$P$8,H$16,0),$B48)</f>
        <v>#NAME?</v>
      </c>
      <c r="I48" s="17" t="e">
        <f ca="1">_xll.RiskData(OFFSET(Model!$P$8,I$16,0),$B48)</f>
        <v>#NAME?</v>
      </c>
      <c r="J48" s="17" t="e">
        <f ca="1">_xll.RiskData(OFFSET(Model!$P$8,J$16,0),$B48)</f>
        <v>#NAME?</v>
      </c>
      <c r="K48" s="17" t="e">
        <f ca="1">_xll.RiskData(OFFSET(Model!$P$8,K$16,0),$B48)</f>
        <v>#NAME?</v>
      </c>
      <c r="L48" s="17" t="e">
        <f ca="1">_xll.RiskData(OFFSET(Model!$P$8,L$16,0),$B48)</f>
        <v>#NAME?</v>
      </c>
    </row>
    <row r="49" spans="2:12" ht="13" x14ac:dyDescent="0.3">
      <c r="B49" s="16">
        <v>31</v>
      </c>
      <c r="C49" s="17" t="e">
        <f ca="1">_xll.RiskData(OFFSET(Model!$P$8,C$16,0),$B49)</f>
        <v>#NAME?</v>
      </c>
      <c r="D49" s="17" t="e">
        <f ca="1">_xll.RiskData(OFFSET(Model!$P$8,D$16,0),$B49)</f>
        <v>#NAME?</v>
      </c>
      <c r="E49" s="17" t="e">
        <f ca="1">_xll.RiskData(OFFSET(Model!$P$8,E$16,0),$B49)</f>
        <v>#NAME?</v>
      </c>
      <c r="F49" s="17" t="e">
        <f ca="1">_xll.RiskData(OFFSET(Model!$P$8,F$16,0),$B49)</f>
        <v>#NAME?</v>
      </c>
      <c r="G49" s="17" t="e">
        <f ca="1">_xll.RiskData(OFFSET(Model!$P$8,G$16,0),$B49)</f>
        <v>#NAME?</v>
      </c>
      <c r="H49" s="17" t="e">
        <f ca="1">_xll.RiskData(OFFSET(Model!$P$8,H$16,0),$B49)</f>
        <v>#NAME?</v>
      </c>
      <c r="I49" s="17" t="e">
        <f ca="1">_xll.RiskData(OFFSET(Model!$P$8,I$16,0),$B49)</f>
        <v>#NAME?</v>
      </c>
      <c r="J49" s="17" t="e">
        <f ca="1">_xll.RiskData(OFFSET(Model!$P$8,J$16,0),$B49)</f>
        <v>#NAME?</v>
      </c>
      <c r="K49" s="17" t="e">
        <f ca="1">_xll.RiskData(OFFSET(Model!$P$8,K$16,0),$B49)</f>
        <v>#NAME?</v>
      </c>
      <c r="L49" s="17" t="e">
        <f ca="1">_xll.RiskData(OFFSET(Model!$P$8,L$16,0),$B49)</f>
        <v>#NAME?</v>
      </c>
    </row>
    <row r="50" spans="2:12" ht="13" x14ac:dyDescent="0.3">
      <c r="B50" s="16">
        <v>32</v>
      </c>
      <c r="C50" s="17" t="e">
        <f ca="1">_xll.RiskData(OFFSET(Model!$P$8,C$16,0),$B50)</f>
        <v>#NAME?</v>
      </c>
      <c r="D50" s="17" t="e">
        <f ca="1">_xll.RiskData(OFFSET(Model!$P$8,D$16,0),$B50)</f>
        <v>#NAME?</v>
      </c>
      <c r="E50" s="17" t="e">
        <f ca="1">_xll.RiskData(OFFSET(Model!$P$8,E$16,0),$B50)</f>
        <v>#NAME?</v>
      </c>
      <c r="F50" s="17" t="e">
        <f ca="1">_xll.RiskData(OFFSET(Model!$P$8,F$16,0),$B50)</f>
        <v>#NAME?</v>
      </c>
      <c r="G50" s="17" t="e">
        <f ca="1">_xll.RiskData(OFFSET(Model!$P$8,G$16,0),$B50)</f>
        <v>#NAME?</v>
      </c>
      <c r="H50" s="17" t="e">
        <f ca="1">_xll.RiskData(OFFSET(Model!$P$8,H$16,0),$B50)</f>
        <v>#NAME?</v>
      </c>
      <c r="I50" s="17" t="e">
        <f ca="1">_xll.RiskData(OFFSET(Model!$P$8,I$16,0),$B50)</f>
        <v>#NAME?</v>
      </c>
      <c r="J50" s="17" t="e">
        <f ca="1">_xll.RiskData(OFFSET(Model!$P$8,J$16,0),$B50)</f>
        <v>#NAME?</v>
      </c>
      <c r="K50" s="17" t="e">
        <f ca="1">_xll.RiskData(OFFSET(Model!$P$8,K$16,0),$B50)</f>
        <v>#NAME?</v>
      </c>
      <c r="L50" s="17" t="e">
        <f ca="1">_xll.RiskData(OFFSET(Model!$P$8,L$16,0),$B50)</f>
        <v>#NAME?</v>
      </c>
    </row>
    <row r="51" spans="2:12" ht="13" x14ac:dyDescent="0.3">
      <c r="B51" s="16">
        <v>33</v>
      </c>
      <c r="C51" s="17" t="e">
        <f ca="1">_xll.RiskData(OFFSET(Model!$P$8,C$16,0),$B51)</f>
        <v>#NAME?</v>
      </c>
      <c r="D51" s="17" t="e">
        <f ca="1">_xll.RiskData(OFFSET(Model!$P$8,D$16,0),$B51)</f>
        <v>#NAME?</v>
      </c>
      <c r="E51" s="17" t="e">
        <f ca="1">_xll.RiskData(OFFSET(Model!$P$8,E$16,0),$B51)</f>
        <v>#NAME?</v>
      </c>
      <c r="F51" s="17" t="e">
        <f ca="1">_xll.RiskData(OFFSET(Model!$P$8,F$16,0),$B51)</f>
        <v>#NAME?</v>
      </c>
      <c r="G51" s="17" t="e">
        <f ca="1">_xll.RiskData(OFFSET(Model!$P$8,G$16,0),$B51)</f>
        <v>#NAME?</v>
      </c>
      <c r="H51" s="17" t="e">
        <f ca="1">_xll.RiskData(OFFSET(Model!$P$8,H$16,0),$B51)</f>
        <v>#NAME?</v>
      </c>
      <c r="I51" s="17" t="e">
        <f ca="1">_xll.RiskData(OFFSET(Model!$P$8,I$16,0),$B51)</f>
        <v>#NAME?</v>
      </c>
      <c r="J51" s="17" t="e">
        <f ca="1">_xll.RiskData(OFFSET(Model!$P$8,J$16,0),$B51)</f>
        <v>#NAME?</v>
      </c>
      <c r="K51" s="17" t="e">
        <f ca="1">_xll.RiskData(OFFSET(Model!$P$8,K$16,0),$B51)</f>
        <v>#NAME?</v>
      </c>
      <c r="L51" s="17" t="e">
        <f ca="1">_xll.RiskData(OFFSET(Model!$P$8,L$16,0),$B51)</f>
        <v>#NAME?</v>
      </c>
    </row>
    <row r="52" spans="2:12" ht="13" x14ac:dyDescent="0.3">
      <c r="B52" s="16">
        <v>34</v>
      </c>
      <c r="C52" s="17" t="e">
        <f ca="1">_xll.RiskData(OFFSET(Model!$P$8,C$16,0),$B52)</f>
        <v>#NAME?</v>
      </c>
      <c r="D52" s="17" t="e">
        <f ca="1">_xll.RiskData(OFFSET(Model!$P$8,D$16,0),$B52)</f>
        <v>#NAME?</v>
      </c>
      <c r="E52" s="17" t="e">
        <f ca="1">_xll.RiskData(OFFSET(Model!$P$8,E$16,0),$B52)</f>
        <v>#NAME?</v>
      </c>
      <c r="F52" s="17" t="e">
        <f ca="1">_xll.RiskData(OFFSET(Model!$P$8,F$16,0),$B52)</f>
        <v>#NAME?</v>
      </c>
      <c r="G52" s="17" t="e">
        <f ca="1">_xll.RiskData(OFFSET(Model!$P$8,G$16,0),$B52)</f>
        <v>#NAME?</v>
      </c>
      <c r="H52" s="17" t="e">
        <f ca="1">_xll.RiskData(OFFSET(Model!$P$8,H$16,0),$B52)</f>
        <v>#NAME?</v>
      </c>
      <c r="I52" s="17" t="e">
        <f ca="1">_xll.RiskData(OFFSET(Model!$P$8,I$16,0),$B52)</f>
        <v>#NAME?</v>
      </c>
      <c r="J52" s="17" t="e">
        <f ca="1">_xll.RiskData(OFFSET(Model!$P$8,J$16,0),$B52)</f>
        <v>#NAME?</v>
      </c>
      <c r="K52" s="17" t="e">
        <f ca="1">_xll.RiskData(OFFSET(Model!$P$8,K$16,0),$B52)</f>
        <v>#NAME?</v>
      </c>
      <c r="L52" s="17" t="e">
        <f ca="1">_xll.RiskData(OFFSET(Model!$P$8,L$16,0),$B52)</f>
        <v>#NAME?</v>
      </c>
    </row>
    <row r="53" spans="2:12" ht="13" x14ac:dyDescent="0.3">
      <c r="B53" s="16">
        <v>35</v>
      </c>
      <c r="C53" s="17" t="e">
        <f ca="1">_xll.RiskData(OFFSET(Model!$P$8,C$16,0),$B53)</f>
        <v>#NAME?</v>
      </c>
      <c r="D53" s="17" t="e">
        <f ca="1">_xll.RiskData(OFFSET(Model!$P$8,D$16,0),$B53)</f>
        <v>#NAME?</v>
      </c>
      <c r="E53" s="17" t="e">
        <f ca="1">_xll.RiskData(OFFSET(Model!$P$8,E$16,0),$B53)</f>
        <v>#NAME?</v>
      </c>
      <c r="F53" s="17" t="e">
        <f ca="1">_xll.RiskData(OFFSET(Model!$P$8,F$16,0),$B53)</f>
        <v>#NAME?</v>
      </c>
      <c r="G53" s="17" t="e">
        <f ca="1">_xll.RiskData(OFFSET(Model!$P$8,G$16,0),$B53)</f>
        <v>#NAME?</v>
      </c>
      <c r="H53" s="17" t="e">
        <f ca="1">_xll.RiskData(OFFSET(Model!$P$8,H$16,0),$B53)</f>
        <v>#NAME?</v>
      </c>
      <c r="I53" s="17" t="e">
        <f ca="1">_xll.RiskData(OFFSET(Model!$P$8,I$16,0),$B53)</f>
        <v>#NAME?</v>
      </c>
      <c r="J53" s="17" t="e">
        <f ca="1">_xll.RiskData(OFFSET(Model!$P$8,J$16,0),$B53)</f>
        <v>#NAME?</v>
      </c>
      <c r="K53" s="17" t="e">
        <f ca="1">_xll.RiskData(OFFSET(Model!$P$8,K$16,0),$B53)</f>
        <v>#NAME?</v>
      </c>
      <c r="L53" s="17" t="e">
        <f ca="1">_xll.RiskData(OFFSET(Model!$P$8,L$16,0),$B53)</f>
        <v>#NAME?</v>
      </c>
    </row>
    <row r="54" spans="2:12" ht="13" x14ac:dyDescent="0.3">
      <c r="B54" s="16">
        <v>36</v>
      </c>
      <c r="C54" s="17" t="e">
        <f ca="1">_xll.RiskData(OFFSET(Model!$P$8,C$16,0),$B54)</f>
        <v>#NAME?</v>
      </c>
      <c r="D54" s="17" t="e">
        <f ca="1">_xll.RiskData(OFFSET(Model!$P$8,D$16,0),$B54)</f>
        <v>#NAME?</v>
      </c>
      <c r="E54" s="17" t="e">
        <f ca="1">_xll.RiskData(OFFSET(Model!$P$8,E$16,0),$B54)</f>
        <v>#NAME?</v>
      </c>
      <c r="F54" s="17" t="e">
        <f ca="1">_xll.RiskData(OFFSET(Model!$P$8,F$16,0),$B54)</f>
        <v>#NAME?</v>
      </c>
      <c r="G54" s="17" t="e">
        <f ca="1">_xll.RiskData(OFFSET(Model!$P$8,G$16,0),$B54)</f>
        <v>#NAME?</v>
      </c>
      <c r="H54" s="17" t="e">
        <f ca="1">_xll.RiskData(OFFSET(Model!$P$8,H$16,0),$B54)</f>
        <v>#NAME?</v>
      </c>
      <c r="I54" s="17" t="e">
        <f ca="1">_xll.RiskData(OFFSET(Model!$P$8,I$16,0),$B54)</f>
        <v>#NAME?</v>
      </c>
      <c r="J54" s="17" t="e">
        <f ca="1">_xll.RiskData(OFFSET(Model!$P$8,J$16,0),$B54)</f>
        <v>#NAME?</v>
      </c>
      <c r="K54" s="17" t="e">
        <f ca="1">_xll.RiskData(OFFSET(Model!$P$8,K$16,0),$B54)</f>
        <v>#NAME?</v>
      </c>
      <c r="L54" s="17" t="e">
        <f ca="1">_xll.RiskData(OFFSET(Model!$P$8,L$16,0),$B54)</f>
        <v>#NAME?</v>
      </c>
    </row>
    <row r="55" spans="2:12" ht="13" x14ac:dyDescent="0.3">
      <c r="B55" s="16">
        <v>37</v>
      </c>
      <c r="C55" s="17" t="e">
        <f ca="1">_xll.RiskData(OFFSET(Model!$P$8,C$16,0),$B55)</f>
        <v>#NAME?</v>
      </c>
      <c r="D55" s="17" t="e">
        <f ca="1">_xll.RiskData(OFFSET(Model!$P$8,D$16,0),$B55)</f>
        <v>#NAME?</v>
      </c>
      <c r="E55" s="17" t="e">
        <f ca="1">_xll.RiskData(OFFSET(Model!$P$8,E$16,0),$B55)</f>
        <v>#NAME?</v>
      </c>
      <c r="F55" s="17" t="e">
        <f ca="1">_xll.RiskData(OFFSET(Model!$P$8,F$16,0),$B55)</f>
        <v>#NAME?</v>
      </c>
      <c r="G55" s="17" t="e">
        <f ca="1">_xll.RiskData(OFFSET(Model!$P$8,G$16,0),$B55)</f>
        <v>#NAME?</v>
      </c>
      <c r="H55" s="17" t="e">
        <f ca="1">_xll.RiskData(OFFSET(Model!$P$8,H$16,0),$B55)</f>
        <v>#NAME?</v>
      </c>
      <c r="I55" s="17" t="e">
        <f ca="1">_xll.RiskData(OFFSET(Model!$P$8,I$16,0),$B55)</f>
        <v>#NAME?</v>
      </c>
      <c r="J55" s="17" t="e">
        <f ca="1">_xll.RiskData(OFFSET(Model!$P$8,J$16,0),$B55)</f>
        <v>#NAME?</v>
      </c>
      <c r="K55" s="17" t="e">
        <f ca="1">_xll.RiskData(OFFSET(Model!$P$8,K$16,0),$B55)</f>
        <v>#NAME?</v>
      </c>
      <c r="L55" s="17" t="e">
        <f ca="1">_xll.RiskData(OFFSET(Model!$P$8,L$16,0),$B55)</f>
        <v>#NAME?</v>
      </c>
    </row>
    <row r="56" spans="2:12" ht="13" x14ac:dyDescent="0.3">
      <c r="B56" s="16">
        <v>38</v>
      </c>
      <c r="C56" s="17" t="e">
        <f ca="1">_xll.RiskData(OFFSET(Model!$P$8,C$16,0),$B56)</f>
        <v>#NAME?</v>
      </c>
      <c r="D56" s="17" t="e">
        <f ca="1">_xll.RiskData(OFFSET(Model!$P$8,D$16,0),$B56)</f>
        <v>#NAME?</v>
      </c>
      <c r="E56" s="17" t="e">
        <f ca="1">_xll.RiskData(OFFSET(Model!$P$8,E$16,0),$B56)</f>
        <v>#NAME?</v>
      </c>
      <c r="F56" s="17" t="e">
        <f ca="1">_xll.RiskData(OFFSET(Model!$P$8,F$16,0),$B56)</f>
        <v>#NAME?</v>
      </c>
      <c r="G56" s="17" t="e">
        <f ca="1">_xll.RiskData(OFFSET(Model!$P$8,G$16,0),$B56)</f>
        <v>#NAME?</v>
      </c>
      <c r="H56" s="17" t="e">
        <f ca="1">_xll.RiskData(OFFSET(Model!$P$8,H$16,0),$B56)</f>
        <v>#NAME?</v>
      </c>
      <c r="I56" s="17" t="e">
        <f ca="1">_xll.RiskData(OFFSET(Model!$P$8,I$16,0),$B56)</f>
        <v>#NAME?</v>
      </c>
      <c r="J56" s="17" t="e">
        <f ca="1">_xll.RiskData(OFFSET(Model!$P$8,J$16,0),$B56)</f>
        <v>#NAME?</v>
      </c>
      <c r="K56" s="17" t="e">
        <f ca="1">_xll.RiskData(OFFSET(Model!$P$8,K$16,0),$B56)</f>
        <v>#NAME?</v>
      </c>
      <c r="L56" s="17" t="e">
        <f ca="1">_xll.RiskData(OFFSET(Model!$P$8,L$16,0),$B56)</f>
        <v>#NAME?</v>
      </c>
    </row>
    <row r="57" spans="2:12" ht="13" x14ac:dyDescent="0.3">
      <c r="B57" s="16">
        <v>39</v>
      </c>
      <c r="C57" s="17" t="e">
        <f ca="1">_xll.RiskData(OFFSET(Model!$P$8,C$16,0),$B57)</f>
        <v>#NAME?</v>
      </c>
      <c r="D57" s="17" t="e">
        <f ca="1">_xll.RiskData(OFFSET(Model!$P$8,D$16,0),$B57)</f>
        <v>#NAME?</v>
      </c>
      <c r="E57" s="17" t="e">
        <f ca="1">_xll.RiskData(OFFSET(Model!$P$8,E$16,0),$B57)</f>
        <v>#NAME?</v>
      </c>
      <c r="F57" s="17" t="e">
        <f ca="1">_xll.RiskData(OFFSET(Model!$P$8,F$16,0),$B57)</f>
        <v>#NAME?</v>
      </c>
      <c r="G57" s="17" t="e">
        <f ca="1">_xll.RiskData(OFFSET(Model!$P$8,G$16,0),$B57)</f>
        <v>#NAME?</v>
      </c>
      <c r="H57" s="17" t="e">
        <f ca="1">_xll.RiskData(OFFSET(Model!$P$8,H$16,0),$B57)</f>
        <v>#NAME?</v>
      </c>
      <c r="I57" s="17" t="e">
        <f ca="1">_xll.RiskData(OFFSET(Model!$P$8,I$16,0),$B57)</f>
        <v>#NAME?</v>
      </c>
      <c r="J57" s="17" t="e">
        <f ca="1">_xll.RiskData(OFFSET(Model!$P$8,J$16,0),$B57)</f>
        <v>#NAME?</v>
      </c>
      <c r="K57" s="17" t="e">
        <f ca="1">_xll.RiskData(OFFSET(Model!$P$8,K$16,0),$B57)</f>
        <v>#NAME?</v>
      </c>
      <c r="L57" s="17" t="e">
        <f ca="1">_xll.RiskData(OFFSET(Model!$P$8,L$16,0),$B57)</f>
        <v>#NAME?</v>
      </c>
    </row>
    <row r="58" spans="2:12" ht="13" x14ac:dyDescent="0.3">
      <c r="B58" s="16">
        <v>40</v>
      </c>
      <c r="C58" s="17" t="e">
        <f ca="1">_xll.RiskData(OFFSET(Model!$P$8,C$16,0),$B58)</f>
        <v>#NAME?</v>
      </c>
      <c r="D58" s="17" t="e">
        <f ca="1">_xll.RiskData(OFFSET(Model!$P$8,D$16,0),$B58)</f>
        <v>#NAME?</v>
      </c>
      <c r="E58" s="17" t="e">
        <f ca="1">_xll.RiskData(OFFSET(Model!$P$8,E$16,0),$B58)</f>
        <v>#NAME?</v>
      </c>
      <c r="F58" s="17" t="e">
        <f ca="1">_xll.RiskData(OFFSET(Model!$P$8,F$16,0),$B58)</f>
        <v>#NAME?</v>
      </c>
      <c r="G58" s="17" t="e">
        <f ca="1">_xll.RiskData(OFFSET(Model!$P$8,G$16,0),$B58)</f>
        <v>#NAME?</v>
      </c>
      <c r="H58" s="17" t="e">
        <f ca="1">_xll.RiskData(OFFSET(Model!$P$8,H$16,0),$B58)</f>
        <v>#NAME?</v>
      </c>
      <c r="I58" s="17" t="e">
        <f ca="1">_xll.RiskData(OFFSET(Model!$P$8,I$16,0),$B58)</f>
        <v>#NAME?</v>
      </c>
      <c r="J58" s="17" t="e">
        <f ca="1">_xll.RiskData(OFFSET(Model!$P$8,J$16,0),$B58)</f>
        <v>#NAME?</v>
      </c>
      <c r="K58" s="17" t="e">
        <f ca="1">_xll.RiskData(OFFSET(Model!$P$8,K$16,0),$B58)</f>
        <v>#NAME?</v>
      </c>
      <c r="L58" s="17" t="e">
        <f ca="1">_xll.RiskData(OFFSET(Model!$P$8,L$16,0),$B58)</f>
        <v>#NAME?</v>
      </c>
    </row>
    <row r="59" spans="2:12" ht="13" x14ac:dyDescent="0.3">
      <c r="B59" s="16">
        <v>41</v>
      </c>
      <c r="C59" s="17" t="e">
        <f ca="1">_xll.RiskData(OFFSET(Model!$P$8,C$16,0),$B59)</f>
        <v>#NAME?</v>
      </c>
      <c r="D59" s="17" t="e">
        <f ca="1">_xll.RiskData(OFFSET(Model!$P$8,D$16,0),$B59)</f>
        <v>#NAME?</v>
      </c>
      <c r="E59" s="17" t="e">
        <f ca="1">_xll.RiskData(OFFSET(Model!$P$8,E$16,0),$B59)</f>
        <v>#NAME?</v>
      </c>
      <c r="F59" s="17" t="e">
        <f ca="1">_xll.RiskData(OFFSET(Model!$P$8,F$16,0),$B59)</f>
        <v>#NAME?</v>
      </c>
      <c r="G59" s="17" t="e">
        <f ca="1">_xll.RiskData(OFFSET(Model!$P$8,G$16,0),$B59)</f>
        <v>#NAME?</v>
      </c>
      <c r="H59" s="17" t="e">
        <f ca="1">_xll.RiskData(OFFSET(Model!$P$8,H$16,0),$B59)</f>
        <v>#NAME?</v>
      </c>
      <c r="I59" s="17" t="e">
        <f ca="1">_xll.RiskData(OFFSET(Model!$P$8,I$16,0),$B59)</f>
        <v>#NAME?</v>
      </c>
      <c r="J59" s="17" t="e">
        <f ca="1">_xll.RiskData(OFFSET(Model!$P$8,J$16,0),$B59)</f>
        <v>#NAME?</v>
      </c>
      <c r="K59" s="17" t="e">
        <f ca="1">_xll.RiskData(OFFSET(Model!$P$8,K$16,0),$B59)</f>
        <v>#NAME?</v>
      </c>
      <c r="L59" s="17" t="e">
        <f ca="1">_xll.RiskData(OFFSET(Model!$P$8,L$16,0),$B59)</f>
        <v>#NAME?</v>
      </c>
    </row>
    <row r="60" spans="2:12" ht="13" x14ac:dyDescent="0.3">
      <c r="B60" s="16">
        <v>42</v>
      </c>
      <c r="C60" s="17" t="e">
        <f ca="1">_xll.RiskData(OFFSET(Model!$P$8,C$16,0),$B60)</f>
        <v>#NAME?</v>
      </c>
      <c r="D60" s="17" t="e">
        <f ca="1">_xll.RiskData(OFFSET(Model!$P$8,D$16,0),$B60)</f>
        <v>#NAME?</v>
      </c>
      <c r="E60" s="17" t="e">
        <f ca="1">_xll.RiskData(OFFSET(Model!$P$8,E$16,0),$B60)</f>
        <v>#NAME?</v>
      </c>
      <c r="F60" s="17" t="e">
        <f ca="1">_xll.RiskData(OFFSET(Model!$P$8,F$16,0),$B60)</f>
        <v>#NAME?</v>
      </c>
      <c r="G60" s="17" t="e">
        <f ca="1">_xll.RiskData(OFFSET(Model!$P$8,G$16,0),$B60)</f>
        <v>#NAME?</v>
      </c>
      <c r="H60" s="17" t="e">
        <f ca="1">_xll.RiskData(OFFSET(Model!$P$8,H$16,0),$B60)</f>
        <v>#NAME?</v>
      </c>
      <c r="I60" s="17" t="e">
        <f ca="1">_xll.RiskData(OFFSET(Model!$P$8,I$16,0),$B60)</f>
        <v>#NAME?</v>
      </c>
      <c r="J60" s="17" t="e">
        <f ca="1">_xll.RiskData(OFFSET(Model!$P$8,J$16,0),$B60)</f>
        <v>#NAME?</v>
      </c>
      <c r="K60" s="17" t="e">
        <f ca="1">_xll.RiskData(OFFSET(Model!$P$8,K$16,0),$B60)</f>
        <v>#NAME?</v>
      </c>
      <c r="L60" s="17" t="e">
        <f ca="1">_xll.RiskData(OFFSET(Model!$P$8,L$16,0),$B60)</f>
        <v>#NAME?</v>
      </c>
    </row>
    <row r="61" spans="2:12" ht="13" x14ac:dyDescent="0.3">
      <c r="B61" s="16">
        <v>43</v>
      </c>
      <c r="C61" s="17" t="e">
        <f ca="1">_xll.RiskData(OFFSET(Model!$P$8,C$16,0),$B61)</f>
        <v>#NAME?</v>
      </c>
      <c r="D61" s="17" t="e">
        <f ca="1">_xll.RiskData(OFFSET(Model!$P$8,D$16,0),$B61)</f>
        <v>#NAME?</v>
      </c>
      <c r="E61" s="17" t="e">
        <f ca="1">_xll.RiskData(OFFSET(Model!$P$8,E$16,0),$B61)</f>
        <v>#NAME?</v>
      </c>
      <c r="F61" s="17" t="e">
        <f ca="1">_xll.RiskData(OFFSET(Model!$P$8,F$16,0),$B61)</f>
        <v>#NAME?</v>
      </c>
      <c r="G61" s="17" t="e">
        <f ca="1">_xll.RiskData(OFFSET(Model!$P$8,G$16,0),$B61)</f>
        <v>#NAME?</v>
      </c>
      <c r="H61" s="17" t="e">
        <f ca="1">_xll.RiskData(OFFSET(Model!$P$8,H$16,0),$B61)</f>
        <v>#NAME?</v>
      </c>
      <c r="I61" s="17" t="e">
        <f ca="1">_xll.RiskData(OFFSET(Model!$P$8,I$16,0),$B61)</f>
        <v>#NAME?</v>
      </c>
      <c r="J61" s="17" t="e">
        <f ca="1">_xll.RiskData(OFFSET(Model!$P$8,J$16,0),$B61)</f>
        <v>#NAME?</v>
      </c>
      <c r="K61" s="17" t="e">
        <f ca="1">_xll.RiskData(OFFSET(Model!$P$8,K$16,0),$B61)</f>
        <v>#NAME?</v>
      </c>
      <c r="L61" s="17" t="e">
        <f ca="1">_xll.RiskData(OFFSET(Model!$P$8,L$16,0),$B61)</f>
        <v>#NAME?</v>
      </c>
    </row>
    <row r="62" spans="2:12" ht="13" x14ac:dyDescent="0.3">
      <c r="B62" s="16">
        <v>44</v>
      </c>
      <c r="C62" s="17" t="e">
        <f ca="1">_xll.RiskData(OFFSET(Model!$P$8,C$16,0),$B62)</f>
        <v>#NAME?</v>
      </c>
      <c r="D62" s="17" t="e">
        <f ca="1">_xll.RiskData(OFFSET(Model!$P$8,D$16,0),$B62)</f>
        <v>#NAME?</v>
      </c>
      <c r="E62" s="17" t="e">
        <f ca="1">_xll.RiskData(OFFSET(Model!$P$8,E$16,0),$B62)</f>
        <v>#NAME?</v>
      </c>
      <c r="F62" s="17" t="e">
        <f ca="1">_xll.RiskData(OFFSET(Model!$P$8,F$16,0),$B62)</f>
        <v>#NAME?</v>
      </c>
      <c r="G62" s="17" t="e">
        <f ca="1">_xll.RiskData(OFFSET(Model!$P$8,G$16,0),$B62)</f>
        <v>#NAME?</v>
      </c>
      <c r="H62" s="17" t="e">
        <f ca="1">_xll.RiskData(OFFSET(Model!$P$8,H$16,0),$B62)</f>
        <v>#NAME?</v>
      </c>
      <c r="I62" s="17" t="e">
        <f ca="1">_xll.RiskData(OFFSET(Model!$P$8,I$16,0),$B62)</f>
        <v>#NAME?</v>
      </c>
      <c r="J62" s="17" t="e">
        <f ca="1">_xll.RiskData(OFFSET(Model!$P$8,J$16,0),$B62)</f>
        <v>#NAME?</v>
      </c>
      <c r="K62" s="17" t="e">
        <f ca="1">_xll.RiskData(OFFSET(Model!$P$8,K$16,0),$B62)</f>
        <v>#NAME?</v>
      </c>
      <c r="L62" s="17" t="e">
        <f ca="1">_xll.RiskData(OFFSET(Model!$P$8,L$16,0),$B62)</f>
        <v>#NAME?</v>
      </c>
    </row>
    <row r="63" spans="2:12" ht="13" x14ac:dyDescent="0.3">
      <c r="B63" s="16">
        <v>45</v>
      </c>
      <c r="C63" s="17" t="e">
        <f ca="1">_xll.RiskData(OFFSET(Model!$P$8,C$16,0),$B63)</f>
        <v>#NAME?</v>
      </c>
      <c r="D63" s="17" t="e">
        <f ca="1">_xll.RiskData(OFFSET(Model!$P$8,D$16,0),$B63)</f>
        <v>#NAME?</v>
      </c>
      <c r="E63" s="17" t="e">
        <f ca="1">_xll.RiskData(OFFSET(Model!$P$8,E$16,0),$B63)</f>
        <v>#NAME?</v>
      </c>
      <c r="F63" s="17" t="e">
        <f ca="1">_xll.RiskData(OFFSET(Model!$P$8,F$16,0),$B63)</f>
        <v>#NAME?</v>
      </c>
      <c r="G63" s="17" t="e">
        <f ca="1">_xll.RiskData(OFFSET(Model!$P$8,G$16,0),$B63)</f>
        <v>#NAME?</v>
      </c>
      <c r="H63" s="17" t="e">
        <f ca="1">_xll.RiskData(OFFSET(Model!$P$8,H$16,0),$B63)</f>
        <v>#NAME?</v>
      </c>
      <c r="I63" s="17" t="e">
        <f ca="1">_xll.RiskData(OFFSET(Model!$P$8,I$16,0),$B63)</f>
        <v>#NAME?</v>
      </c>
      <c r="J63" s="17" t="e">
        <f ca="1">_xll.RiskData(OFFSET(Model!$P$8,J$16,0),$B63)</f>
        <v>#NAME?</v>
      </c>
      <c r="K63" s="17" t="e">
        <f ca="1">_xll.RiskData(OFFSET(Model!$P$8,K$16,0),$B63)</f>
        <v>#NAME?</v>
      </c>
      <c r="L63" s="17" t="e">
        <f ca="1">_xll.RiskData(OFFSET(Model!$P$8,L$16,0),$B63)</f>
        <v>#NAME?</v>
      </c>
    </row>
    <row r="64" spans="2:12" ht="13" x14ac:dyDescent="0.3">
      <c r="B64" s="16">
        <v>46</v>
      </c>
      <c r="C64" s="17" t="e">
        <f ca="1">_xll.RiskData(OFFSET(Model!$P$8,C$16,0),$B64)</f>
        <v>#NAME?</v>
      </c>
      <c r="D64" s="17" t="e">
        <f ca="1">_xll.RiskData(OFFSET(Model!$P$8,D$16,0),$B64)</f>
        <v>#NAME?</v>
      </c>
      <c r="E64" s="17" t="e">
        <f ca="1">_xll.RiskData(OFFSET(Model!$P$8,E$16,0),$B64)</f>
        <v>#NAME?</v>
      </c>
      <c r="F64" s="17" t="e">
        <f ca="1">_xll.RiskData(OFFSET(Model!$P$8,F$16,0),$B64)</f>
        <v>#NAME?</v>
      </c>
      <c r="G64" s="17" t="e">
        <f ca="1">_xll.RiskData(OFFSET(Model!$P$8,G$16,0),$B64)</f>
        <v>#NAME?</v>
      </c>
      <c r="H64" s="17" t="e">
        <f ca="1">_xll.RiskData(OFFSET(Model!$P$8,H$16,0),$B64)</f>
        <v>#NAME?</v>
      </c>
      <c r="I64" s="17" t="e">
        <f ca="1">_xll.RiskData(OFFSET(Model!$P$8,I$16,0),$B64)</f>
        <v>#NAME?</v>
      </c>
      <c r="J64" s="17" t="e">
        <f ca="1">_xll.RiskData(OFFSET(Model!$P$8,J$16,0),$B64)</f>
        <v>#NAME?</v>
      </c>
      <c r="K64" s="17" t="e">
        <f ca="1">_xll.RiskData(OFFSET(Model!$P$8,K$16,0),$B64)</f>
        <v>#NAME?</v>
      </c>
      <c r="L64" s="17" t="e">
        <f ca="1">_xll.RiskData(OFFSET(Model!$P$8,L$16,0),$B64)</f>
        <v>#NAME?</v>
      </c>
    </row>
    <row r="65" spans="2:12" ht="13" x14ac:dyDescent="0.3">
      <c r="B65" s="16">
        <v>47</v>
      </c>
      <c r="C65" s="17" t="e">
        <f ca="1">_xll.RiskData(OFFSET(Model!$P$8,C$16,0),$B65)</f>
        <v>#NAME?</v>
      </c>
      <c r="D65" s="17" t="e">
        <f ca="1">_xll.RiskData(OFFSET(Model!$P$8,D$16,0),$B65)</f>
        <v>#NAME?</v>
      </c>
      <c r="E65" s="17" t="e">
        <f ca="1">_xll.RiskData(OFFSET(Model!$P$8,E$16,0),$B65)</f>
        <v>#NAME?</v>
      </c>
      <c r="F65" s="17" t="e">
        <f ca="1">_xll.RiskData(OFFSET(Model!$P$8,F$16,0),$B65)</f>
        <v>#NAME?</v>
      </c>
      <c r="G65" s="17" t="e">
        <f ca="1">_xll.RiskData(OFFSET(Model!$P$8,G$16,0),$B65)</f>
        <v>#NAME?</v>
      </c>
      <c r="H65" s="17" t="e">
        <f ca="1">_xll.RiskData(OFFSET(Model!$P$8,H$16,0),$B65)</f>
        <v>#NAME?</v>
      </c>
      <c r="I65" s="17" t="e">
        <f ca="1">_xll.RiskData(OFFSET(Model!$P$8,I$16,0),$B65)</f>
        <v>#NAME?</v>
      </c>
      <c r="J65" s="17" t="e">
        <f ca="1">_xll.RiskData(OFFSET(Model!$P$8,J$16,0),$B65)</f>
        <v>#NAME?</v>
      </c>
      <c r="K65" s="17" t="e">
        <f ca="1">_xll.RiskData(OFFSET(Model!$P$8,K$16,0),$B65)</f>
        <v>#NAME?</v>
      </c>
      <c r="L65" s="17" t="e">
        <f ca="1">_xll.RiskData(OFFSET(Model!$P$8,L$16,0),$B65)</f>
        <v>#NAME?</v>
      </c>
    </row>
    <row r="66" spans="2:12" ht="13" x14ac:dyDescent="0.3">
      <c r="B66" s="16">
        <v>48</v>
      </c>
      <c r="C66" s="17" t="e">
        <f ca="1">_xll.RiskData(OFFSET(Model!$P$8,C$16,0),$B66)</f>
        <v>#NAME?</v>
      </c>
      <c r="D66" s="17" t="e">
        <f ca="1">_xll.RiskData(OFFSET(Model!$P$8,D$16,0),$B66)</f>
        <v>#NAME?</v>
      </c>
      <c r="E66" s="17" t="e">
        <f ca="1">_xll.RiskData(OFFSET(Model!$P$8,E$16,0),$B66)</f>
        <v>#NAME?</v>
      </c>
      <c r="F66" s="17" t="e">
        <f ca="1">_xll.RiskData(OFFSET(Model!$P$8,F$16,0),$B66)</f>
        <v>#NAME?</v>
      </c>
      <c r="G66" s="17" t="e">
        <f ca="1">_xll.RiskData(OFFSET(Model!$P$8,G$16,0),$B66)</f>
        <v>#NAME?</v>
      </c>
      <c r="H66" s="17" t="e">
        <f ca="1">_xll.RiskData(OFFSET(Model!$P$8,H$16,0),$B66)</f>
        <v>#NAME?</v>
      </c>
      <c r="I66" s="17" t="e">
        <f ca="1">_xll.RiskData(OFFSET(Model!$P$8,I$16,0),$B66)</f>
        <v>#NAME?</v>
      </c>
      <c r="J66" s="17" t="e">
        <f ca="1">_xll.RiskData(OFFSET(Model!$P$8,J$16,0),$B66)</f>
        <v>#NAME?</v>
      </c>
      <c r="K66" s="17" t="e">
        <f ca="1">_xll.RiskData(OFFSET(Model!$P$8,K$16,0),$B66)</f>
        <v>#NAME?</v>
      </c>
      <c r="L66" s="17" t="e">
        <f ca="1">_xll.RiskData(OFFSET(Model!$P$8,L$16,0),$B66)</f>
        <v>#NAME?</v>
      </c>
    </row>
    <row r="67" spans="2:12" ht="13" x14ac:dyDescent="0.3">
      <c r="B67" s="16">
        <v>49</v>
      </c>
      <c r="C67" s="17" t="e">
        <f ca="1">_xll.RiskData(OFFSET(Model!$P$8,C$16,0),$B67)</f>
        <v>#NAME?</v>
      </c>
      <c r="D67" s="17" t="e">
        <f ca="1">_xll.RiskData(OFFSET(Model!$P$8,D$16,0),$B67)</f>
        <v>#NAME?</v>
      </c>
      <c r="E67" s="17" t="e">
        <f ca="1">_xll.RiskData(OFFSET(Model!$P$8,E$16,0),$B67)</f>
        <v>#NAME?</v>
      </c>
      <c r="F67" s="17" t="e">
        <f ca="1">_xll.RiskData(OFFSET(Model!$P$8,F$16,0),$B67)</f>
        <v>#NAME?</v>
      </c>
      <c r="G67" s="17" t="e">
        <f ca="1">_xll.RiskData(OFFSET(Model!$P$8,G$16,0),$B67)</f>
        <v>#NAME?</v>
      </c>
      <c r="H67" s="17" t="e">
        <f ca="1">_xll.RiskData(OFFSET(Model!$P$8,H$16,0),$B67)</f>
        <v>#NAME?</v>
      </c>
      <c r="I67" s="17" t="e">
        <f ca="1">_xll.RiskData(OFFSET(Model!$P$8,I$16,0),$B67)</f>
        <v>#NAME?</v>
      </c>
      <c r="J67" s="17" t="e">
        <f ca="1">_xll.RiskData(OFFSET(Model!$P$8,J$16,0),$B67)</f>
        <v>#NAME?</v>
      </c>
      <c r="K67" s="17" t="e">
        <f ca="1">_xll.RiskData(OFFSET(Model!$P$8,K$16,0),$B67)</f>
        <v>#NAME?</v>
      </c>
      <c r="L67" s="17" t="e">
        <f ca="1">_xll.RiskData(OFFSET(Model!$P$8,L$16,0),$B67)</f>
        <v>#NAME?</v>
      </c>
    </row>
    <row r="68" spans="2:12" ht="13" x14ac:dyDescent="0.3">
      <c r="B68" s="16">
        <v>50</v>
      </c>
      <c r="C68" s="17" t="e">
        <f ca="1">_xll.RiskData(OFFSET(Model!$P$8,C$16,0),$B68)</f>
        <v>#NAME?</v>
      </c>
      <c r="D68" s="17" t="e">
        <f ca="1">_xll.RiskData(OFFSET(Model!$P$8,D$16,0),$B68)</f>
        <v>#NAME?</v>
      </c>
      <c r="E68" s="17" t="e">
        <f ca="1">_xll.RiskData(OFFSET(Model!$P$8,E$16,0),$B68)</f>
        <v>#NAME?</v>
      </c>
      <c r="F68" s="17" t="e">
        <f ca="1">_xll.RiskData(OFFSET(Model!$P$8,F$16,0),$B68)</f>
        <v>#NAME?</v>
      </c>
      <c r="G68" s="17" t="e">
        <f ca="1">_xll.RiskData(OFFSET(Model!$P$8,G$16,0),$B68)</f>
        <v>#NAME?</v>
      </c>
      <c r="H68" s="17" t="e">
        <f ca="1">_xll.RiskData(OFFSET(Model!$P$8,H$16,0),$B68)</f>
        <v>#NAME?</v>
      </c>
      <c r="I68" s="17" t="e">
        <f ca="1">_xll.RiskData(OFFSET(Model!$P$8,I$16,0),$B68)</f>
        <v>#NAME?</v>
      </c>
      <c r="J68" s="17" t="e">
        <f ca="1">_xll.RiskData(OFFSET(Model!$P$8,J$16,0),$B68)</f>
        <v>#NAME?</v>
      </c>
      <c r="K68" s="17" t="e">
        <f ca="1">_xll.RiskData(OFFSET(Model!$P$8,K$16,0),$B68)</f>
        <v>#NAME?</v>
      </c>
      <c r="L68" s="17" t="e">
        <f ca="1">_xll.RiskData(OFFSET(Model!$P$8,L$16,0),$B68)</f>
        <v>#NAME?</v>
      </c>
    </row>
    <row r="69" spans="2:12" ht="13" x14ac:dyDescent="0.3">
      <c r="B69" s="16">
        <v>51</v>
      </c>
      <c r="C69" s="17" t="e">
        <f ca="1">_xll.RiskData(OFFSET(Model!$P$8,C$16,0),$B69)</f>
        <v>#NAME?</v>
      </c>
      <c r="D69" s="17" t="e">
        <f ca="1">_xll.RiskData(OFFSET(Model!$P$8,D$16,0),$B69)</f>
        <v>#NAME?</v>
      </c>
      <c r="E69" s="17" t="e">
        <f ca="1">_xll.RiskData(OFFSET(Model!$P$8,E$16,0),$B69)</f>
        <v>#NAME?</v>
      </c>
      <c r="F69" s="17" t="e">
        <f ca="1">_xll.RiskData(OFFSET(Model!$P$8,F$16,0),$B69)</f>
        <v>#NAME?</v>
      </c>
      <c r="G69" s="17" t="e">
        <f ca="1">_xll.RiskData(OFFSET(Model!$P$8,G$16,0),$B69)</f>
        <v>#NAME?</v>
      </c>
      <c r="H69" s="17" t="e">
        <f ca="1">_xll.RiskData(OFFSET(Model!$P$8,H$16,0),$B69)</f>
        <v>#NAME?</v>
      </c>
      <c r="I69" s="17" t="e">
        <f ca="1">_xll.RiskData(OFFSET(Model!$P$8,I$16,0),$B69)</f>
        <v>#NAME?</v>
      </c>
      <c r="J69" s="17" t="e">
        <f ca="1">_xll.RiskData(OFFSET(Model!$P$8,J$16,0),$B69)</f>
        <v>#NAME?</v>
      </c>
      <c r="K69" s="17" t="e">
        <f ca="1">_xll.RiskData(OFFSET(Model!$P$8,K$16,0),$B69)</f>
        <v>#NAME?</v>
      </c>
      <c r="L69" s="17" t="e">
        <f ca="1">_xll.RiskData(OFFSET(Model!$P$8,L$16,0),$B69)</f>
        <v>#NAME?</v>
      </c>
    </row>
    <row r="70" spans="2:12" ht="13" x14ac:dyDescent="0.3">
      <c r="B70" s="16">
        <v>52</v>
      </c>
      <c r="C70" s="17" t="e">
        <f ca="1">_xll.RiskData(OFFSET(Model!$P$8,C$16,0),$B70)</f>
        <v>#NAME?</v>
      </c>
      <c r="D70" s="17" t="e">
        <f ca="1">_xll.RiskData(OFFSET(Model!$P$8,D$16,0),$B70)</f>
        <v>#NAME?</v>
      </c>
      <c r="E70" s="17" t="e">
        <f ca="1">_xll.RiskData(OFFSET(Model!$P$8,E$16,0),$B70)</f>
        <v>#NAME?</v>
      </c>
      <c r="F70" s="17" t="e">
        <f ca="1">_xll.RiskData(OFFSET(Model!$P$8,F$16,0),$B70)</f>
        <v>#NAME?</v>
      </c>
      <c r="G70" s="17" t="e">
        <f ca="1">_xll.RiskData(OFFSET(Model!$P$8,G$16,0),$B70)</f>
        <v>#NAME?</v>
      </c>
      <c r="H70" s="17" t="e">
        <f ca="1">_xll.RiskData(OFFSET(Model!$P$8,H$16,0),$B70)</f>
        <v>#NAME?</v>
      </c>
      <c r="I70" s="17" t="e">
        <f ca="1">_xll.RiskData(OFFSET(Model!$P$8,I$16,0),$B70)</f>
        <v>#NAME?</v>
      </c>
      <c r="J70" s="17" t="e">
        <f ca="1">_xll.RiskData(OFFSET(Model!$P$8,J$16,0),$B70)</f>
        <v>#NAME?</v>
      </c>
      <c r="K70" s="17" t="e">
        <f ca="1">_xll.RiskData(OFFSET(Model!$P$8,K$16,0),$B70)</f>
        <v>#NAME?</v>
      </c>
      <c r="L70" s="17" t="e">
        <f ca="1">_xll.RiskData(OFFSET(Model!$P$8,L$16,0),$B70)</f>
        <v>#NAME?</v>
      </c>
    </row>
    <row r="71" spans="2:12" ht="13" x14ac:dyDescent="0.3">
      <c r="B71" s="16">
        <v>53</v>
      </c>
      <c r="C71" s="17" t="e">
        <f ca="1">_xll.RiskData(OFFSET(Model!$P$8,C$16,0),$B71)</f>
        <v>#NAME?</v>
      </c>
      <c r="D71" s="17" t="e">
        <f ca="1">_xll.RiskData(OFFSET(Model!$P$8,D$16,0),$B71)</f>
        <v>#NAME?</v>
      </c>
      <c r="E71" s="17" t="e">
        <f ca="1">_xll.RiskData(OFFSET(Model!$P$8,E$16,0),$B71)</f>
        <v>#NAME?</v>
      </c>
      <c r="F71" s="17" t="e">
        <f ca="1">_xll.RiskData(OFFSET(Model!$P$8,F$16,0),$B71)</f>
        <v>#NAME?</v>
      </c>
      <c r="G71" s="17" t="e">
        <f ca="1">_xll.RiskData(OFFSET(Model!$P$8,G$16,0),$B71)</f>
        <v>#NAME?</v>
      </c>
      <c r="H71" s="17" t="e">
        <f ca="1">_xll.RiskData(OFFSET(Model!$P$8,H$16,0),$B71)</f>
        <v>#NAME?</v>
      </c>
      <c r="I71" s="17" t="e">
        <f ca="1">_xll.RiskData(OFFSET(Model!$P$8,I$16,0),$B71)</f>
        <v>#NAME?</v>
      </c>
      <c r="J71" s="17" t="e">
        <f ca="1">_xll.RiskData(OFFSET(Model!$P$8,J$16,0),$B71)</f>
        <v>#NAME?</v>
      </c>
      <c r="K71" s="17" t="e">
        <f ca="1">_xll.RiskData(OFFSET(Model!$P$8,K$16,0),$B71)</f>
        <v>#NAME?</v>
      </c>
      <c r="L71" s="17" t="e">
        <f ca="1">_xll.RiskData(OFFSET(Model!$P$8,L$16,0),$B71)</f>
        <v>#NAME?</v>
      </c>
    </row>
    <row r="72" spans="2:12" ht="13" x14ac:dyDescent="0.3">
      <c r="B72" s="16">
        <v>54</v>
      </c>
      <c r="C72" s="17" t="e">
        <f ca="1">_xll.RiskData(OFFSET(Model!$P$8,C$16,0),$B72)</f>
        <v>#NAME?</v>
      </c>
      <c r="D72" s="17" t="e">
        <f ca="1">_xll.RiskData(OFFSET(Model!$P$8,D$16,0),$B72)</f>
        <v>#NAME?</v>
      </c>
      <c r="E72" s="17" t="e">
        <f ca="1">_xll.RiskData(OFFSET(Model!$P$8,E$16,0),$B72)</f>
        <v>#NAME?</v>
      </c>
      <c r="F72" s="17" t="e">
        <f ca="1">_xll.RiskData(OFFSET(Model!$P$8,F$16,0),$B72)</f>
        <v>#NAME?</v>
      </c>
      <c r="G72" s="17" t="e">
        <f ca="1">_xll.RiskData(OFFSET(Model!$P$8,G$16,0),$B72)</f>
        <v>#NAME?</v>
      </c>
      <c r="H72" s="17" t="e">
        <f ca="1">_xll.RiskData(OFFSET(Model!$P$8,H$16,0),$B72)</f>
        <v>#NAME?</v>
      </c>
      <c r="I72" s="17" t="e">
        <f ca="1">_xll.RiskData(OFFSET(Model!$P$8,I$16,0),$B72)</f>
        <v>#NAME?</v>
      </c>
      <c r="J72" s="17" t="e">
        <f ca="1">_xll.RiskData(OFFSET(Model!$P$8,J$16,0),$B72)</f>
        <v>#NAME?</v>
      </c>
      <c r="K72" s="17" t="e">
        <f ca="1">_xll.RiskData(OFFSET(Model!$P$8,K$16,0),$B72)</f>
        <v>#NAME?</v>
      </c>
      <c r="L72" s="17" t="e">
        <f ca="1">_xll.RiskData(OFFSET(Model!$P$8,L$16,0),$B72)</f>
        <v>#NAME?</v>
      </c>
    </row>
    <row r="73" spans="2:12" ht="13" x14ac:dyDescent="0.3">
      <c r="B73" s="16">
        <v>55</v>
      </c>
      <c r="C73" s="17" t="e">
        <f ca="1">_xll.RiskData(OFFSET(Model!$P$8,C$16,0),$B73)</f>
        <v>#NAME?</v>
      </c>
      <c r="D73" s="17" t="e">
        <f ca="1">_xll.RiskData(OFFSET(Model!$P$8,D$16,0),$B73)</f>
        <v>#NAME?</v>
      </c>
      <c r="E73" s="17" t="e">
        <f ca="1">_xll.RiskData(OFFSET(Model!$P$8,E$16,0),$B73)</f>
        <v>#NAME?</v>
      </c>
      <c r="F73" s="17" t="e">
        <f ca="1">_xll.RiskData(OFFSET(Model!$P$8,F$16,0),$B73)</f>
        <v>#NAME?</v>
      </c>
      <c r="G73" s="17" t="e">
        <f ca="1">_xll.RiskData(OFFSET(Model!$P$8,G$16,0),$B73)</f>
        <v>#NAME?</v>
      </c>
      <c r="H73" s="17" t="e">
        <f ca="1">_xll.RiskData(OFFSET(Model!$P$8,H$16,0),$B73)</f>
        <v>#NAME?</v>
      </c>
      <c r="I73" s="17" t="e">
        <f ca="1">_xll.RiskData(OFFSET(Model!$P$8,I$16,0),$B73)</f>
        <v>#NAME?</v>
      </c>
      <c r="J73" s="17" t="e">
        <f ca="1">_xll.RiskData(OFFSET(Model!$P$8,J$16,0),$B73)</f>
        <v>#NAME?</v>
      </c>
      <c r="K73" s="17" t="e">
        <f ca="1">_xll.RiskData(OFFSET(Model!$P$8,K$16,0),$B73)</f>
        <v>#NAME?</v>
      </c>
      <c r="L73" s="17" t="e">
        <f ca="1">_xll.RiskData(OFFSET(Model!$P$8,L$16,0),$B73)</f>
        <v>#NAME?</v>
      </c>
    </row>
    <row r="74" spans="2:12" ht="13" x14ac:dyDescent="0.3">
      <c r="B74" s="16">
        <v>56</v>
      </c>
      <c r="C74" s="17" t="e">
        <f ca="1">_xll.RiskData(OFFSET(Model!$P$8,C$16,0),$B74)</f>
        <v>#NAME?</v>
      </c>
      <c r="D74" s="17" t="e">
        <f ca="1">_xll.RiskData(OFFSET(Model!$P$8,D$16,0),$B74)</f>
        <v>#NAME?</v>
      </c>
      <c r="E74" s="17" t="e">
        <f ca="1">_xll.RiskData(OFFSET(Model!$P$8,E$16,0),$B74)</f>
        <v>#NAME?</v>
      </c>
      <c r="F74" s="17" t="e">
        <f ca="1">_xll.RiskData(OFFSET(Model!$P$8,F$16,0),$B74)</f>
        <v>#NAME?</v>
      </c>
      <c r="G74" s="17" t="e">
        <f ca="1">_xll.RiskData(OFFSET(Model!$P$8,G$16,0),$B74)</f>
        <v>#NAME?</v>
      </c>
      <c r="H74" s="17" t="e">
        <f ca="1">_xll.RiskData(OFFSET(Model!$P$8,H$16,0),$B74)</f>
        <v>#NAME?</v>
      </c>
      <c r="I74" s="17" t="e">
        <f ca="1">_xll.RiskData(OFFSET(Model!$P$8,I$16,0),$B74)</f>
        <v>#NAME?</v>
      </c>
      <c r="J74" s="17" t="e">
        <f ca="1">_xll.RiskData(OFFSET(Model!$P$8,J$16,0),$B74)</f>
        <v>#NAME?</v>
      </c>
      <c r="K74" s="17" t="e">
        <f ca="1">_xll.RiskData(OFFSET(Model!$P$8,K$16,0),$B74)</f>
        <v>#NAME?</v>
      </c>
      <c r="L74" s="17" t="e">
        <f ca="1">_xll.RiskData(OFFSET(Model!$P$8,L$16,0),$B74)</f>
        <v>#NAME?</v>
      </c>
    </row>
    <row r="75" spans="2:12" ht="13" x14ac:dyDescent="0.3">
      <c r="B75" s="16">
        <v>57</v>
      </c>
      <c r="C75" s="17" t="e">
        <f ca="1">_xll.RiskData(OFFSET(Model!$P$8,C$16,0),$B75)</f>
        <v>#NAME?</v>
      </c>
      <c r="D75" s="17" t="e">
        <f ca="1">_xll.RiskData(OFFSET(Model!$P$8,D$16,0),$B75)</f>
        <v>#NAME?</v>
      </c>
      <c r="E75" s="17" t="e">
        <f ca="1">_xll.RiskData(OFFSET(Model!$P$8,E$16,0),$B75)</f>
        <v>#NAME?</v>
      </c>
      <c r="F75" s="17" t="e">
        <f ca="1">_xll.RiskData(OFFSET(Model!$P$8,F$16,0),$B75)</f>
        <v>#NAME?</v>
      </c>
      <c r="G75" s="17" t="e">
        <f ca="1">_xll.RiskData(OFFSET(Model!$P$8,G$16,0),$B75)</f>
        <v>#NAME?</v>
      </c>
      <c r="H75" s="17" t="e">
        <f ca="1">_xll.RiskData(OFFSET(Model!$P$8,H$16,0),$B75)</f>
        <v>#NAME?</v>
      </c>
      <c r="I75" s="17" t="e">
        <f ca="1">_xll.RiskData(OFFSET(Model!$P$8,I$16,0),$B75)</f>
        <v>#NAME?</v>
      </c>
      <c r="J75" s="17" t="e">
        <f ca="1">_xll.RiskData(OFFSET(Model!$P$8,J$16,0),$B75)</f>
        <v>#NAME?</v>
      </c>
      <c r="K75" s="17" t="e">
        <f ca="1">_xll.RiskData(OFFSET(Model!$P$8,K$16,0),$B75)</f>
        <v>#NAME?</v>
      </c>
      <c r="L75" s="17" t="e">
        <f ca="1">_xll.RiskData(OFFSET(Model!$P$8,L$16,0),$B75)</f>
        <v>#NAME?</v>
      </c>
    </row>
    <row r="76" spans="2:12" ht="13" x14ac:dyDescent="0.3">
      <c r="B76" s="16">
        <v>58</v>
      </c>
      <c r="C76" s="17" t="e">
        <f ca="1">_xll.RiskData(OFFSET(Model!$P$8,C$16,0),$B76)</f>
        <v>#NAME?</v>
      </c>
      <c r="D76" s="17" t="e">
        <f ca="1">_xll.RiskData(OFFSET(Model!$P$8,D$16,0),$B76)</f>
        <v>#NAME?</v>
      </c>
      <c r="E76" s="17" t="e">
        <f ca="1">_xll.RiskData(OFFSET(Model!$P$8,E$16,0),$B76)</f>
        <v>#NAME?</v>
      </c>
      <c r="F76" s="17" t="e">
        <f ca="1">_xll.RiskData(OFFSET(Model!$P$8,F$16,0),$B76)</f>
        <v>#NAME?</v>
      </c>
      <c r="G76" s="17" t="e">
        <f ca="1">_xll.RiskData(OFFSET(Model!$P$8,G$16,0),$B76)</f>
        <v>#NAME?</v>
      </c>
      <c r="H76" s="17" t="e">
        <f ca="1">_xll.RiskData(OFFSET(Model!$P$8,H$16,0),$B76)</f>
        <v>#NAME?</v>
      </c>
      <c r="I76" s="17" t="e">
        <f ca="1">_xll.RiskData(OFFSET(Model!$P$8,I$16,0),$B76)</f>
        <v>#NAME?</v>
      </c>
      <c r="J76" s="17" t="e">
        <f ca="1">_xll.RiskData(OFFSET(Model!$P$8,J$16,0),$B76)</f>
        <v>#NAME?</v>
      </c>
      <c r="K76" s="17" t="e">
        <f ca="1">_xll.RiskData(OFFSET(Model!$P$8,K$16,0),$B76)</f>
        <v>#NAME?</v>
      </c>
      <c r="L76" s="17" t="e">
        <f ca="1">_xll.RiskData(OFFSET(Model!$P$8,L$16,0),$B76)</f>
        <v>#NAME?</v>
      </c>
    </row>
    <row r="77" spans="2:12" ht="13" x14ac:dyDescent="0.3">
      <c r="B77" s="16">
        <v>59</v>
      </c>
      <c r="C77" s="17" t="e">
        <f ca="1">_xll.RiskData(OFFSET(Model!$P$8,C$16,0),$B77)</f>
        <v>#NAME?</v>
      </c>
      <c r="D77" s="17" t="e">
        <f ca="1">_xll.RiskData(OFFSET(Model!$P$8,D$16,0),$B77)</f>
        <v>#NAME?</v>
      </c>
      <c r="E77" s="17" t="e">
        <f ca="1">_xll.RiskData(OFFSET(Model!$P$8,E$16,0),$B77)</f>
        <v>#NAME?</v>
      </c>
      <c r="F77" s="17" t="e">
        <f ca="1">_xll.RiskData(OFFSET(Model!$P$8,F$16,0),$B77)</f>
        <v>#NAME?</v>
      </c>
      <c r="G77" s="17" t="e">
        <f ca="1">_xll.RiskData(OFFSET(Model!$P$8,G$16,0),$B77)</f>
        <v>#NAME?</v>
      </c>
      <c r="H77" s="17" t="e">
        <f ca="1">_xll.RiskData(OFFSET(Model!$P$8,H$16,0),$B77)</f>
        <v>#NAME?</v>
      </c>
      <c r="I77" s="17" t="e">
        <f ca="1">_xll.RiskData(OFFSET(Model!$P$8,I$16,0),$B77)</f>
        <v>#NAME?</v>
      </c>
      <c r="J77" s="17" t="e">
        <f ca="1">_xll.RiskData(OFFSET(Model!$P$8,J$16,0),$B77)</f>
        <v>#NAME?</v>
      </c>
      <c r="K77" s="17" t="e">
        <f ca="1">_xll.RiskData(OFFSET(Model!$P$8,K$16,0),$B77)</f>
        <v>#NAME?</v>
      </c>
      <c r="L77" s="17" t="e">
        <f ca="1">_xll.RiskData(OFFSET(Model!$P$8,L$16,0),$B77)</f>
        <v>#NAME?</v>
      </c>
    </row>
    <row r="78" spans="2:12" ht="13" x14ac:dyDescent="0.3">
      <c r="B78" s="16">
        <v>60</v>
      </c>
      <c r="C78" s="17" t="e">
        <f ca="1">_xll.RiskData(OFFSET(Model!$P$8,C$16,0),$B78)</f>
        <v>#NAME?</v>
      </c>
      <c r="D78" s="17" t="e">
        <f ca="1">_xll.RiskData(OFFSET(Model!$P$8,D$16,0),$B78)</f>
        <v>#NAME?</v>
      </c>
      <c r="E78" s="17" t="e">
        <f ca="1">_xll.RiskData(OFFSET(Model!$P$8,E$16,0),$B78)</f>
        <v>#NAME?</v>
      </c>
      <c r="F78" s="17" t="e">
        <f ca="1">_xll.RiskData(OFFSET(Model!$P$8,F$16,0),$B78)</f>
        <v>#NAME?</v>
      </c>
      <c r="G78" s="17" t="e">
        <f ca="1">_xll.RiskData(OFFSET(Model!$P$8,G$16,0),$B78)</f>
        <v>#NAME?</v>
      </c>
      <c r="H78" s="17" t="e">
        <f ca="1">_xll.RiskData(OFFSET(Model!$P$8,H$16,0),$B78)</f>
        <v>#NAME?</v>
      </c>
      <c r="I78" s="17" t="e">
        <f ca="1">_xll.RiskData(OFFSET(Model!$P$8,I$16,0),$B78)</f>
        <v>#NAME?</v>
      </c>
      <c r="J78" s="17" t="e">
        <f ca="1">_xll.RiskData(OFFSET(Model!$P$8,J$16,0),$B78)</f>
        <v>#NAME?</v>
      </c>
      <c r="K78" s="17" t="e">
        <f ca="1">_xll.RiskData(OFFSET(Model!$P$8,K$16,0),$B78)</f>
        <v>#NAME?</v>
      </c>
      <c r="L78" s="17" t="e">
        <f ca="1">_xll.RiskData(OFFSET(Model!$P$8,L$16,0),$B78)</f>
        <v>#NAME?</v>
      </c>
    </row>
    <row r="79" spans="2:12" ht="13" x14ac:dyDescent="0.3">
      <c r="B79" s="16">
        <v>61</v>
      </c>
      <c r="C79" s="17" t="e">
        <f ca="1">_xll.RiskData(OFFSET(Model!$P$8,C$16,0),$B79)</f>
        <v>#NAME?</v>
      </c>
      <c r="D79" s="17" t="e">
        <f ca="1">_xll.RiskData(OFFSET(Model!$P$8,D$16,0),$B79)</f>
        <v>#NAME?</v>
      </c>
      <c r="E79" s="17" t="e">
        <f ca="1">_xll.RiskData(OFFSET(Model!$P$8,E$16,0),$B79)</f>
        <v>#NAME?</v>
      </c>
      <c r="F79" s="17" t="e">
        <f ca="1">_xll.RiskData(OFFSET(Model!$P$8,F$16,0),$B79)</f>
        <v>#NAME?</v>
      </c>
      <c r="G79" s="17" t="e">
        <f ca="1">_xll.RiskData(OFFSET(Model!$P$8,G$16,0),$B79)</f>
        <v>#NAME?</v>
      </c>
      <c r="H79" s="17" t="e">
        <f ca="1">_xll.RiskData(OFFSET(Model!$P$8,H$16,0),$B79)</f>
        <v>#NAME?</v>
      </c>
      <c r="I79" s="17" t="e">
        <f ca="1">_xll.RiskData(OFFSET(Model!$P$8,I$16,0),$B79)</f>
        <v>#NAME?</v>
      </c>
      <c r="J79" s="17" t="e">
        <f ca="1">_xll.RiskData(OFFSET(Model!$P$8,J$16,0),$B79)</f>
        <v>#NAME?</v>
      </c>
      <c r="K79" s="17" t="e">
        <f ca="1">_xll.RiskData(OFFSET(Model!$P$8,K$16,0),$B79)</f>
        <v>#NAME?</v>
      </c>
      <c r="L79" s="17" t="e">
        <f ca="1">_xll.RiskData(OFFSET(Model!$P$8,L$16,0),$B79)</f>
        <v>#NAME?</v>
      </c>
    </row>
    <row r="80" spans="2:12" ht="13" x14ac:dyDescent="0.3">
      <c r="B80" s="16">
        <v>62</v>
      </c>
      <c r="C80" s="17" t="e">
        <f ca="1">_xll.RiskData(OFFSET(Model!$P$8,C$16,0),$B80)</f>
        <v>#NAME?</v>
      </c>
      <c r="D80" s="17" t="e">
        <f ca="1">_xll.RiskData(OFFSET(Model!$P$8,D$16,0),$B80)</f>
        <v>#NAME?</v>
      </c>
      <c r="E80" s="17" t="e">
        <f ca="1">_xll.RiskData(OFFSET(Model!$P$8,E$16,0),$B80)</f>
        <v>#NAME?</v>
      </c>
      <c r="F80" s="17" t="e">
        <f ca="1">_xll.RiskData(OFFSET(Model!$P$8,F$16,0),$B80)</f>
        <v>#NAME?</v>
      </c>
      <c r="G80" s="17" t="e">
        <f ca="1">_xll.RiskData(OFFSET(Model!$P$8,G$16,0),$B80)</f>
        <v>#NAME?</v>
      </c>
      <c r="H80" s="17" t="e">
        <f ca="1">_xll.RiskData(OFFSET(Model!$P$8,H$16,0),$B80)</f>
        <v>#NAME?</v>
      </c>
      <c r="I80" s="17" t="e">
        <f ca="1">_xll.RiskData(OFFSET(Model!$P$8,I$16,0),$B80)</f>
        <v>#NAME?</v>
      </c>
      <c r="J80" s="17" t="e">
        <f ca="1">_xll.RiskData(OFFSET(Model!$P$8,J$16,0),$B80)</f>
        <v>#NAME?</v>
      </c>
      <c r="K80" s="17" t="e">
        <f ca="1">_xll.RiskData(OFFSET(Model!$P$8,K$16,0),$B80)</f>
        <v>#NAME?</v>
      </c>
      <c r="L80" s="17" t="e">
        <f ca="1">_xll.RiskData(OFFSET(Model!$P$8,L$16,0),$B80)</f>
        <v>#NAME?</v>
      </c>
    </row>
    <row r="81" spans="2:12" ht="13" x14ac:dyDescent="0.3">
      <c r="B81" s="16">
        <v>63</v>
      </c>
      <c r="C81" s="17" t="e">
        <f ca="1">_xll.RiskData(OFFSET(Model!$P$8,C$16,0),$B81)</f>
        <v>#NAME?</v>
      </c>
      <c r="D81" s="17" t="e">
        <f ca="1">_xll.RiskData(OFFSET(Model!$P$8,D$16,0),$B81)</f>
        <v>#NAME?</v>
      </c>
      <c r="E81" s="17" t="e">
        <f ca="1">_xll.RiskData(OFFSET(Model!$P$8,E$16,0),$B81)</f>
        <v>#NAME?</v>
      </c>
      <c r="F81" s="17" t="e">
        <f ca="1">_xll.RiskData(OFFSET(Model!$P$8,F$16,0),$B81)</f>
        <v>#NAME?</v>
      </c>
      <c r="G81" s="17" t="e">
        <f ca="1">_xll.RiskData(OFFSET(Model!$P$8,G$16,0),$B81)</f>
        <v>#NAME?</v>
      </c>
      <c r="H81" s="17" t="e">
        <f ca="1">_xll.RiskData(OFFSET(Model!$P$8,H$16,0),$B81)</f>
        <v>#NAME?</v>
      </c>
      <c r="I81" s="17" t="e">
        <f ca="1">_xll.RiskData(OFFSET(Model!$P$8,I$16,0),$B81)</f>
        <v>#NAME?</v>
      </c>
      <c r="J81" s="17" t="e">
        <f ca="1">_xll.RiskData(OFFSET(Model!$P$8,J$16,0),$B81)</f>
        <v>#NAME?</v>
      </c>
      <c r="K81" s="17" t="e">
        <f ca="1">_xll.RiskData(OFFSET(Model!$P$8,K$16,0),$B81)</f>
        <v>#NAME?</v>
      </c>
      <c r="L81" s="17" t="e">
        <f ca="1">_xll.RiskData(OFFSET(Model!$P$8,L$16,0),$B81)</f>
        <v>#NAME?</v>
      </c>
    </row>
    <row r="82" spans="2:12" ht="13" x14ac:dyDescent="0.3">
      <c r="B82" s="16">
        <v>64</v>
      </c>
      <c r="C82" s="17" t="e">
        <f ca="1">_xll.RiskData(OFFSET(Model!$P$8,C$16,0),$B82)</f>
        <v>#NAME?</v>
      </c>
      <c r="D82" s="17" t="e">
        <f ca="1">_xll.RiskData(OFFSET(Model!$P$8,D$16,0),$B82)</f>
        <v>#NAME?</v>
      </c>
      <c r="E82" s="17" t="e">
        <f ca="1">_xll.RiskData(OFFSET(Model!$P$8,E$16,0),$B82)</f>
        <v>#NAME?</v>
      </c>
      <c r="F82" s="17" t="e">
        <f ca="1">_xll.RiskData(OFFSET(Model!$P$8,F$16,0),$B82)</f>
        <v>#NAME?</v>
      </c>
      <c r="G82" s="17" t="e">
        <f ca="1">_xll.RiskData(OFFSET(Model!$P$8,G$16,0),$B82)</f>
        <v>#NAME?</v>
      </c>
      <c r="H82" s="17" t="e">
        <f ca="1">_xll.RiskData(OFFSET(Model!$P$8,H$16,0),$B82)</f>
        <v>#NAME?</v>
      </c>
      <c r="I82" s="17" t="e">
        <f ca="1">_xll.RiskData(OFFSET(Model!$P$8,I$16,0),$B82)</f>
        <v>#NAME?</v>
      </c>
      <c r="J82" s="17" t="e">
        <f ca="1">_xll.RiskData(OFFSET(Model!$P$8,J$16,0),$B82)</f>
        <v>#NAME?</v>
      </c>
      <c r="K82" s="17" t="e">
        <f ca="1">_xll.RiskData(OFFSET(Model!$P$8,K$16,0),$B82)</f>
        <v>#NAME?</v>
      </c>
      <c r="L82" s="17" t="e">
        <f ca="1">_xll.RiskData(OFFSET(Model!$P$8,L$16,0),$B82)</f>
        <v>#NAME?</v>
      </c>
    </row>
    <row r="83" spans="2:12" ht="13" x14ac:dyDescent="0.3">
      <c r="B83" s="16">
        <v>65</v>
      </c>
      <c r="C83" s="17" t="e">
        <f ca="1">_xll.RiskData(OFFSET(Model!$P$8,C$16,0),$B83)</f>
        <v>#NAME?</v>
      </c>
      <c r="D83" s="17" t="e">
        <f ca="1">_xll.RiskData(OFFSET(Model!$P$8,D$16,0),$B83)</f>
        <v>#NAME?</v>
      </c>
      <c r="E83" s="17" t="e">
        <f ca="1">_xll.RiskData(OFFSET(Model!$P$8,E$16,0),$B83)</f>
        <v>#NAME?</v>
      </c>
      <c r="F83" s="17" t="e">
        <f ca="1">_xll.RiskData(OFFSET(Model!$P$8,F$16,0),$B83)</f>
        <v>#NAME?</v>
      </c>
      <c r="G83" s="17" t="e">
        <f ca="1">_xll.RiskData(OFFSET(Model!$P$8,G$16,0),$B83)</f>
        <v>#NAME?</v>
      </c>
      <c r="H83" s="17" t="e">
        <f ca="1">_xll.RiskData(OFFSET(Model!$P$8,H$16,0),$B83)</f>
        <v>#NAME?</v>
      </c>
      <c r="I83" s="17" t="e">
        <f ca="1">_xll.RiskData(OFFSET(Model!$P$8,I$16,0),$B83)</f>
        <v>#NAME?</v>
      </c>
      <c r="J83" s="17" t="e">
        <f ca="1">_xll.RiskData(OFFSET(Model!$P$8,J$16,0),$B83)</f>
        <v>#NAME?</v>
      </c>
      <c r="K83" s="17" t="e">
        <f ca="1">_xll.RiskData(OFFSET(Model!$P$8,K$16,0),$B83)</f>
        <v>#NAME?</v>
      </c>
      <c r="L83" s="17" t="e">
        <f ca="1">_xll.RiskData(OFFSET(Model!$P$8,L$16,0),$B83)</f>
        <v>#NAME?</v>
      </c>
    </row>
    <row r="84" spans="2:12" ht="13" x14ac:dyDescent="0.3">
      <c r="B84" s="16">
        <v>66</v>
      </c>
      <c r="C84" s="17" t="e">
        <f ca="1">_xll.RiskData(OFFSET(Model!$P$8,C$16,0),$B84)</f>
        <v>#NAME?</v>
      </c>
      <c r="D84" s="17" t="e">
        <f ca="1">_xll.RiskData(OFFSET(Model!$P$8,D$16,0),$B84)</f>
        <v>#NAME?</v>
      </c>
      <c r="E84" s="17" t="e">
        <f ca="1">_xll.RiskData(OFFSET(Model!$P$8,E$16,0),$B84)</f>
        <v>#NAME?</v>
      </c>
      <c r="F84" s="17" t="e">
        <f ca="1">_xll.RiskData(OFFSET(Model!$P$8,F$16,0),$B84)</f>
        <v>#NAME?</v>
      </c>
      <c r="G84" s="17" t="e">
        <f ca="1">_xll.RiskData(OFFSET(Model!$P$8,G$16,0),$B84)</f>
        <v>#NAME?</v>
      </c>
      <c r="H84" s="17" t="e">
        <f ca="1">_xll.RiskData(OFFSET(Model!$P$8,H$16,0),$B84)</f>
        <v>#NAME?</v>
      </c>
      <c r="I84" s="17" t="e">
        <f ca="1">_xll.RiskData(OFFSET(Model!$P$8,I$16,0),$B84)</f>
        <v>#NAME?</v>
      </c>
      <c r="J84" s="17" t="e">
        <f ca="1">_xll.RiskData(OFFSET(Model!$P$8,J$16,0),$B84)</f>
        <v>#NAME?</v>
      </c>
      <c r="K84" s="17" t="e">
        <f ca="1">_xll.RiskData(OFFSET(Model!$P$8,K$16,0),$B84)</f>
        <v>#NAME?</v>
      </c>
      <c r="L84" s="17" t="e">
        <f ca="1">_xll.RiskData(OFFSET(Model!$P$8,L$16,0),$B84)</f>
        <v>#NAME?</v>
      </c>
    </row>
    <row r="85" spans="2:12" ht="13" x14ac:dyDescent="0.3">
      <c r="B85" s="16">
        <v>67</v>
      </c>
      <c r="C85" s="17" t="e">
        <f ca="1">_xll.RiskData(OFFSET(Model!$P$8,C$16,0),$B85)</f>
        <v>#NAME?</v>
      </c>
      <c r="D85" s="17" t="e">
        <f ca="1">_xll.RiskData(OFFSET(Model!$P$8,D$16,0),$B85)</f>
        <v>#NAME?</v>
      </c>
      <c r="E85" s="17" t="e">
        <f ca="1">_xll.RiskData(OFFSET(Model!$P$8,E$16,0),$B85)</f>
        <v>#NAME?</v>
      </c>
      <c r="F85" s="17" t="e">
        <f ca="1">_xll.RiskData(OFFSET(Model!$P$8,F$16,0),$B85)</f>
        <v>#NAME?</v>
      </c>
      <c r="G85" s="17" t="e">
        <f ca="1">_xll.RiskData(OFFSET(Model!$P$8,G$16,0),$B85)</f>
        <v>#NAME?</v>
      </c>
      <c r="H85" s="17" t="e">
        <f ca="1">_xll.RiskData(OFFSET(Model!$P$8,H$16,0),$B85)</f>
        <v>#NAME?</v>
      </c>
      <c r="I85" s="17" t="e">
        <f ca="1">_xll.RiskData(OFFSET(Model!$P$8,I$16,0),$B85)</f>
        <v>#NAME?</v>
      </c>
      <c r="J85" s="17" t="e">
        <f ca="1">_xll.RiskData(OFFSET(Model!$P$8,J$16,0),$B85)</f>
        <v>#NAME?</v>
      </c>
      <c r="K85" s="17" t="e">
        <f ca="1">_xll.RiskData(OFFSET(Model!$P$8,K$16,0),$B85)</f>
        <v>#NAME?</v>
      </c>
      <c r="L85" s="17" t="e">
        <f ca="1">_xll.RiskData(OFFSET(Model!$P$8,L$16,0),$B85)</f>
        <v>#NAME?</v>
      </c>
    </row>
    <row r="86" spans="2:12" ht="13" x14ac:dyDescent="0.3">
      <c r="B86" s="16">
        <v>68</v>
      </c>
      <c r="C86" s="17" t="e">
        <f ca="1">_xll.RiskData(OFFSET(Model!$P$8,C$16,0),$B86)</f>
        <v>#NAME?</v>
      </c>
      <c r="D86" s="17" t="e">
        <f ca="1">_xll.RiskData(OFFSET(Model!$P$8,D$16,0),$B86)</f>
        <v>#NAME?</v>
      </c>
      <c r="E86" s="17" t="e">
        <f ca="1">_xll.RiskData(OFFSET(Model!$P$8,E$16,0),$B86)</f>
        <v>#NAME?</v>
      </c>
      <c r="F86" s="17" t="e">
        <f ca="1">_xll.RiskData(OFFSET(Model!$P$8,F$16,0),$B86)</f>
        <v>#NAME?</v>
      </c>
      <c r="G86" s="17" t="e">
        <f ca="1">_xll.RiskData(OFFSET(Model!$P$8,G$16,0),$B86)</f>
        <v>#NAME?</v>
      </c>
      <c r="H86" s="17" t="e">
        <f ca="1">_xll.RiskData(OFFSET(Model!$P$8,H$16,0),$B86)</f>
        <v>#NAME?</v>
      </c>
      <c r="I86" s="17" t="e">
        <f ca="1">_xll.RiskData(OFFSET(Model!$P$8,I$16,0),$B86)</f>
        <v>#NAME?</v>
      </c>
      <c r="J86" s="17" t="e">
        <f ca="1">_xll.RiskData(OFFSET(Model!$P$8,J$16,0),$B86)</f>
        <v>#NAME?</v>
      </c>
      <c r="K86" s="17" t="e">
        <f ca="1">_xll.RiskData(OFFSET(Model!$P$8,K$16,0),$B86)</f>
        <v>#NAME?</v>
      </c>
      <c r="L86" s="17" t="e">
        <f ca="1">_xll.RiskData(OFFSET(Model!$P$8,L$16,0),$B86)</f>
        <v>#NAME?</v>
      </c>
    </row>
    <row r="87" spans="2:12" ht="13" x14ac:dyDescent="0.3">
      <c r="B87" s="16">
        <v>69</v>
      </c>
      <c r="C87" s="17" t="e">
        <f ca="1">_xll.RiskData(OFFSET(Model!$P$8,C$16,0),$B87)</f>
        <v>#NAME?</v>
      </c>
      <c r="D87" s="17" t="e">
        <f ca="1">_xll.RiskData(OFFSET(Model!$P$8,D$16,0),$B87)</f>
        <v>#NAME?</v>
      </c>
      <c r="E87" s="17" t="e">
        <f ca="1">_xll.RiskData(OFFSET(Model!$P$8,E$16,0),$B87)</f>
        <v>#NAME?</v>
      </c>
      <c r="F87" s="17" t="e">
        <f ca="1">_xll.RiskData(OFFSET(Model!$P$8,F$16,0),$B87)</f>
        <v>#NAME?</v>
      </c>
      <c r="G87" s="17" t="e">
        <f ca="1">_xll.RiskData(OFFSET(Model!$P$8,G$16,0),$B87)</f>
        <v>#NAME?</v>
      </c>
      <c r="H87" s="17" t="e">
        <f ca="1">_xll.RiskData(OFFSET(Model!$P$8,H$16,0),$B87)</f>
        <v>#NAME?</v>
      </c>
      <c r="I87" s="17" t="e">
        <f ca="1">_xll.RiskData(OFFSET(Model!$P$8,I$16,0),$B87)</f>
        <v>#NAME?</v>
      </c>
      <c r="J87" s="17" t="e">
        <f ca="1">_xll.RiskData(OFFSET(Model!$P$8,J$16,0),$B87)</f>
        <v>#NAME?</v>
      </c>
      <c r="K87" s="17" t="e">
        <f ca="1">_xll.RiskData(OFFSET(Model!$P$8,K$16,0),$B87)</f>
        <v>#NAME?</v>
      </c>
      <c r="L87" s="17" t="e">
        <f ca="1">_xll.RiskData(OFFSET(Model!$P$8,L$16,0),$B87)</f>
        <v>#NAME?</v>
      </c>
    </row>
    <row r="88" spans="2:12" ht="13" x14ac:dyDescent="0.3">
      <c r="B88" s="16">
        <v>70</v>
      </c>
      <c r="C88" s="17" t="e">
        <f ca="1">_xll.RiskData(OFFSET(Model!$P$8,C$16,0),$B88)</f>
        <v>#NAME?</v>
      </c>
      <c r="D88" s="17" t="e">
        <f ca="1">_xll.RiskData(OFFSET(Model!$P$8,D$16,0),$B88)</f>
        <v>#NAME?</v>
      </c>
      <c r="E88" s="17" t="e">
        <f ca="1">_xll.RiskData(OFFSET(Model!$P$8,E$16,0),$B88)</f>
        <v>#NAME?</v>
      </c>
      <c r="F88" s="17" t="e">
        <f ca="1">_xll.RiskData(OFFSET(Model!$P$8,F$16,0),$B88)</f>
        <v>#NAME?</v>
      </c>
      <c r="G88" s="17" t="e">
        <f ca="1">_xll.RiskData(OFFSET(Model!$P$8,G$16,0),$B88)</f>
        <v>#NAME?</v>
      </c>
      <c r="H88" s="17" t="e">
        <f ca="1">_xll.RiskData(OFFSET(Model!$P$8,H$16,0),$B88)</f>
        <v>#NAME?</v>
      </c>
      <c r="I88" s="17" t="e">
        <f ca="1">_xll.RiskData(OFFSET(Model!$P$8,I$16,0),$B88)</f>
        <v>#NAME?</v>
      </c>
      <c r="J88" s="17" t="e">
        <f ca="1">_xll.RiskData(OFFSET(Model!$P$8,J$16,0),$B88)</f>
        <v>#NAME?</v>
      </c>
      <c r="K88" s="17" t="e">
        <f ca="1">_xll.RiskData(OFFSET(Model!$P$8,K$16,0),$B88)</f>
        <v>#NAME?</v>
      </c>
      <c r="L88" s="17" t="e">
        <f ca="1">_xll.RiskData(OFFSET(Model!$P$8,L$16,0),$B88)</f>
        <v>#NAME?</v>
      </c>
    </row>
    <row r="89" spans="2:12" ht="13" x14ac:dyDescent="0.3">
      <c r="B89" s="16">
        <v>71</v>
      </c>
      <c r="C89" s="17" t="e">
        <f ca="1">_xll.RiskData(OFFSET(Model!$P$8,C$16,0),$B89)</f>
        <v>#NAME?</v>
      </c>
      <c r="D89" s="17" t="e">
        <f ca="1">_xll.RiskData(OFFSET(Model!$P$8,D$16,0),$B89)</f>
        <v>#NAME?</v>
      </c>
      <c r="E89" s="17" t="e">
        <f ca="1">_xll.RiskData(OFFSET(Model!$P$8,E$16,0),$B89)</f>
        <v>#NAME?</v>
      </c>
      <c r="F89" s="17" t="e">
        <f ca="1">_xll.RiskData(OFFSET(Model!$P$8,F$16,0),$B89)</f>
        <v>#NAME?</v>
      </c>
      <c r="G89" s="17" t="e">
        <f ca="1">_xll.RiskData(OFFSET(Model!$P$8,G$16,0),$B89)</f>
        <v>#NAME?</v>
      </c>
      <c r="H89" s="17" t="e">
        <f ca="1">_xll.RiskData(OFFSET(Model!$P$8,H$16,0),$B89)</f>
        <v>#NAME?</v>
      </c>
      <c r="I89" s="17" t="e">
        <f ca="1">_xll.RiskData(OFFSET(Model!$P$8,I$16,0),$B89)</f>
        <v>#NAME?</v>
      </c>
      <c r="J89" s="17" t="e">
        <f ca="1">_xll.RiskData(OFFSET(Model!$P$8,J$16,0),$B89)</f>
        <v>#NAME?</v>
      </c>
      <c r="K89" s="17" t="e">
        <f ca="1">_xll.RiskData(OFFSET(Model!$P$8,K$16,0),$B89)</f>
        <v>#NAME?</v>
      </c>
      <c r="L89" s="17" t="e">
        <f ca="1">_xll.RiskData(OFFSET(Model!$P$8,L$16,0),$B89)</f>
        <v>#NAME?</v>
      </c>
    </row>
    <row r="90" spans="2:12" ht="13" x14ac:dyDescent="0.3">
      <c r="B90" s="16">
        <v>72</v>
      </c>
      <c r="C90" s="17" t="e">
        <f ca="1">_xll.RiskData(OFFSET(Model!$P$8,C$16,0),$B90)</f>
        <v>#NAME?</v>
      </c>
      <c r="D90" s="17" t="e">
        <f ca="1">_xll.RiskData(OFFSET(Model!$P$8,D$16,0),$B90)</f>
        <v>#NAME?</v>
      </c>
      <c r="E90" s="17" t="e">
        <f ca="1">_xll.RiskData(OFFSET(Model!$P$8,E$16,0),$B90)</f>
        <v>#NAME?</v>
      </c>
      <c r="F90" s="17" t="e">
        <f ca="1">_xll.RiskData(OFFSET(Model!$P$8,F$16,0),$B90)</f>
        <v>#NAME?</v>
      </c>
      <c r="G90" s="17" t="e">
        <f ca="1">_xll.RiskData(OFFSET(Model!$P$8,G$16,0),$B90)</f>
        <v>#NAME?</v>
      </c>
      <c r="H90" s="17" t="e">
        <f ca="1">_xll.RiskData(OFFSET(Model!$P$8,H$16,0),$B90)</f>
        <v>#NAME?</v>
      </c>
      <c r="I90" s="17" t="e">
        <f ca="1">_xll.RiskData(OFFSET(Model!$P$8,I$16,0),$B90)</f>
        <v>#NAME?</v>
      </c>
      <c r="J90" s="17" t="e">
        <f ca="1">_xll.RiskData(OFFSET(Model!$P$8,J$16,0),$B90)</f>
        <v>#NAME?</v>
      </c>
      <c r="K90" s="17" t="e">
        <f ca="1">_xll.RiskData(OFFSET(Model!$P$8,K$16,0),$B90)</f>
        <v>#NAME?</v>
      </c>
      <c r="L90" s="17" t="e">
        <f ca="1">_xll.RiskData(OFFSET(Model!$P$8,L$16,0),$B90)</f>
        <v>#NAME?</v>
      </c>
    </row>
    <row r="91" spans="2:12" ht="13" x14ac:dyDescent="0.3">
      <c r="B91" s="16">
        <v>73</v>
      </c>
      <c r="C91" s="17" t="e">
        <f ca="1">_xll.RiskData(OFFSET(Model!$P$8,C$16,0),$B91)</f>
        <v>#NAME?</v>
      </c>
      <c r="D91" s="17" t="e">
        <f ca="1">_xll.RiskData(OFFSET(Model!$P$8,D$16,0),$B91)</f>
        <v>#NAME?</v>
      </c>
      <c r="E91" s="17" t="e">
        <f ca="1">_xll.RiskData(OFFSET(Model!$P$8,E$16,0),$B91)</f>
        <v>#NAME?</v>
      </c>
      <c r="F91" s="17" t="e">
        <f ca="1">_xll.RiskData(OFFSET(Model!$P$8,F$16,0),$B91)</f>
        <v>#NAME?</v>
      </c>
      <c r="G91" s="17" t="e">
        <f ca="1">_xll.RiskData(OFFSET(Model!$P$8,G$16,0),$B91)</f>
        <v>#NAME?</v>
      </c>
      <c r="H91" s="17" t="e">
        <f ca="1">_xll.RiskData(OFFSET(Model!$P$8,H$16,0),$B91)</f>
        <v>#NAME?</v>
      </c>
      <c r="I91" s="17" t="e">
        <f ca="1">_xll.RiskData(OFFSET(Model!$P$8,I$16,0),$B91)</f>
        <v>#NAME?</v>
      </c>
      <c r="J91" s="17" t="e">
        <f ca="1">_xll.RiskData(OFFSET(Model!$P$8,J$16,0),$B91)</f>
        <v>#NAME?</v>
      </c>
      <c r="K91" s="17" t="e">
        <f ca="1">_xll.RiskData(OFFSET(Model!$P$8,K$16,0),$B91)</f>
        <v>#NAME?</v>
      </c>
      <c r="L91" s="17" t="e">
        <f ca="1">_xll.RiskData(OFFSET(Model!$P$8,L$16,0),$B91)</f>
        <v>#NAME?</v>
      </c>
    </row>
    <row r="92" spans="2:12" ht="13" x14ac:dyDescent="0.3">
      <c r="B92" s="16">
        <v>74</v>
      </c>
      <c r="C92" s="17" t="e">
        <f ca="1">_xll.RiskData(OFFSET(Model!$P$8,C$16,0),$B92)</f>
        <v>#NAME?</v>
      </c>
      <c r="D92" s="17" t="e">
        <f ca="1">_xll.RiskData(OFFSET(Model!$P$8,D$16,0),$B92)</f>
        <v>#NAME?</v>
      </c>
      <c r="E92" s="17" t="e">
        <f ca="1">_xll.RiskData(OFFSET(Model!$P$8,E$16,0),$B92)</f>
        <v>#NAME?</v>
      </c>
      <c r="F92" s="17" t="e">
        <f ca="1">_xll.RiskData(OFFSET(Model!$P$8,F$16,0),$B92)</f>
        <v>#NAME?</v>
      </c>
      <c r="G92" s="17" t="e">
        <f ca="1">_xll.RiskData(OFFSET(Model!$P$8,G$16,0),$B92)</f>
        <v>#NAME?</v>
      </c>
      <c r="H92" s="17" t="e">
        <f ca="1">_xll.RiskData(OFFSET(Model!$P$8,H$16,0),$B92)</f>
        <v>#NAME?</v>
      </c>
      <c r="I92" s="17" t="e">
        <f ca="1">_xll.RiskData(OFFSET(Model!$P$8,I$16,0),$B92)</f>
        <v>#NAME?</v>
      </c>
      <c r="J92" s="17" t="e">
        <f ca="1">_xll.RiskData(OFFSET(Model!$P$8,J$16,0),$B92)</f>
        <v>#NAME?</v>
      </c>
      <c r="K92" s="17" t="e">
        <f ca="1">_xll.RiskData(OFFSET(Model!$P$8,K$16,0),$B92)</f>
        <v>#NAME?</v>
      </c>
      <c r="L92" s="17" t="e">
        <f ca="1">_xll.RiskData(OFFSET(Model!$P$8,L$16,0),$B92)</f>
        <v>#NAME?</v>
      </c>
    </row>
    <row r="93" spans="2:12" ht="13" x14ac:dyDescent="0.3">
      <c r="B93" s="16">
        <v>75</v>
      </c>
      <c r="C93" s="17" t="e">
        <f ca="1">_xll.RiskData(OFFSET(Model!$P$8,C$16,0),$B93)</f>
        <v>#NAME?</v>
      </c>
      <c r="D93" s="17" t="e">
        <f ca="1">_xll.RiskData(OFFSET(Model!$P$8,D$16,0),$B93)</f>
        <v>#NAME?</v>
      </c>
      <c r="E93" s="17" t="e">
        <f ca="1">_xll.RiskData(OFFSET(Model!$P$8,E$16,0),$B93)</f>
        <v>#NAME?</v>
      </c>
      <c r="F93" s="17" t="e">
        <f ca="1">_xll.RiskData(OFFSET(Model!$P$8,F$16,0),$B93)</f>
        <v>#NAME?</v>
      </c>
      <c r="G93" s="17" t="e">
        <f ca="1">_xll.RiskData(OFFSET(Model!$P$8,G$16,0),$B93)</f>
        <v>#NAME?</v>
      </c>
      <c r="H93" s="17" t="e">
        <f ca="1">_xll.RiskData(OFFSET(Model!$P$8,H$16,0),$B93)</f>
        <v>#NAME?</v>
      </c>
      <c r="I93" s="17" t="e">
        <f ca="1">_xll.RiskData(OFFSET(Model!$P$8,I$16,0),$B93)</f>
        <v>#NAME?</v>
      </c>
      <c r="J93" s="17" t="e">
        <f ca="1">_xll.RiskData(OFFSET(Model!$P$8,J$16,0),$B93)</f>
        <v>#NAME?</v>
      </c>
      <c r="K93" s="17" t="e">
        <f ca="1">_xll.RiskData(OFFSET(Model!$P$8,K$16,0),$B93)</f>
        <v>#NAME?</v>
      </c>
      <c r="L93" s="17" t="e">
        <f ca="1">_xll.RiskData(OFFSET(Model!$P$8,L$16,0),$B93)</f>
        <v>#NAME?</v>
      </c>
    </row>
    <row r="94" spans="2:12" ht="13" x14ac:dyDescent="0.3">
      <c r="B94" s="16">
        <v>76</v>
      </c>
      <c r="C94" s="17" t="e">
        <f ca="1">_xll.RiskData(OFFSET(Model!$P$8,C$16,0),$B94)</f>
        <v>#NAME?</v>
      </c>
      <c r="D94" s="17" t="e">
        <f ca="1">_xll.RiskData(OFFSET(Model!$P$8,D$16,0),$B94)</f>
        <v>#NAME?</v>
      </c>
      <c r="E94" s="17" t="e">
        <f ca="1">_xll.RiskData(OFFSET(Model!$P$8,E$16,0),$B94)</f>
        <v>#NAME?</v>
      </c>
      <c r="F94" s="17" t="e">
        <f ca="1">_xll.RiskData(OFFSET(Model!$P$8,F$16,0),$B94)</f>
        <v>#NAME?</v>
      </c>
      <c r="G94" s="17" t="e">
        <f ca="1">_xll.RiskData(OFFSET(Model!$P$8,G$16,0),$B94)</f>
        <v>#NAME?</v>
      </c>
      <c r="H94" s="17" t="e">
        <f ca="1">_xll.RiskData(OFFSET(Model!$P$8,H$16,0),$B94)</f>
        <v>#NAME?</v>
      </c>
      <c r="I94" s="17" t="e">
        <f ca="1">_xll.RiskData(OFFSET(Model!$P$8,I$16,0),$B94)</f>
        <v>#NAME?</v>
      </c>
      <c r="J94" s="17" t="e">
        <f ca="1">_xll.RiskData(OFFSET(Model!$P$8,J$16,0),$B94)</f>
        <v>#NAME?</v>
      </c>
      <c r="K94" s="17" t="e">
        <f ca="1">_xll.RiskData(OFFSET(Model!$P$8,K$16,0),$B94)</f>
        <v>#NAME?</v>
      </c>
      <c r="L94" s="17" t="e">
        <f ca="1">_xll.RiskData(OFFSET(Model!$P$8,L$16,0),$B94)</f>
        <v>#NAME?</v>
      </c>
    </row>
    <row r="95" spans="2:12" ht="13" x14ac:dyDescent="0.3">
      <c r="B95" s="16">
        <v>77</v>
      </c>
      <c r="C95" s="17" t="e">
        <f ca="1">_xll.RiskData(OFFSET(Model!$P$8,C$16,0),$B95)</f>
        <v>#NAME?</v>
      </c>
      <c r="D95" s="17" t="e">
        <f ca="1">_xll.RiskData(OFFSET(Model!$P$8,D$16,0),$B95)</f>
        <v>#NAME?</v>
      </c>
      <c r="E95" s="17" t="e">
        <f ca="1">_xll.RiskData(OFFSET(Model!$P$8,E$16,0),$B95)</f>
        <v>#NAME?</v>
      </c>
      <c r="F95" s="17" t="e">
        <f ca="1">_xll.RiskData(OFFSET(Model!$P$8,F$16,0),$B95)</f>
        <v>#NAME?</v>
      </c>
      <c r="G95" s="17" t="e">
        <f ca="1">_xll.RiskData(OFFSET(Model!$P$8,G$16,0),$B95)</f>
        <v>#NAME?</v>
      </c>
      <c r="H95" s="17" t="e">
        <f ca="1">_xll.RiskData(OFFSET(Model!$P$8,H$16,0),$B95)</f>
        <v>#NAME?</v>
      </c>
      <c r="I95" s="17" t="e">
        <f ca="1">_xll.RiskData(OFFSET(Model!$P$8,I$16,0),$B95)</f>
        <v>#NAME?</v>
      </c>
      <c r="J95" s="17" t="e">
        <f ca="1">_xll.RiskData(OFFSET(Model!$P$8,J$16,0),$B95)</f>
        <v>#NAME?</v>
      </c>
      <c r="K95" s="17" t="e">
        <f ca="1">_xll.RiskData(OFFSET(Model!$P$8,K$16,0),$B95)</f>
        <v>#NAME?</v>
      </c>
      <c r="L95" s="17" t="e">
        <f ca="1">_xll.RiskData(OFFSET(Model!$P$8,L$16,0),$B95)</f>
        <v>#NAME?</v>
      </c>
    </row>
    <row r="96" spans="2:12" ht="13" x14ac:dyDescent="0.3">
      <c r="B96" s="16">
        <v>78</v>
      </c>
      <c r="C96" s="17" t="e">
        <f ca="1">_xll.RiskData(OFFSET(Model!$P$8,C$16,0),$B96)</f>
        <v>#NAME?</v>
      </c>
      <c r="D96" s="17" t="e">
        <f ca="1">_xll.RiskData(OFFSET(Model!$P$8,D$16,0),$B96)</f>
        <v>#NAME?</v>
      </c>
      <c r="E96" s="17" t="e">
        <f ca="1">_xll.RiskData(OFFSET(Model!$P$8,E$16,0),$B96)</f>
        <v>#NAME?</v>
      </c>
      <c r="F96" s="17" t="e">
        <f ca="1">_xll.RiskData(OFFSET(Model!$P$8,F$16,0),$B96)</f>
        <v>#NAME?</v>
      </c>
      <c r="G96" s="17" t="e">
        <f ca="1">_xll.RiskData(OFFSET(Model!$P$8,G$16,0),$B96)</f>
        <v>#NAME?</v>
      </c>
      <c r="H96" s="17" t="e">
        <f ca="1">_xll.RiskData(OFFSET(Model!$P$8,H$16,0),$B96)</f>
        <v>#NAME?</v>
      </c>
      <c r="I96" s="17" t="e">
        <f ca="1">_xll.RiskData(OFFSET(Model!$P$8,I$16,0),$B96)</f>
        <v>#NAME?</v>
      </c>
      <c r="J96" s="17" t="e">
        <f ca="1">_xll.RiskData(OFFSET(Model!$P$8,J$16,0),$B96)</f>
        <v>#NAME?</v>
      </c>
      <c r="K96" s="17" t="e">
        <f ca="1">_xll.RiskData(OFFSET(Model!$P$8,K$16,0),$B96)</f>
        <v>#NAME?</v>
      </c>
      <c r="L96" s="17" t="e">
        <f ca="1">_xll.RiskData(OFFSET(Model!$P$8,L$16,0),$B96)</f>
        <v>#NAME?</v>
      </c>
    </row>
    <row r="97" spans="2:12" ht="13" x14ac:dyDescent="0.3">
      <c r="B97" s="16">
        <v>79</v>
      </c>
      <c r="C97" s="17" t="e">
        <f ca="1">_xll.RiskData(OFFSET(Model!$P$8,C$16,0),$B97)</f>
        <v>#NAME?</v>
      </c>
      <c r="D97" s="17" t="e">
        <f ca="1">_xll.RiskData(OFFSET(Model!$P$8,D$16,0),$B97)</f>
        <v>#NAME?</v>
      </c>
      <c r="E97" s="17" t="e">
        <f ca="1">_xll.RiskData(OFFSET(Model!$P$8,E$16,0),$B97)</f>
        <v>#NAME?</v>
      </c>
      <c r="F97" s="17" t="e">
        <f ca="1">_xll.RiskData(OFFSET(Model!$P$8,F$16,0),$B97)</f>
        <v>#NAME?</v>
      </c>
      <c r="G97" s="17" t="e">
        <f ca="1">_xll.RiskData(OFFSET(Model!$P$8,G$16,0),$B97)</f>
        <v>#NAME?</v>
      </c>
      <c r="H97" s="17" t="e">
        <f ca="1">_xll.RiskData(OFFSET(Model!$P$8,H$16,0),$B97)</f>
        <v>#NAME?</v>
      </c>
      <c r="I97" s="17" t="e">
        <f ca="1">_xll.RiskData(OFFSET(Model!$P$8,I$16,0),$B97)</f>
        <v>#NAME?</v>
      </c>
      <c r="J97" s="17" t="e">
        <f ca="1">_xll.RiskData(OFFSET(Model!$P$8,J$16,0),$B97)</f>
        <v>#NAME?</v>
      </c>
      <c r="K97" s="17" t="e">
        <f ca="1">_xll.RiskData(OFFSET(Model!$P$8,K$16,0),$B97)</f>
        <v>#NAME?</v>
      </c>
      <c r="L97" s="17" t="e">
        <f ca="1">_xll.RiskData(OFFSET(Model!$P$8,L$16,0),$B97)</f>
        <v>#NAME?</v>
      </c>
    </row>
    <row r="98" spans="2:12" ht="13" x14ac:dyDescent="0.3">
      <c r="B98" s="16">
        <v>80</v>
      </c>
      <c r="C98" s="17" t="e">
        <f ca="1">_xll.RiskData(OFFSET(Model!$P$8,C$16,0),$B98)</f>
        <v>#NAME?</v>
      </c>
      <c r="D98" s="17" t="e">
        <f ca="1">_xll.RiskData(OFFSET(Model!$P$8,D$16,0),$B98)</f>
        <v>#NAME?</v>
      </c>
      <c r="E98" s="17" t="e">
        <f ca="1">_xll.RiskData(OFFSET(Model!$P$8,E$16,0),$B98)</f>
        <v>#NAME?</v>
      </c>
      <c r="F98" s="17" t="e">
        <f ca="1">_xll.RiskData(OFFSET(Model!$P$8,F$16,0),$B98)</f>
        <v>#NAME?</v>
      </c>
      <c r="G98" s="17" t="e">
        <f ca="1">_xll.RiskData(OFFSET(Model!$P$8,G$16,0),$B98)</f>
        <v>#NAME?</v>
      </c>
      <c r="H98" s="17" t="e">
        <f ca="1">_xll.RiskData(OFFSET(Model!$P$8,H$16,0),$B98)</f>
        <v>#NAME?</v>
      </c>
      <c r="I98" s="17" t="e">
        <f ca="1">_xll.RiskData(OFFSET(Model!$P$8,I$16,0),$B98)</f>
        <v>#NAME?</v>
      </c>
      <c r="J98" s="17" t="e">
        <f ca="1">_xll.RiskData(OFFSET(Model!$P$8,J$16,0),$B98)</f>
        <v>#NAME?</v>
      </c>
      <c r="K98" s="17" t="e">
        <f ca="1">_xll.RiskData(OFFSET(Model!$P$8,K$16,0),$B98)</f>
        <v>#NAME?</v>
      </c>
      <c r="L98" s="17" t="e">
        <f ca="1">_xll.RiskData(OFFSET(Model!$P$8,L$16,0),$B98)</f>
        <v>#NAME?</v>
      </c>
    </row>
    <row r="99" spans="2:12" ht="13" x14ac:dyDescent="0.3">
      <c r="B99" s="16">
        <v>81</v>
      </c>
      <c r="C99" s="17" t="e">
        <f ca="1">_xll.RiskData(OFFSET(Model!$P$8,C$16,0),$B99)</f>
        <v>#NAME?</v>
      </c>
      <c r="D99" s="17" t="e">
        <f ca="1">_xll.RiskData(OFFSET(Model!$P$8,D$16,0),$B99)</f>
        <v>#NAME?</v>
      </c>
      <c r="E99" s="17" t="e">
        <f ca="1">_xll.RiskData(OFFSET(Model!$P$8,E$16,0),$B99)</f>
        <v>#NAME?</v>
      </c>
      <c r="F99" s="17" t="e">
        <f ca="1">_xll.RiskData(OFFSET(Model!$P$8,F$16,0),$B99)</f>
        <v>#NAME?</v>
      </c>
      <c r="G99" s="17" t="e">
        <f ca="1">_xll.RiskData(OFFSET(Model!$P$8,G$16,0),$B99)</f>
        <v>#NAME?</v>
      </c>
      <c r="H99" s="17" t="e">
        <f ca="1">_xll.RiskData(OFFSET(Model!$P$8,H$16,0),$B99)</f>
        <v>#NAME?</v>
      </c>
      <c r="I99" s="17" t="e">
        <f ca="1">_xll.RiskData(OFFSET(Model!$P$8,I$16,0),$B99)</f>
        <v>#NAME?</v>
      </c>
      <c r="J99" s="17" t="e">
        <f ca="1">_xll.RiskData(OFFSET(Model!$P$8,J$16,0),$B99)</f>
        <v>#NAME?</v>
      </c>
      <c r="K99" s="17" t="e">
        <f ca="1">_xll.RiskData(OFFSET(Model!$P$8,K$16,0),$B99)</f>
        <v>#NAME?</v>
      </c>
      <c r="L99" s="17" t="e">
        <f ca="1">_xll.RiskData(OFFSET(Model!$P$8,L$16,0),$B99)</f>
        <v>#NAME?</v>
      </c>
    </row>
    <row r="100" spans="2:12" ht="13" x14ac:dyDescent="0.3">
      <c r="B100" s="16">
        <v>82</v>
      </c>
      <c r="C100" s="17" t="e">
        <f ca="1">_xll.RiskData(OFFSET(Model!$P$8,C$16,0),$B100)</f>
        <v>#NAME?</v>
      </c>
      <c r="D100" s="17" t="e">
        <f ca="1">_xll.RiskData(OFFSET(Model!$P$8,D$16,0),$B100)</f>
        <v>#NAME?</v>
      </c>
      <c r="E100" s="17" t="e">
        <f ca="1">_xll.RiskData(OFFSET(Model!$P$8,E$16,0),$B100)</f>
        <v>#NAME?</v>
      </c>
      <c r="F100" s="17" t="e">
        <f ca="1">_xll.RiskData(OFFSET(Model!$P$8,F$16,0),$B100)</f>
        <v>#NAME?</v>
      </c>
      <c r="G100" s="17" t="e">
        <f ca="1">_xll.RiskData(OFFSET(Model!$P$8,G$16,0),$B100)</f>
        <v>#NAME?</v>
      </c>
      <c r="H100" s="17" t="e">
        <f ca="1">_xll.RiskData(OFFSET(Model!$P$8,H$16,0),$B100)</f>
        <v>#NAME?</v>
      </c>
      <c r="I100" s="17" t="e">
        <f ca="1">_xll.RiskData(OFFSET(Model!$P$8,I$16,0),$B100)</f>
        <v>#NAME?</v>
      </c>
      <c r="J100" s="17" t="e">
        <f ca="1">_xll.RiskData(OFFSET(Model!$P$8,J$16,0),$B100)</f>
        <v>#NAME?</v>
      </c>
      <c r="K100" s="17" t="e">
        <f ca="1">_xll.RiskData(OFFSET(Model!$P$8,K$16,0),$B100)</f>
        <v>#NAME?</v>
      </c>
      <c r="L100" s="17" t="e">
        <f ca="1">_xll.RiskData(OFFSET(Model!$P$8,L$16,0),$B100)</f>
        <v>#NAME?</v>
      </c>
    </row>
    <row r="101" spans="2:12" ht="13" x14ac:dyDescent="0.3">
      <c r="B101" s="16">
        <v>83</v>
      </c>
      <c r="C101" s="17" t="e">
        <f ca="1">_xll.RiskData(OFFSET(Model!$P$8,C$16,0),$B101)</f>
        <v>#NAME?</v>
      </c>
      <c r="D101" s="17" t="e">
        <f ca="1">_xll.RiskData(OFFSET(Model!$P$8,D$16,0),$B101)</f>
        <v>#NAME?</v>
      </c>
      <c r="E101" s="17" t="e">
        <f ca="1">_xll.RiskData(OFFSET(Model!$P$8,E$16,0),$B101)</f>
        <v>#NAME?</v>
      </c>
      <c r="F101" s="17" t="e">
        <f ca="1">_xll.RiskData(OFFSET(Model!$P$8,F$16,0),$B101)</f>
        <v>#NAME?</v>
      </c>
      <c r="G101" s="17" t="e">
        <f ca="1">_xll.RiskData(OFFSET(Model!$P$8,G$16,0),$B101)</f>
        <v>#NAME?</v>
      </c>
      <c r="H101" s="17" t="e">
        <f ca="1">_xll.RiskData(OFFSET(Model!$P$8,H$16,0),$B101)</f>
        <v>#NAME?</v>
      </c>
      <c r="I101" s="17" t="e">
        <f ca="1">_xll.RiskData(OFFSET(Model!$P$8,I$16,0),$B101)</f>
        <v>#NAME?</v>
      </c>
      <c r="J101" s="17" t="e">
        <f ca="1">_xll.RiskData(OFFSET(Model!$P$8,J$16,0),$B101)</f>
        <v>#NAME?</v>
      </c>
      <c r="K101" s="17" t="e">
        <f ca="1">_xll.RiskData(OFFSET(Model!$P$8,K$16,0),$B101)</f>
        <v>#NAME?</v>
      </c>
      <c r="L101" s="17" t="e">
        <f ca="1">_xll.RiskData(OFFSET(Model!$P$8,L$16,0),$B101)</f>
        <v>#NAME?</v>
      </c>
    </row>
    <row r="102" spans="2:12" ht="13" x14ac:dyDescent="0.3">
      <c r="B102" s="16">
        <v>84</v>
      </c>
      <c r="C102" s="17" t="e">
        <f ca="1">_xll.RiskData(OFFSET(Model!$P$8,C$16,0),$B102)</f>
        <v>#NAME?</v>
      </c>
      <c r="D102" s="17" t="e">
        <f ca="1">_xll.RiskData(OFFSET(Model!$P$8,D$16,0),$B102)</f>
        <v>#NAME?</v>
      </c>
      <c r="E102" s="17" t="e">
        <f ca="1">_xll.RiskData(OFFSET(Model!$P$8,E$16,0),$B102)</f>
        <v>#NAME?</v>
      </c>
      <c r="F102" s="17" t="e">
        <f ca="1">_xll.RiskData(OFFSET(Model!$P$8,F$16,0),$B102)</f>
        <v>#NAME?</v>
      </c>
      <c r="G102" s="17" t="e">
        <f ca="1">_xll.RiskData(OFFSET(Model!$P$8,G$16,0),$B102)</f>
        <v>#NAME?</v>
      </c>
      <c r="H102" s="17" t="e">
        <f ca="1">_xll.RiskData(OFFSET(Model!$P$8,H$16,0),$B102)</f>
        <v>#NAME?</v>
      </c>
      <c r="I102" s="17" t="e">
        <f ca="1">_xll.RiskData(OFFSET(Model!$P$8,I$16,0),$B102)</f>
        <v>#NAME?</v>
      </c>
      <c r="J102" s="17" t="e">
        <f ca="1">_xll.RiskData(OFFSET(Model!$P$8,J$16,0),$B102)</f>
        <v>#NAME?</v>
      </c>
      <c r="K102" s="17" t="e">
        <f ca="1">_xll.RiskData(OFFSET(Model!$P$8,K$16,0),$B102)</f>
        <v>#NAME?</v>
      </c>
      <c r="L102" s="17" t="e">
        <f ca="1">_xll.RiskData(OFFSET(Model!$P$8,L$16,0),$B102)</f>
        <v>#NAME?</v>
      </c>
    </row>
    <row r="103" spans="2:12" ht="13" x14ac:dyDescent="0.3">
      <c r="B103" s="16">
        <v>85</v>
      </c>
      <c r="C103" s="17" t="e">
        <f ca="1">_xll.RiskData(OFFSET(Model!$P$8,C$16,0),$B103)</f>
        <v>#NAME?</v>
      </c>
      <c r="D103" s="17" t="e">
        <f ca="1">_xll.RiskData(OFFSET(Model!$P$8,D$16,0),$B103)</f>
        <v>#NAME?</v>
      </c>
      <c r="E103" s="17" t="e">
        <f ca="1">_xll.RiskData(OFFSET(Model!$P$8,E$16,0),$B103)</f>
        <v>#NAME?</v>
      </c>
      <c r="F103" s="17" t="e">
        <f ca="1">_xll.RiskData(OFFSET(Model!$P$8,F$16,0),$B103)</f>
        <v>#NAME?</v>
      </c>
      <c r="G103" s="17" t="e">
        <f ca="1">_xll.RiskData(OFFSET(Model!$P$8,G$16,0),$B103)</f>
        <v>#NAME?</v>
      </c>
      <c r="H103" s="17" t="e">
        <f ca="1">_xll.RiskData(OFFSET(Model!$P$8,H$16,0),$B103)</f>
        <v>#NAME?</v>
      </c>
      <c r="I103" s="17" t="e">
        <f ca="1">_xll.RiskData(OFFSET(Model!$P$8,I$16,0),$B103)</f>
        <v>#NAME?</v>
      </c>
      <c r="J103" s="17" t="e">
        <f ca="1">_xll.RiskData(OFFSET(Model!$P$8,J$16,0),$B103)</f>
        <v>#NAME?</v>
      </c>
      <c r="K103" s="17" t="e">
        <f ca="1">_xll.RiskData(OFFSET(Model!$P$8,K$16,0),$B103)</f>
        <v>#NAME?</v>
      </c>
      <c r="L103" s="17" t="e">
        <f ca="1">_xll.RiskData(OFFSET(Model!$P$8,L$16,0),$B103)</f>
        <v>#NAME?</v>
      </c>
    </row>
    <row r="104" spans="2:12" ht="13" x14ac:dyDescent="0.3">
      <c r="B104" s="16">
        <v>86</v>
      </c>
      <c r="C104" s="17" t="e">
        <f ca="1">_xll.RiskData(OFFSET(Model!$P$8,C$16,0),$B104)</f>
        <v>#NAME?</v>
      </c>
      <c r="D104" s="17" t="e">
        <f ca="1">_xll.RiskData(OFFSET(Model!$P$8,D$16,0),$B104)</f>
        <v>#NAME?</v>
      </c>
      <c r="E104" s="17" t="e">
        <f ca="1">_xll.RiskData(OFFSET(Model!$P$8,E$16,0),$B104)</f>
        <v>#NAME?</v>
      </c>
      <c r="F104" s="17" t="e">
        <f ca="1">_xll.RiskData(OFFSET(Model!$P$8,F$16,0),$B104)</f>
        <v>#NAME?</v>
      </c>
      <c r="G104" s="17" t="e">
        <f ca="1">_xll.RiskData(OFFSET(Model!$P$8,G$16,0),$B104)</f>
        <v>#NAME?</v>
      </c>
      <c r="H104" s="17" t="e">
        <f ca="1">_xll.RiskData(OFFSET(Model!$P$8,H$16,0),$B104)</f>
        <v>#NAME?</v>
      </c>
      <c r="I104" s="17" t="e">
        <f ca="1">_xll.RiskData(OFFSET(Model!$P$8,I$16,0),$B104)</f>
        <v>#NAME?</v>
      </c>
      <c r="J104" s="17" t="e">
        <f ca="1">_xll.RiskData(OFFSET(Model!$P$8,J$16,0),$B104)</f>
        <v>#NAME?</v>
      </c>
      <c r="K104" s="17" t="e">
        <f ca="1">_xll.RiskData(OFFSET(Model!$P$8,K$16,0),$B104)</f>
        <v>#NAME?</v>
      </c>
      <c r="L104" s="17" t="e">
        <f ca="1">_xll.RiskData(OFFSET(Model!$P$8,L$16,0),$B104)</f>
        <v>#NAME?</v>
      </c>
    </row>
    <row r="105" spans="2:12" ht="13" x14ac:dyDescent="0.3">
      <c r="B105" s="16">
        <v>87</v>
      </c>
      <c r="C105" s="17" t="e">
        <f ca="1">_xll.RiskData(OFFSET(Model!$P$8,C$16,0),$B105)</f>
        <v>#NAME?</v>
      </c>
      <c r="D105" s="17" t="e">
        <f ca="1">_xll.RiskData(OFFSET(Model!$P$8,D$16,0),$B105)</f>
        <v>#NAME?</v>
      </c>
      <c r="E105" s="17" t="e">
        <f ca="1">_xll.RiskData(OFFSET(Model!$P$8,E$16,0),$B105)</f>
        <v>#NAME?</v>
      </c>
      <c r="F105" s="17" t="e">
        <f ca="1">_xll.RiskData(OFFSET(Model!$P$8,F$16,0),$B105)</f>
        <v>#NAME?</v>
      </c>
      <c r="G105" s="17" t="e">
        <f ca="1">_xll.RiskData(OFFSET(Model!$P$8,G$16,0),$B105)</f>
        <v>#NAME?</v>
      </c>
      <c r="H105" s="17" t="e">
        <f ca="1">_xll.RiskData(OFFSET(Model!$P$8,H$16,0),$B105)</f>
        <v>#NAME?</v>
      </c>
      <c r="I105" s="17" t="e">
        <f ca="1">_xll.RiskData(OFFSET(Model!$P$8,I$16,0),$B105)</f>
        <v>#NAME?</v>
      </c>
      <c r="J105" s="17" t="e">
        <f ca="1">_xll.RiskData(OFFSET(Model!$P$8,J$16,0),$B105)</f>
        <v>#NAME?</v>
      </c>
      <c r="K105" s="17" t="e">
        <f ca="1">_xll.RiskData(OFFSET(Model!$P$8,K$16,0),$B105)</f>
        <v>#NAME?</v>
      </c>
      <c r="L105" s="17" t="e">
        <f ca="1">_xll.RiskData(OFFSET(Model!$P$8,L$16,0),$B105)</f>
        <v>#NAME?</v>
      </c>
    </row>
    <row r="106" spans="2:12" ht="13" x14ac:dyDescent="0.3">
      <c r="B106" s="16">
        <v>88</v>
      </c>
      <c r="C106" s="17" t="e">
        <f ca="1">_xll.RiskData(OFFSET(Model!$P$8,C$16,0),$B106)</f>
        <v>#NAME?</v>
      </c>
      <c r="D106" s="17" t="e">
        <f ca="1">_xll.RiskData(OFFSET(Model!$P$8,D$16,0),$B106)</f>
        <v>#NAME?</v>
      </c>
      <c r="E106" s="17" t="e">
        <f ca="1">_xll.RiskData(OFFSET(Model!$P$8,E$16,0),$B106)</f>
        <v>#NAME?</v>
      </c>
      <c r="F106" s="17" t="e">
        <f ca="1">_xll.RiskData(OFFSET(Model!$P$8,F$16,0),$B106)</f>
        <v>#NAME?</v>
      </c>
      <c r="G106" s="17" t="e">
        <f ca="1">_xll.RiskData(OFFSET(Model!$P$8,G$16,0),$B106)</f>
        <v>#NAME?</v>
      </c>
      <c r="H106" s="17" t="e">
        <f ca="1">_xll.RiskData(OFFSET(Model!$P$8,H$16,0),$B106)</f>
        <v>#NAME?</v>
      </c>
      <c r="I106" s="17" t="e">
        <f ca="1">_xll.RiskData(OFFSET(Model!$P$8,I$16,0),$B106)</f>
        <v>#NAME?</v>
      </c>
      <c r="J106" s="17" t="e">
        <f ca="1">_xll.RiskData(OFFSET(Model!$P$8,J$16,0),$B106)</f>
        <v>#NAME?</v>
      </c>
      <c r="K106" s="17" t="e">
        <f ca="1">_xll.RiskData(OFFSET(Model!$P$8,K$16,0),$B106)</f>
        <v>#NAME?</v>
      </c>
      <c r="L106" s="17" t="e">
        <f ca="1">_xll.RiskData(OFFSET(Model!$P$8,L$16,0),$B106)</f>
        <v>#NAME?</v>
      </c>
    </row>
    <row r="107" spans="2:12" ht="13" x14ac:dyDescent="0.3">
      <c r="B107" s="16">
        <v>89</v>
      </c>
      <c r="C107" s="17" t="e">
        <f ca="1">_xll.RiskData(OFFSET(Model!$P$8,C$16,0),$B107)</f>
        <v>#NAME?</v>
      </c>
      <c r="D107" s="17" t="e">
        <f ca="1">_xll.RiskData(OFFSET(Model!$P$8,D$16,0),$B107)</f>
        <v>#NAME?</v>
      </c>
      <c r="E107" s="17" t="e">
        <f ca="1">_xll.RiskData(OFFSET(Model!$P$8,E$16,0),$B107)</f>
        <v>#NAME?</v>
      </c>
      <c r="F107" s="17" t="e">
        <f ca="1">_xll.RiskData(OFFSET(Model!$P$8,F$16,0),$B107)</f>
        <v>#NAME?</v>
      </c>
      <c r="G107" s="17" t="e">
        <f ca="1">_xll.RiskData(OFFSET(Model!$P$8,G$16,0),$B107)</f>
        <v>#NAME?</v>
      </c>
      <c r="H107" s="17" t="e">
        <f ca="1">_xll.RiskData(OFFSET(Model!$P$8,H$16,0),$B107)</f>
        <v>#NAME?</v>
      </c>
      <c r="I107" s="17" t="e">
        <f ca="1">_xll.RiskData(OFFSET(Model!$P$8,I$16,0),$B107)</f>
        <v>#NAME?</v>
      </c>
      <c r="J107" s="17" t="e">
        <f ca="1">_xll.RiskData(OFFSET(Model!$P$8,J$16,0),$B107)</f>
        <v>#NAME?</v>
      </c>
      <c r="K107" s="17" t="e">
        <f ca="1">_xll.RiskData(OFFSET(Model!$P$8,K$16,0),$B107)</f>
        <v>#NAME?</v>
      </c>
      <c r="L107" s="17" t="e">
        <f ca="1">_xll.RiskData(OFFSET(Model!$P$8,L$16,0),$B107)</f>
        <v>#NAME?</v>
      </c>
    </row>
    <row r="108" spans="2:12" ht="13" x14ac:dyDescent="0.3">
      <c r="B108" s="16">
        <v>90</v>
      </c>
      <c r="C108" s="17" t="e">
        <f ca="1">_xll.RiskData(OFFSET(Model!$P$8,C$16,0),$B108)</f>
        <v>#NAME?</v>
      </c>
      <c r="D108" s="17" t="e">
        <f ca="1">_xll.RiskData(OFFSET(Model!$P$8,D$16,0),$B108)</f>
        <v>#NAME?</v>
      </c>
      <c r="E108" s="17" t="e">
        <f ca="1">_xll.RiskData(OFFSET(Model!$P$8,E$16,0),$B108)</f>
        <v>#NAME?</v>
      </c>
      <c r="F108" s="17" t="e">
        <f ca="1">_xll.RiskData(OFFSET(Model!$P$8,F$16,0),$B108)</f>
        <v>#NAME?</v>
      </c>
      <c r="G108" s="17" t="e">
        <f ca="1">_xll.RiskData(OFFSET(Model!$P$8,G$16,0),$B108)</f>
        <v>#NAME?</v>
      </c>
      <c r="H108" s="17" t="e">
        <f ca="1">_xll.RiskData(OFFSET(Model!$P$8,H$16,0),$B108)</f>
        <v>#NAME?</v>
      </c>
      <c r="I108" s="17" t="e">
        <f ca="1">_xll.RiskData(OFFSET(Model!$P$8,I$16,0),$B108)</f>
        <v>#NAME?</v>
      </c>
      <c r="J108" s="17" t="e">
        <f ca="1">_xll.RiskData(OFFSET(Model!$P$8,J$16,0),$B108)</f>
        <v>#NAME?</v>
      </c>
      <c r="K108" s="17" t="e">
        <f ca="1">_xll.RiskData(OFFSET(Model!$P$8,K$16,0),$B108)</f>
        <v>#NAME?</v>
      </c>
      <c r="L108" s="17" t="e">
        <f ca="1">_xll.RiskData(OFFSET(Model!$P$8,L$16,0),$B108)</f>
        <v>#NAME?</v>
      </c>
    </row>
    <row r="109" spans="2:12" ht="13" x14ac:dyDescent="0.3">
      <c r="B109" s="16">
        <v>91</v>
      </c>
      <c r="C109" s="17" t="e">
        <f ca="1">_xll.RiskData(OFFSET(Model!$P$8,C$16,0),$B109)</f>
        <v>#NAME?</v>
      </c>
      <c r="D109" s="17" t="e">
        <f ca="1">_xll.RiskData(OFFSET(Model!$P$8,D$16,0),$B109)</f>
        <v>#NAME?</v>
      </c>
      <c r="E109" s="17" t="e">
        <f ca="1">_xll.RiskData(OFFSET(Model!$P$8,E$16,0),$B109)</f>
        <v>#NAME?</v>
      </c>
      <c r="F109" s="17" t="e">
        <f ca="1">_xll.RiskData(OFFSET(Model!$P$8,F$16,0),$B109)</f>
        <v>#NAME?</v>
      </c>
      <c r="G109" s="17" t="e">
        <f ca="1">_xll.RiskData(OFFSET(Model!$P$8,G$16,0),$B109)</f>
        <v>#NAME?</v>
      </c>
      <c r="H109" s="17" t="e">
        <f ca="1">_xll.RiskData(OFFSET(Model!$P$8,H$16,0),$B109)</f>
        <v>#NAME?</v>
      </c>
      <c r="I109" s="17" t="e">
        <f ca="1">_xll.RiskData(OFFSET(Model!$P$8,I$16,0),$B109)</f>
        <v>#NAME?</v>
      </c>
      <c r="J109" s="17" t="e">
        <f ca="1">_xll.RiskData(OFFSET(Model!$P$8,J$16,0),$B109)</f>
        <v>#NAME?</v>
      </c>
      <c r="K109" s="17" t="e">
        <f ca="1">_xll.RiskData(OFFSET(Model!$P$8,K$16,0),$B109)</f>
        <v>#NAME?</v>
      </c>
      <c r="L109" s="17" t="e">
        <f ca="1">_xll.RiskData(OFFSET(Model!$P$8,L$16,0),$B109)</f>
        <v>#NAME?</v>
      </c>
    </row>
    <row r="110" spans="2:12" ht="13" x14ac:dyDescent="0.3">
      <c r="B110" s="16">
        <v>92</v>
      </c>
      <c r="C110" s="17" t="e">
        <f ca="1">_xll.RiskData(OFFSET(Model!$P$8,C$16,0),$B110)</f>
        <v>#NAME?</v>
      </c>
      <c r="D110" s="17" t="e">
        <f ca="1">_xll.RiskData(OFFSET(Model!$P$8,D$16,0),$B110)</f>
        <v>#NAME?</v>
      </c>
      <c r="E110" s="17" t="e">
        <f ca="1">_xll.RiskData(OFFSET(Model!$P$8,E$16,0),$B110)</f>
        <v>#NAME?</v>
      </c>
      <c r="F110" s="17" t="e">
        <f ca="1">_xll.RiskData(OFFSET(Model!$P$8,F$16,0),$B110)</f>
        <v>#NAME?</v>
      </c>
      <c r="G110" s="17" t="e">
        <f ca="1">_xll.RiskData(OFFSET(Model!$P$8,G$16,0),$B110)</f>
        <v>#NAME?</v>
      </c>
      <c r="H110" s="17" t="e">
        <f ca="1">_xll.RiskData(OFFSET(Model!$P$8,H$16,0),$B110)</f>
        <v>#NAME?</v>
      </c>
      <c r="I110" s="17" t="e">
        <f ca="1">_xll.RiskData(OFFSET(Model!$P$8,I$16,0),$B110)</f>
        <v>#NAME?</v>
      </c>
      <c r="J110" s="17" t="e">
        <f ca="1">_xll.RiskData(OFFSET(Model!$P$8,J$16,0),$B110)</f>
        <v>#NAME?</v>
      </c>
      <c r="K110" s="17" t="e">
        <f ca="1">_xll.RiskData(OFFSET(Model!$P$8,K$16,0),$B110)</f>
        <v>#NAME?</v>
      </c>
      <c r="L110" s="17" t="e">
        <f ca="1">_xll.RiskData(OFFSET(Model!$P$8,L$16,0),$B110)</f>
        <v>#NAME?</v>
      </c>
    </row>
    <row r="111" spans="2:12" ht="13" x14ac:dyDescent="0.3">
      <c r="B111" s="16">
        <v>93</v>
      </c>
      <c r="C111" s="17" t="e">
        <f ca="1">_xll.RiskData(OFFSET(Model!$P$8,C$16,0),$B111)</f>
        <v>#NAME?</v>
      </c>
      <c r="D111" s="17" t="e">
        <f ca="1">_xll.RiskData(OFFSET(Model!$P$8,D$16,0),$B111)</f>
        <v>#NAME?</v>
      </c>
      <c r="E111" s="17" t="e">
        <f ca="1">_xll.RiskData(OFFSET(Model!$P$8,E$16,0),$B111)</f>
        <v>#NAME?</v>
      </c>
      <c r="F111" s="17" t="e">
        <f ca="1">_xll.RiskData(OFFSET(Model!$P$8,F$16,0),$B111)</f>
        <v>#NAME?</v>
      </c>
      <c r="G111" s="17" t="e">
        <f ca="1">_xll.RiskData(OFFSET(Model!$P$8,G$16,0),$B111)</f>
        <v>#NAME?</v>
      </c>
      <c r="H111" s="17" t="e">
        <f ca="1">_xll.RiskData(OFFSET(Model!$P$8,H$16,0),$B111)</f>
        <v>#NAME?</v>
      </c>
      <c r="I111" s="17" t="e">
        <f ca="1">_xll.RiskData(OFFSET(Model!$P$8,I$16,0),$B111)</f>
        <v>#NAME?</v>
      </c>
      <c r="J111" s="17" t="e">
        <f ca="1">_xll.RiskData(OFFSET(Model!$P$8,J$16,0),$B111)</f>
        <v>#NAME?</v>
      </c>
      <c r="K111" s="17" t="e">
        <f ca="1">_xll.RiskData(OFFSET(Model!$P$8,K$16,0),$B111)</f>
        <v>#NAME?</v>
      </c>
      <c r="L111" s="17" t="e">
        <f ca="1">_xll.RiskData(OFFSET(Model!$P$8,L$16,0),$B111)</f>
        <v>#NAME?</v>
      </c>
    </row>
    <row r="112" spans="2:12" ht="13" x14ac:dyDescent="0.3">
      <c r="B112" s="16">
        <v>94</v>
      </c>
      <c r="C112" s="17" t="e">
        <f ca="1">_xll.RiskData(OFFSET(Model!$P$8,C$16,0),$B112)</f>
        <v>#NAME?</v>
      </c>
      <c r="D112" s="17" t="e">
        <f ca="1">_xll.RiskData(OFFSET(Model!$P$8,D$16,0),$B112)</f>
        <v>#NAME?</v>
      </c>
      <c r="E112" s="17" t="e">
        <f ca="1">_xll.RiskData(OFFSET(Model!$P$8,E$16,0),$B112)</f>
        <v>#NAME?</v>
      </c>
      <c r="F112" s="17" t="e">
        <f ca="1">_xll.RiskData(OFFSET(Model!$P$8,F$16,0),$B112)</f>
        <v>#NAME?</v>
      </c>
      <c r="G112" s="17" t="e">
        <f ca="1">_xll.RiskData(OFFSET(Model!$P$8,G$16,0),$B112)</f>
        <v>#NAME?</v>
      </c>
      <c r="H112" s="17" t="e">
        <f ca="1">_xll.RiskData(OFFSET(Model!$P$8,H$16,0),$B112)</f>
        <v>#NAME?</v>
      </c>
      <c r="I112" s="17" t="e">
        <f ca="1">_xll.RiskData(OFFSET(Model!$P$8,I$16,0),$B112)</f>
        <v>#NAME?</v>
      </c>
      <c r="J112" s="17" t="e">
        <f ca="1">_xll.RiskData(OFFSET(Model!$P$8,J$16,0),$B112)</f>
        <v>#NAME?</v>
      </c>
      <c r="K112" s="17" t="e">
        <f ca="1">_xll.RiskData(OFFSET(Model!$P$8,K$16,0),$B112)</f>
        <v>#NAME?</v>
      </c>
      <c r="L112" s="17" t="e">
        <f ca="1">_xll.RiskData(OFFSET(Model!$P$8,L$16,0),$B112)</f>
        <v>#NAME?</v>
      </c>
    </row>
    <row r="113" spans="2:12" ht="13" x14ac:dyDescent="0.3">
      <c r="B113" s="16">
        <v>95</v>
      </c>
      <c r="C113" s="17" t="e">
        <f ca="1">_xll.RiskData(OFFSET(Model!$P$8,C$16,0),$B113)</f>
        <v>#NAME?</v>
      </c>
      <c r="D113" s="17" t="e">
        <f ca="1">_xll.RiskData(OFFSET(Model!$P$8,D$16,0),$B113)</f>
        <v>#NAME?</v>
      </c>
      <c r="E113" s="17" t="e">
        <f ca="1">_xll.RiskData(OFFSET(Model!$P$8,E$16,0),$B113)</f>
        <v>#NAME?</v>
      </c>
      <c r="F113" s="17" t="e">
        <f ca="1">_xll.RiskData(OFFSET(Model!$P$8,F$16,0),$B113)</f>
        <v>#NAME?</v>
      </c>
      <c r="G113" s="17" t="e">
        <f ca="1">_xll.RiskData(OFFSET(Model!$P$8,G$16,0),$B113)</f>
        <v>#NAME?</v>
      </c>
      <c r="H113" s="17" t="e">
        <f ca="1">_xll.RiskData(OFFSET(Model!$P$8,H$16,0),$B113)</f>
        <v>#NAME?</v>
      </c>
      <c r="I113" s="17" t="e">
        <f ca="1">_xll.RiskData(OFFSET(Model!$P$8,I$16,0),$B113)</f>
        <v>#NAME?</v>
      </c>
      <c r="J113" s="17" t="e">
        <f ca="1">_xll.RiskData(OFFSET(Model!$P$8,J$16,0),$B113)</f>
        <v>#NAME?</v>
      </c>
      <c r="K113" s="17" t="e">
        <f ca="1">_xll.RiskData(OFFSET(Model!$P$8,K$16,0),$B113)</f>
        <v>#NAME?</v>
      </c>
      <c r="L113" s="17" t="e">
        <f ca="1">_xll.RiskData(OFFSET(Model!$P$8,L$16,0),$B113)</f>
        <v>#NAME?</v>
      </c>
    </row>
    <row r="114" spans="2:12" ht="13" x14ac:dyDescent="0.3">
      <c r="B114" s="16">
        <v>96</v>
      </c>
      <c r="C114" s="17" t="e">
        <f ca="1">_xll.RiskData(OFFSET(Model!$P$8,C$16,0),$B114)</f>
        <v>#NAME?</v>
      </c>
      <c r="D114" s="17" t="e">
        <f ca="1">_xll.RiskData(OFFSET(Model!$P$8,D$16,0),$B114)</f>
        <v>#NAME?</v>
      </c>
      <c r="E114" s="17" t="e">
        <f ca="1">_xll.RiskData(OFFSET(Model!$P$8,E$16,0),$B114)</f>
        <v>#NAME?</v>
      </c>
      <c r="F114" s="17" t="e">
        <f ca="1">_xll.RiskData(OFFSET(Model!$P$8,F$16,0),$B114)</f>
        <v>#NAME?</v>
      </c>
      <c r="G114" s="17" t="e">
        <f ca="1">_xll.RiskData(OFFSET(Model!$P$8,G$16,0),$B114)</f>
        <v>#NAME?</v>
      </c>
      <c r="H114" s="17" t="e">
        <f ca="1">_xll.RiskData(OFFSET(Model!$P$8,H$16,0),$B114)</f>
        <v>#NAME?</v>
      </c>
      <c r="I114" s="17" t="e">
        <f ca="1">_xll.RiskData(OFFSET(Model!$P$8,I$16,0),$B114)</f>
        <v>#NAME?</v>
      </c>
      <c r="J114" s="17" t="e">
        <f ca="1">_xll.RiskData(OFFSET(Model!$P$8,J$16,0),$B114)</f>
        <v>#NAME?</v>
      </c>
      <c r="K114" s="17" t="e">
        <f ca="1">_xll.RiskData(OFFSET(Model!$P$8,K$16,0),$B114)</f>
        <v>#NAME?</v>
      </c>
      <c r="L114" s="17" t="e">
        <f ca="1">_xll.RiskData(OFFSET(Model!$P$8,L$16,0),$B114)</f>
        <v>#NAME?</v>
      </c>
    </row>
    <row r="115" spans="2:12" ht="13" x14ac:dyDescent="0.3">
      <c r="B115" s="16">
        <v>97</v>
      </c>
      <c r="C115" s="17" t="e">
        <f ca="1">_xll.RiskData(OFFSET(Model!$P$8,C$16,0),$B115)</f>
        <v>#NAME?</v>
      </c>
      <c r="D115" s="17" t="e">
        <f ca="1">_xll.RiskData(OFFSET(Model!$P$8,D$16,0),$B115)</f>
        <v>#NAME?</v>
      </c>
      <c r="E115" s="17" t="e">
        <f ca="1">_xll.RiskData(OFFSET(Model!$P$8,E$16,0),$B115)</f>
        <v>#NAME?</v>
      </c>
      <c r="F115" s="17" t="e">
        <f ca="1">_xll.RiskData(OFFSET(Model!$P$8,F$16,0),$B115)</f>
        <v>#NAME?</v>
      </c>
      <c r="G115" s="17" t="e">
        <f ca="1">_xll.RiskData(OFFSET(Model!$P$8,G$16,0),$B115)</f>
        <v>#NAME?</v>
      </c>
      <c r="H115" s="17" t="e">
        <f ca="1">_xll.RiskData(OFFSET(Model!$P$8,H$16,0),$B115)</f>
        <v>#NAME?</v>
      </c>
      <c r="I115" s="17" t="e">
        <f ca="1">_xll.RiskData(OFFSET(Model!$P$8,I$16,0),$B115)</f>
        <v>#NAME?</v>
      </c>
      <c r="J115" s="17" t="e">
        <f ca="1">_xll.RiskData(OFFSET(Model!$P$8,J$16,0),$B115)</f>
        <v>#NAME?</v>
      </c>
      <c r="K115" s="17" t="e">
        <f ca="1">_xll.RiskData(OFFSET(Model!$P$8,K$16,0),$B115)</f>
        <v>#NAME?</v>
      </c>
      <c r="L115" s="17" t="e">
        <f ca="1">_xll.RiskData(OFFSET(Model!$P$8,L$16,0),$B115)</f>
        <v>#NAME?</v>
      </c>
    </row>
    <row r="116" spans="2:12" ht="13" x14ac:dyDescent="0.3">
      <c r="B116" s="16">
        <v>98</v>
      </c>
      <c r="C116" s="17" t="e">
        <f ca="1">_xll.RiskData(OFFSET(Model!$P$8,C$16,0),$B116)</f>
        <v>#NAME?</v>
      </c>
      <c r="D116" s="17" t="e">
        <f ca="1">_xll.RiskData(OFFSET(Model!$P$8,D$16,0),$B116)</f>
        <v>#NAME?</v>
      </c>
      <c r="E116" s="17" t="e">
        <f ca="1">_xll.RiskData(OFFSET(Model!$P$8,E$16,0),$B116)</f>
        <v>#NAME?</v>
      </c>
      <c r="F116" s="17" t="e">
        <f ca="1">_xll.RiskData(OFFSET(Model!$P$8,F$16,0),$B116)</f>
        <v>#NAME?</v>
      </c>
      <c r="G116" s="17" t="e">
        <f ca="1">_xll.RiskData(OFFSET(Model!$P$8,G$16,0),$B116)</f>
        <v>#NAME?</v>
      </c>
      <c r="H116" s="17" t="e">
        <f ca="1">_xll.RiskData(OFFSET(Model!$P$8,H$16,0),$B116)</f>
        <v>#NAME?</v>
      </c>
      <c r="I116" s="17" t="e">
        <f ca="1">_xll.RiskData(OFFSET(Model!$P$8,I$16,0),$B116)</f>
        <v>#NAME?</v>
      </c>
      <c r="J116" s="17" t="e">
        <f ca="1">_xll.RiskData(OFFSET(Model!$P$8,J$16,0),$B116)</f>
        <v>#NAME?</v>
      </c>
      <c r="K116" s="17" t="e">
        <f ca="1">_xll.RiskData(OFFSET(Model!$P$8,K$16,0),$B116)</f>
        <v>#NAME?</v>
      </c>
      <c r="L116" s="17" t="e">
        <f ca="1">_xll.RiskData(OFFSET(Model!$P$8,L$16,0),$B116)</f>
        <v>#NAME?</v>
      </c>
    </row>
    <row r="117" spans="2:12" ht="13" x14ac:dyDescent="0.3">
      <c r="B117" s="16">
        <v>99</v>
      </c>
      <c r="C117" s="17" t="e">
        <f ca="1">_xll.RiskData(OFFSET(Model!$P$8,C$16,0),$B117)</f>
        <v>#NAME?</v>
      </c>
      <c r="D117" s="17" t="e">
        <f ca="1">_xll.RiskData(OFFSET(Model!$P$8,D$16,0),$B117)</f>
        <v>#NAME?</v>
      </c>
      <c r="E117" s="17" t="e">
        <f ca="1">_xll.RiskData(OFFSET(Model!$P$8,E$16,0),$B117)</f>
        <v>#NAME?</v>
      </c>
      <c r="F117" s="17" t="e">
        <f ca="1">_xll.RiskData(OFFSET(Model!$P$8,F$16,0),$B117)</f>
        <v>#NAME?</v>
      </c>
      <c r="G117" s="17" t="e">
        <f ca="1">_xll.RiskData(OFFSET(Model!$P$8,G$16,0),$B117)</f>
        <v>#NAME?</v>
      </c>
      <c r="H117" s="17" t="e">
        <f ca="1">_xll.RiskData(OFFSET(Model!$P$8,H$16,0),$B117)</f>
        <v>#NAME?</v>
      </c>
      <c r="I117" s="17" t="e">
        <f ca="1">_xll.RiskData(OFFSET(Model!$P$8,I$16,0),$B117)</f>
        <v>#NAME?</v>
      </c>
      <c r="J117" s="17" t="e">
        <f ca="1">_xll.RiskData(OFFSET(Model!$P$8,J$16,0),$B117)</f>
        <v>#NAME?</v>
      </c>
      <c r="K117" s="17" t="e">
        <f ca="1">_xll.RiskData(OFFSET(Model!$P$8,K$16,0),$B117)</f>
        <v>#NAME?</v>
      </c>
      <c r="L117" s="17" t="e">
        <f ca="1">_xll.RiskData(OFFSET(Model!$P$8,L$16,0),$B117)</f>
        <v>#NAME?</v>
      </c>
    </row>
    <row r="118" spans="2:12" ht="13" x14ac:dyDescent="0.3">
      <c r="B118" s="16">
        <v>100</v>
      </c>
      <c r="C118" s="17" t="e">
        <f ca="1">_xll.RiskData(OFFSET(Model!$P$8,C$16,0),$B118)</f>
        <v>#NAME?</v>
      </c>
      <c r="D118" s="17" t="e">
        <f ca="1">_xll.RiskData(OFFSET(Model!$P$8,D$16,0),$B118)</f>
        <v>#NAME?</v>
      </c>
      <c r="E118" s="17" t="e">
        <f ca="1">_xll.RiskData(OFFSET(Model!$P$8,E$16,0),$B118)</f>
        <v>#NAME?</v>
      </c>
      <c r="F118" s="17" t="e">
        <f ca="1">_xll.RiskData(OFFSET(Model!$P$8,F$16,0),$B118)</f>
        <v>#NAME?</v>
      </c>
      <c r="G118" s="17" t="e">
        <f ca="1">_xll.RiskData(OFFSET(Model!$P$8,G$16,0),$B118)</f>
        <v>#NAME?</v>
      </c>
      <c r="H118" s="17" t="e">
        <f ca="1">_xll.RiskData(OFFSET(Model!$P$8,H$16,0),$B118)</f>
        <v>#NAME?</v>
      </c>
      <c r="I118" s="17" t="e">
        <f ca="1">_xll.RiskData(OFFSET(Model!$P$8,I$16,0),$B118)</f>
        <v>#NAME?</v>
      </c>
      <c r="J118" s="17" t="e">
        <f ca="1">_xll.RiskData(OFFSET(Model!$P$8,J$16,0),$B118)</f>
        <v>#NAME?</v>
      </c>
      <c r="K118" s="17" t="e">
        <f ca="1">_xll.RiskData(OFFSET(Model!$P$8,K$16,0),$B118)</f>
        <v>#NAME?</v>
      </c>
      <c r="L118" s="17" t="e">
        <f ca="1">_xll.RiskData(OFFSET(Model!$P$8,L$16,0),$B118)</f>
        <v>#NAME?</v>
      </c>
    </row>
    <row r="119" spans="2:12" ht="13" x14ac:dyDescent="0.3">
      <c r="B119" s="16">
        <v>101</v>
      </c>
      <c r="C119" s="17" t="e">
        <f ca="1">_xll.RiskData(OFFSET(Model!$P$8,C$16,0),$B119)</f>
        <v>#NAME?</v>
      </c>
      <c r="D119" s="17" t="e">
        <f ca="1">_xll.RiskData(OFFSET(Model!$P$8,D$16,0),$B119)</f>
        <v>#NAME?</v>
      </c>
      <c r="E119" s="17" t="e">
        <f ca="1">_xll.RiskData(OFFSET(Model!$P$8,E$16,0),$B119)</f>
        <v>#NAME?</v>
      </c>
      <c r="F119" s="17" t="e">
        <f ca="1">_xll.RiskData(OFFSET(Model!$P$8,F$16,0),$B119)</f>
        <v>#NAME?</v>
      </c>
      <c r="G119" s="17" t="e">
        <f ca="1">_xll.RiskData(OFFSET(Model!$P$8,G$16,0),$B119)</f>
        <v>#NAME?</v>
      </c>
      <c r="H119" s="17" t="e">
        <f ca="1">_xll.RiskData(OFFSET(Model!$P$8,H$16,0),$B119)</f>
        <v>#NAME?</v>
      </c>
      <c r="I119" s="17" t="e">
        <f ca="1">_xll.RiskData(OFFSET(Model!$P$8,I$16,0),$B119)</f>
        <v>#NAME?</v>
      </c>
      <c r="J119" s="17" t="e">
        <f ca="1">_xll.RiskData(OFFSET(Model!$P$8,J$16,0),$B119)</f>
        <v>#NAME?</v>
      </c>
      <c r="K119" s="17" t="e">
        <f ca="1">_xll.RiskData(OFFSET(Model!$P$8,K$16,0),$B119)</f>
        <v>#NAME?</v>
      </c>
      <c r="L119" s="17" t="e">
        <f ca="1">_xll.RiskData(OFFSET(Model!$P$8,L$16,0),$B119)</f>
        <v>#NAME?</v>
      </c>
    </row>
    <row r="120" spans="2:12" ht="13" x14ac:dyDescent="0.3">
      <c r="B120" s="16">
        <v>102</v>
      </c>
      <c r="C120" s="17" t="e">
        <f ca="1">_xll.RiskData(OFFSET(Model!$P$8,C$16,0),$B120)</f>
        <v>#NAME?</v>
      </c>
      <c r="D120" s="17" t="e">
        <f ca="1">_xll.RiskData(OFFSET(Model!$P$8,D$16,0),$B120)</f>
        <v>#NAME?</v>
      </c>
      <c r="E120" s="17" t="e">
        <f ca="1">_xll.RiskData(OFFSET(Model!$P$8,E$16,0),$B120)</f>
        <v>#NAME?</v>
      </c>
      <c r="F120" s="17" t="e">
        <f ca="1">_xll.RiskData(OFFSET(Model!$P$8,F$16,0),$B120)</f>
        <v>#NAME?</v>
      </c>
      <c r="G120" s="17" t="e">
        <f ca="1">_xll.RiskData(OFFSET(Model!$P$8,G$16,0),$B120)</f>
        <v>#NAME?</v>
      </c>
      <c r="H120" s="17" t="e">
        <f ca="1">_xll.RiskData(OFFSET(Model!$P$8,H$16,0),$B120)</f>
        <v>#NAME?</v>
      </c>
      <c r="I120" s="17" t="e">
        <f ca="1">_xll.RiskData(OFFSET(Model!$P$8,I$16,0),$B120)</f>
        <v>#NAME?</v>
      </c>
      <c r="J120" s="17" t="e">
        <f ca="1">_xll.RiskData(OFFSET(Model!$P$8,J$16,0),$B120)</f>
        <v>#NAME?</v>
      </c>
      <c r="K120" s="17" t="e">
        <f ca="1">_xll.RiskData(OFFSET(Model!$P$8,K$16,0),$B120)</f>
        <v>#NAME?</v>
      </c>
      <c r="L120" s="17" t="e">
        <f ca="1">_xll.RiskData(OFFSET(Model!$P$8,L$16,0),$B120)</f>
        <v>#NAME?</v>
      </c>
    </row>
    <row r="121" spans="2:12" ht="13" x14ac:dyDescent="0.3">
      <c r="B121" s="16">
        <v>103</v>
      </c>
      <c r="C121" s="17" t="e">
        <f ca="1">_xll.RiskData(OFFSET(Model!$P$8,C$16,0),$B121)</f>
        <v>#NAME?</v>
      </c>
      <c r="D121" s="17" t="e">
        <f ca="1">_xll.RiskData(OFFSET(Model!$P$8,D$16,0),$B121)</f>
        <v>#NAME?</v>
      </c>
      <c r="E121" s="17" t="e">
        <f ca="1">_xll.RiskData(OFFSET(Model!$P$8,E$16,0),$B121)</f>
        <v>#NAME?</v>
      </c>
      <c r="F121" s="17" t="e">
        <f ca="1">_xll.RiskData(OFFSET(Model!$P$8,F$16,0),$B121)</f>
        <v>#NAME?</v>
      </c>
      <c r="G121" s="17" t="e">
        <f ca="1">_xll.RiskData(OFFSET(Model!$P$8,G$16,0),$B121)</f>
        <v>#NAME?</v>
      </c>
      <c r="H121" s="17" t="e">
        <f ca="1">_xll.RiskData(OFFSET(Model!$P$8,H$16,0),$B121)</f>
        <v>#NAME?</v>
      </c>
      <c r="I121" s="17" t="e">
        <f ca="1">_xll.RiskData(OFFSET(Model!$P$8,I$16,0),$B121)</f>
        <v>#NAME?</v>
      </c>
      <c r="J121" s="17" t="e">
        <f ca="1">_xll.RiskData(OFFSET(Model!$P$8,J$16,0),$B121)</f>
        <v>#NAME?</v>
      </c>
      <c r="K121" s="17" t="e">
        <f ca="1">_xll.RiskData(OFFSET(Model!$P$8,K$16,0),$B121)</f>
        <v>#NAME?</v>
      </c>
      <c r="L121" s="17" t="e">
        <f ca="1">_xll.RiskData(OFFSET(Model!$P$8,L$16,0),$B121)</f>
        <v>#NAME?</v>
      </c>
    </row>
    <row r="122" spans="2:12" ht="13" x14ac:dyDescent="0.3">
      <c r="B122" s="16">
        <v>104</v>
      </c>
      <c r="C122" s="17" t="e">
        <f ca="1">_xll.RiskData(OFFSET(Model!$P$8,C$16,0),$B122)</f>
        <v>#NAME?</v>
      </c>
      <c r="D122" s="17" t="e">
        <f ca="1">_xll.RiskData(OFFSET(Model!$P$8,D$16,0),$B122)</f>
        <v>#NAME?</v>
      </c>
      <c r="E122" s="17" t="e">
        <f ca="1">_xll.RiskData(OFFSET(Model!$P$8,E$16,0),$B122)</f>
        <v>#NAME?</v>
      </c>
      <c r="F122" s="17" t="e">
        <f ca="1">_xll.RiskData(OFFSET(Model!$P$8,F$16,0),$B122)</f>
        <v>#NAME?</v>
      </c>
      <c r="G122" s="17" t="e">
        <f ca="1">_xll.RiskData(OFFSET(Model!$P$8,G$16,0),$B122)</f>
        <v>#NAME?</v>
      </c>
      <c r="H122" s="17" t="e">
        <f ca="1">_xll.RiskData(OFFSET(Model!$P$8,H$16,0),$B122)</f>
        <v>#NAME?</v>
      </c>
      <c r="I122" s="17" t="e">
        <f ca="1">_xll.RiskData(OFFSET(Model!$P$8,I$16,0),$B122)</f>
        <v>#NAME?</v>
      </c>
      <c r="J122" s="17" t="e">
        <f ca="1">_xll.RiskData(OFFSET(Model!$P$8,J$16,0),$B122)</f>
        <v>#NAME?</v>
      </c>
      <c r="K122" s="17" t="e">
        <f ca="1">_xll.RiskData(OFFSET(Model!$P$8,K$16,0),$B122)</f>
        <v>#NAME?</v>
      </c>
      <c r="L122" s="17" t="e">
        <f ca="1">_xll.RiskData(OFFSET(Model!$P$8,L$16,0),$B122)</f>
        <v>#NAME?</v>
      </c>
    </row>
    <row r="123" spans="2:12" ht="13" x14ac:dyDescent="0.3">
      <c r="B123" s="16">
        <v>105</v>
      </c>
      <c r="C123" s="17" t="e">
        <f ca="1">_xll.RiskData(OFFSET(Model!$P$8,C$16,0),$B123)</f>
        <v>#NAME?</v>
      </c>
      <c r="D123" s="17" t="e">
        <f ca="1">_xll.RiskData(OFFSET(Model!$P$8,D$16,0),$B123)</f>
        <v>#NAME?</v>
      </c>
      <c r="E123" s="17" t="e">
        <f ca="1">_xll.RiskData(OFFSET(Model!$P$8,E$16,0),$B123)</f>
        <v>#NAME?</v>
      </c>
      <c r="F123" s="17" t="e">
        <f ca="1">_xll.RiskData(OFFSET(Model!$P$8,F$16,0),$B123)</f>
        <v>#NAME?</v>
      </c>
      <c r="G123" s="17" t="e">
        <f ca="1">_xll.RiskData(OFFSET(Model!$P$8,G$16,0),$B123)</f>
        <v>#NAME?</v>
      </c>
      <c r="H123" s="17" t="e">
        <f ca="1">_xll.RiskData(OFFSET(Model!$P$8,H$16,0),$B123)</f>
        <v>#NAME?</v>
      </c>
      <c r="I123" s="17" t="e">
        <f ca="1">_xll.RiskData(OFFSET(Model!$P$8,I$16,0),$B123)</f>
        <v>#NAME?</v>
      </c>
      <c r="J123" s="17" t="e">
        <f ca="1">_xll.RiskData(OFFSET(Model!$P$8,J$16,0),$B123)</f>
        <v>#NAME?</v>
      </c>
      <c r="K123" s="17" t="e">
        <f ca="1">_xll.RiskData(OFFSET(Model!$P$8,K$16,0),$B123)</f>
        <v>#NAME?</v>
      </c>
      <c r="L123" s="17" t="e">
        <f ca="1">_xll.RiskData(OFFSET(Model!$P$8,L$16,0),$B123)</f>
        <v>#NAME?</v>
      </c>
    </row>
    <row r="124" spans="2:12" ht="13" x14ac:dyDescent="0.3">
      <c r="B124" s="16">
        <v>106</v>
      </c>
      <c r="C124" s="17" t="e">
        <f ca="1">_xll.RiskData(OFFSET(Model!$P$8,C$16,0),$B124)</f>
        <v>#NAME?</v>
      </c>
      <c r="D124" s="17" t="e">
        <f ca="1">_xll.RiskData(OFFSET(Model!$P$8,D$16,0),$B124)</f>
        <v>#NAME?</v>
      </c>
      <c r="E124" s="17" t="e">
        <f ca="1">_xll.RiskData(OFFSET(Model!$P$8,E$16,0),$B124)</f>
        <v>#NAME?</v>
      </c>
      <c r="F124" s="17" t="e">
        <f ca="1">_xll.RiskData(OFFSET(Model!$P$8,F$16,0),$B124)</f>
        <v>#NAME?</v>
      </c>
      <c r="G124" s="17" t="e">
        <f ca="1">_xll.RiskData(OFFSET(Model!$P$8,G$16,0),$B124)</f>
        <v>#NAME?</v>
      </c>
      <c r="H124" s="17" t="e">
        <f ca="1">_xll.RiskData(OFFSET(Model!$P$8,H$16,0),$B124)</f>
        <v>#NAME?</v>
      </c>
      <c r="I124" s="17" t="e">
        <f ca="1">_xll.RiskData(OFFSET(Model!$P$8,I$16,0),$B124)</f>
        <v>#NAME?</v>
      </c>
      <c r="J124" s="17" t="e">
        <f ca="1">_xll.RiskData(OFFSET(Model!$P$8,J$16,0),$B124)</f>
        <v>#NAME?</v>
      </c>
      <c r="K124" s="17" t="e">
        <f ca="1">_xll.RiskData(OFFSET(Model!$P$8,K$16,0),$B124)</f>
        <v>#NAME?</v>
      </c>
      <c r="L124" s="17" t="e">
        <f ca="1">_xll.RiskData(OFFSET(Model!$P$8,L$16,0),$B124)</f>
        <v>#NAME?</v>
      </c>
    </row>
    <row r="125" spans="2:12" ht="13" x14ac:dyDescent="0.3">
      <c r="B125" s="16">
        <v>107</v>
      </c>
      <c r="C125" s="17" t="e">
        <f ca="1">_xll.RiskData(OFFSET(Model!$P$8,C$16,0),$B125)</f>
        <v>#NAME?</v>
      </c>
      <c r="D125" s="17" t="e">
        <f ca="1">_xll.RiskData(OFFSET(Model!$P$8,D$16,0),$B125)</f>
        <v>#NAME?</v>
      </c>
      <c r="E125" s="17" t="e">
        <f ca="1">_xll.RiskData(OFFSET(Model!$P$8,E$16,0),$B125)</f>
        <v>#NAME?</v>
      </c>
      <c r="F125" s="17" t="e">
        <f ca="1">_xll.RiskData(OFFSET(Model!$P$8,F$16,0),$B125)</f>
        <v>#NAME?</v>
      </c>
      <c r="G125" s="17" t="e">
        <f ca="1">_xll.RiskData(OFFSET(Model!$P$8,G$16,0),$B125)</f>
        <v>#NAME?</v>
      </c>
      <c r="H125" s="17" t="e">
        <f ca="1">_xll.RiskData(OFFSET(Model!$P$8,H$16,0),$B125)</f>
        <v>#NAME?</v>
      </c>
      <c r="I125" s="17" t="e">
        <f ca="1">_xll.RiskData(OFFSET(Model!$P$8,I$16,0),$B125)</f>
        <v>#NAME?</v>
      </c>
      <c r="J125" s="17" t="e">
        <f ca="1">_xll.RiskData(OFFSET(Model!$P$8,J$16,0),$B125)</f>
        <v>#NAME?</v>
      </c>
      <c r="K125" s="17" t="e">
        <f ca="1">_xll.RiskData(OFFSET(Model!$P$8,K$16,0),$B125)</f>
        <v>#NAME?</v>
      </c>
      <c r="L125" s="17" t="e">
        <f ca="1">_xll.RiskData(OFFSET(Model!$P$8,L$16,0),$B125)</f>
        <v>#NAME?</v>
      </c>
    </row>
    <row r="126" spans="2:12" ht="13" x14ac:dyDescent="0.3">
      <c r="B126" s="16">
        <v>108</v>
      </c>
      <c r="C126" s="17" t="e">
        <f ca="1">_xll.RiskData(OFFSET(Model!$P$8,C$16,0),$B126)</f>
        <v>#NAME?</v>
      </c>
      <c r="D126" s="17" t="e">
        <f ca="1">_xll.RiskData(OFFSET(Model!$P$8,D$16,0),$B126)</f>
        <v>#NAME?</v>
      </c>
      <c r="E126" s="17" t="e">
        <f ca="1">_xll.RiskData(OFFSET(Model!$P$8,E$16,0),$B126)</f>
        <v>#NAME?</v>
      </c>
      <c r="F126" s="17" t="e">
        <f ca="1">_xll.RiskData(OFFSET(Model!$P$8,F$16,0),$B126)</f>
        <v>#NAME?</v>
      </c>
      <c r="G126" s="17" t="e">
        <f ca="1">_xll.RiskData(OFFSET(Model!$P$8,G$16,0),$B126)</f>
        <v>#NAME?</v>
      </c>
      <c r="H126" s="17" t="e">
        <f ca="1">_xll.RiskData(OFFSET(Model!$P$8,H$16,0),$B126)</f>
        <v>#NAME?</v>
      </c>
      <c r="I126" s="17" t="e">
        <f ca="1">_xll.RiskData(OFFSET(Model!$P$8,I$16,0),$B126)</f>
        <v>#NAME?</v>
      </c>
      <c r="J126" s="17" t="e">
        <f ca="1">_xll.RiskData(OFFSET(Model!$P$8,J$16,0),$B126)</f>
        <v>#NAME?</v>
      </c>
      <c r="K126" s="17" t="e">
        <f ca="1">_xll.RiskData(OFFSET(Model!$P$8,K$16,0),$B126)</f>
        <v>#NAME?</v>
      </c>
      <c r="L126" s="17" t="e">
        <f ca="1">_xll.RiskData(OFFSET(Model!$P$8,L$16,0),$B126)</f>
        <v>#NAME?</v>
      </c>
    </row>
    <row r="127" spans="2:12" ht="13" x14ac:dyDescent="0.3">
      <c r="B127" s="16">
        <v>109</v>
      </c>
      <c r="C127" s="17" t="e">
        <f ca="1">_xll.RiskData(OFFSET(Model!$P$8,C$16,0),$B127)</f>
        <v>#NAME?</v>
      </c>
      <c r="D127" s="17" t="e">
        <f ca="1">_xll.RiskData(OFFSET(Model!$P$8,D$16,0),$B127)</f>
        <v>#NAME?</v>
      </c>
      <c r="E127" s="17" t="e">
        <f ca="1">_xll.RiskData(OFFSET(Model!$P$8,E$16,0),$B127)</f>
        <v>#NAME?</v>
      </c>
      <c r="F127" s="17" t="e">
        <f ca="1">_xll.RiskData(OFFSET(Model!$P$8,F$16,0),$B127)</f>
        <v>#NAME?</v>
      </c>
      <c r="G127" s="17" t="e">
        <f ca="1">_xll.RiskData(OFFSET(Model!$P$8,G$16,0),$B127)</f>
        <v>#NAME?</v>
      </c>
      <c r="H127" s="17" t="e">
        <f ca="1">_xll.RiskData(OFFSET(Model!$P$8,H$16,0),$B127)</f>
        <v>#NAME?</v>
      </c>
      <c r="I127" s="17" t="e">
        <f ca="1">_xll.RiskData(OFFSET(Model!$P$8,I$16,0),$B127)</f>
        <v>#NAME?</v>
      </c>
      <c r="J127" s="17" t="e">
        <f ca="1">_xll.RiskData(OFFSET(Model!$P$8,J$16,0),$B127)</f>
        <v>#NAME?</v>
      </c>
      <c r="K127" s="17" t="e">
        <f ca="1">_xll.RiskData(OFFSET(Model!$P$8,K$16,0),$B127)</f>
        <v>#NAME?</v>
      </c>
      <c r="L127" s="17" t="e">
        <f ca="1">_xll.RiskData(OFFSET(Model!$P$8,L$16,0),$B127)</f>
        <v>#NAME?</v>
      </c>
    </row>
    <row r="128" spans="2:12" ht="13" x14ac:dyDescent="0.3">
      <c r="B128" s="16">
        <v>110</v>
      </c>
      <c r="C128" s="17" t="e">
        <f ca="1">_xll.RiskData(OFFSET(Model!$P$8,C$16,0),$B128)</f>
        <v>#NAME?</v>
      </c>
      <c r="D128" s="17" t="e">
        <f ca="1">_xll.RiskData(OFFSET(Model!$P$8,D$16,0),$B128)</f>
        <v>#NAME?</v>
      </c>
      <c r="E128" s="17" t="e">
        <f ca="1">_xll.RiskData(OFFSET(Model!$P$8,E$16,0),$B128)</f>
        <v>#NAME?</v>
      </c>
      <c r="F128" s="17" t="e">
        <f ca="1">_xll.RiskData(OFFSET(Model!$P$8,F$16,0),$B128)</f>
        <v>#NAME?</v>
      </c>
      <c r="G128" s="17" t="e">
        <f ca="1">_xll.RiskData(OFFSET(Model!$P$8,G$16,0),$B128)</f>
        <v>#NAME?</v>
      </c>
      <c r="H128" s="17" t="e">
        <f ca="1">_xll.RiskData(OFFSET(Model!$P$8,H$16,0),$B128)</f>
        <v>#NAME?</v>
      </c>
      <c r="I128" s="17" t="e">
        <f ca="1">_xll.RiskData(OFFSET(Model!$P$8,I$16,0),$B128)</f>
        <v>#NAME?</v>
      </c>
      <c r="J128" s="17" t="e">
        <f ca="1">_xll.RiskData(OFFSET(Model!$P$8,J$16,0),$B128)</f>
        <v>#NAME?</v>
      </c>
      <c r="K128" s="17" t="e">
        <f ca="1">_xll.RiskData(OFFSET(Model!$P$8,K$16,0),$B128)</f>
        <v>#NAME?</v>
      </c>
      <c r="L128" s="17" t="e">
        <f ca="1">_xll.RiskData(OFFSET(Model!$P$8,L$16,0),$B128)</f>
        <v>#NAME?</v>
      </c>
    </row>
    <row r="129" spans="2:12" ht="13" x14ac:dyDescent="0.3">
      <c r="B129" s="16">
        <v>111</v>
      </c>
      <c r="C129" s="17" t="e">
        <f ca="1">_xll.RiskData(OFFSET(Model!$P$8,C$16,0),$B129)</f>
        <v>#NAME?</v>
      </c>
      <c r="D129" s="17" t="e">
        <f ca="1">_xll.RiskData(OFFSET(Model!$P$8,D$16,0),$B129)</f>
        <v>#NAME?</v>
      </c>
      <c r="E129" s="17" t="e">
        <f ca="1">_xll.RiskData(OFFSET(Model!$P$8,E$16,0),$B129)</f>
        <v>#NAME?</v>
      </c>
      <c r="F129" s="17" t="e">
        <f ca="1">_xll.RiskData(OFFSET(Model!$P$8,F$16,0),$B129)</f>
        <v>#NAME?</v>
      </c>
      <c r="G129" s="17" t="e">
        <f ca="1">_xll.RiskData(OFFSET(Model!$P$8,G$16,0),$B129)</f>
        <v>#NAME?</v>
      </c>
      <c r="H129" s="17" t="e">
        <f ca="1">_xll.RiskData(OFFSET(Model!$P$8,H$16,0),$B129)</f>
        <v>#NAME?</v>
      </c>
      <c r="I129" s="17" t="e">
        <f ca="1">_xll.RiskData(OFFSET(Model!$P$8,I$16,0),$B129)</f>
        <v>#NAME?</v>
      </c>
      <c r="J129" s="17" t="e">
        <f ca="1">_xll.RiskData(OFFSET(Model!$P$8,J$16,0),$B129)</f>
        <v>#NAME?</v>
      </c>
      <c r="K129" s="17" t="e">
        <f ca="1">_xll.RiskData(OFFSET(Model!$P$8,K$16,0),$B129)</f>
        <v>#NAME?</v>
      </c>
      <c r="L129" s="17" t="e">
        <f ca="1">_xll.RiskData(OFFSET(Model!$P$8,L$16,0),$B129)</f>
        <v>#NAME?</v>
      </c>
    </row>
    <row r="130" spans="2:12" ht="13" x14ac:dyDescent="0.3">
      <c r="B130" s="16">
        <v>112</v>
      </c>
      <c r="C130" s="17" t="e">
        <f ca="1">_xll.RiskData(OFFSET(Model!$P$8,C$16,0),$B130)</f>
        <v>#NAME?</v>
      </c>
      <c r="D130" s="17" t="e">
        <f ca="1">_xll.RiskData(OFFSET(Model!$P$8,D$16,0),$B130)</f>
        <v>#NAME?</v>
      </c>
      <c r="E130" s="17" t="e">
        <f ca="1">_xll.RiskData(OFFSET(Model!$P$8,E$16,0),$B130)</f>
        <v>#NAME?</v>
      </c>
      <c r="F130" s="17" t="e">
        <f ca="1">_xll.RiskData(OFFSET(Model!$P$8,F$16,0),$B130)</f>
        <v>#NAME?</v>
      </c>
      <c r="G130" s="17" t="e">
        <f ca="1">_xll.RiskData(OFFSET(Model!$P$8,G$16,0),$B130)</f>
        <v>#NAME?</v>
      </c>
      <c r="H130" s="17" t="e">
        <f ca="1">_xll.RiskData(OFFSET(Model!$P$8,H$16,0),$B130)</f>
        <v>#NAME?</v>
      </c>
      <c r="I130" s="17" t="e">
        <f ca="1">_xll.RiskData(OFFSET(Model!$P$8,I$16,0),$B130)</f>
        <v>#NAME?</v>
      </c>
      <c r="J130" s="17" t="e">
        <f ca="1">_xll.RiskData(OFFSET(Model!$P$8,J$16,0),$B130)</f>
        <v>#NAME?</v>
      </c>
      <c r="K130" s="17" t="e">
        <f ca="1">_xll.RiskData(OFFSET(Model!$P$8,K$16,0),$B130)</f>
        <v>#NAME?</v>
      </c>
      <c r="L130" s="17" t="e">
        <f ca="1">_xll.RiskData(OFFSET(Model!$P$8,L$16,0),$B130)</f>
        <v>#NAME?</v>
      </c>
    </row>
    <row r="131" spans="2:12" ht="13" x14ac:dyDescent="0.3">
      <c r="B131" s="16">
        <v>113</v>
      </c>
      <c r="C131" s="17" t="e">
        <f ca="1">_xll.RiskData(OFFSET(Model!$P$8,C$16,0),$B131)</f>
        <v>#NAME?</v>
      </c>
      <c r="D131" s="17" t="e">
        <f ca="1">_xll.RiskData(OFFSET(Model!$P$8,D$16,0),$B131)</f>
        <v>#NAME?</v>
      </c>
      <c r="E131" s="17" t="e">
        <f ca="1">_xll.RiskData(OFFSET(Model!$P$8,E$16,0),$B131)</f>
        <v>#NAME?</v>
      </c>
      <c r="F131" s="17" t="e">
        <f ca="1">_xll.RiskData(OFFSET(Model!$P$8,F$16,0),$B131)</f>
        <v>#NAME?</v>
      </c>
      <c r="G131" s="17" t="e">
        <f ca="1">_xll.RiskData(OFFSET(Model!$P$8,G$16,0),$B131)</f>
        <v>#NAME?</v>
      </c>
      <c r="H131" s="17" t="e">
        <f ca="1">_xll.RiskData(OFFSET(Model!$P$8,H$16,0),$B131)</f>
        <v>#NAME?</v>
      </c>
      <c r="I131" s="17" t="e">
        <f ca="1">_xll.RiskData(OFFSET(Model!$P$8,I$16,0),$B131)</f>
        <v>#NAME?</v>
      </c>
      <c r="J131" s="17" t="e">
        <f ca="1">_xll.RiskData(OFFSET(Model!$P$8,J$16,0),$B131)</f>
        <v>#NAME?</v>
      </c>
      <c r="K131" s="17" t="e">
        <f ca="1">_xll.RiskData(OFFSET(Model!$P$8,K$16,0),$B131)</f>
        <v>#NAME?</v>
      </c>
      <c r="L131" s="17" t="e">
        <f ca="1">_xll.RiskData(OFFSET(Model!$P$8,L$16,0),$B131)</f>
        <v>#NAME?</v>
      </c>
    </row>
    <row r="132" spans="2:12" ht="13" x14ac:dyDescent="0.3">
      <c r="B132" s="16">
        <v>114</v>
      </c>
      <c r="C132" s="17" t="e">
        <f ca="1">_xll.RiskData(OFFSET(Model!$P$8,C$16,0),$B132)</f>
        <v>#NAME?</v>
      </c>
      <c r="D132" s="17" t="e">
        <f ca="1">_xll.RiskData(OFFSET(Model!$P$8,D$16,0),$B132)</f>
        <v>#NAME?</v>
      </c>
      <c r="E132" s="17" t="e">
        <f ca="1">_xll.RiskData(OFFSET(Model!$P$8,E$16,0),$B132)</f>
        <v>#NAME?</v>
      </c>
      <c r="F132" s="17" t="e">
        <f ca="1">_xll.RiskData(OFFSET(Model!$P$8,F$16,0),$B132)</f>
        <v>#NAME?</v>
      </c>
      <c r="G132" s="17" t="e">
        <f ca="1">_xll.RiskData(OFFSET(Model!$P$8,G$16,0),$B132)</f>
        <v>#NAME?</v>
      </c>
      <c r="H132" s="17" t="e">
        <f ca="1">_xll.RiskData(OFFSET(Model!$P$8,H$16,0),$B132)</f>
        <v>#NAME?</v>
      </c>
      <c r="I132" s="17" t="e">
        <f ca="1">_xll.RiskData(OFFSET(Model!$P$8,I$16,0),$B132)</f>
        <v>#NAME?</v>
      </c>
      <c r="J132" s="17" t="e">
        <f ca="1">_xll.RiskData(OFFSET(Model!$P$8,J$16,0),$B132)</f>
        <v>#NAME?</v>
      </c>
      <c r="K132" s="17" t="e">
        <f ca="1">_xll.RiskData(OFFSET(Model!$P$8,K$16,0),$B132)</f>
        <v>#NAME?</v>
      </c>
      <c r="L132" s="17" t="e">
        <f ca="1">_xll.RiskData(OFFSET(Model!$P$8,L$16,0),$B132)</f>
        <v>#NAME?</v>
      </c>
    </row>
    <row r="133" spans="2:12" ht="13" x14ac:dyDescent="0.3">
      <c r="B133" s="16">
        <v>115</v>
      </c>
      <c r="C133" s="17" t="e">
        <f ca="1">_xll.RiskData(OFFSET(Model!$P$8,C$16,0),$B133)</f>
        <v>#NAME?</v>
      </c>
      <c r="D133" s="17" t="e">
        <f ca="1">_xll.RiskData(OFFSET(Model!$P$8,D$16,0),$B133)</f>
        <v>#NAME?</v>
      </c>
      <c r="E133" s="17" t="e">
        <f ca="1">_xll.RiskData(OFFSET(Model!$P$8,E$16,0),$B133)</f>
        <v>#NAME?</v>
      </c>
      <c r="F133" s="17" t="e">
        <f ca="1">_xll.RiskData(OFFSET(Model!$P$8,F$16,0),$B133)</f>
        <v>#NAME?</v>
      </c>
      <c r="G133" s="17" t="e">
        <f ca="1">_xll.RiskData(OFFSET(Model!$P$8,G$16,0),$B133)</f>
        <v>#NAME?</v>
      </c>
      <c r="H133" s="17" t="e">
        <f ca="1">_xll.RiskData(OFFSET(Model!$P$8,H$16,0),$B133)</f>
        <v>#NAME?</v>
      </c>
      <c r="I133" s="17" t="e">
        <f ca="1">_xll.RiskData(OFFSET(Model!$P$8,I$16,0),$B133)</f>
        <v>#NAME?</v>
      </c>
      <c r="J133" s="17" t="e">
        <f ca="1">_xll.RiskData(OFFSET(Model!$P$8,J$16,0),$B133)</f>
        <v>#NAME?</v>
      </c>
      <c r="K133" s="17" t="e">
        <f ca="1">_xll.RiskData(OFFSET(Model!$P$8,K$16,0),$B133)</f>
        <v>#NAME?</v>
      </c>
      <c r="L133" s="17" t="e">
        <f ca="1">_xll.RiskData(OFFSET(Model!$P$8,L$16,0),$B133)</f>
        <v>#NAME?</v>
      </c>
    </row>
    <row r="134" spans="2:12" ht="13" x14ac:dyDescent="0.3">
      <c r="B134" s="16">
        <v>116</v>
      </c>
      <c r="C134" s="17" t="e">
        <f ca="1">_xll.RiskData(OFFSET(Model!$P$8,C$16,0),$B134)</f>
        <v>#NAME?</v>
      </c>
      <c r="D134" s="17" t="e">
        <f ca="1">_xll.RiskData(OFFSET(Model!$P$8,D$16,0),$B134)</f>
        <v>#NAME?</v>
      </c>
      <c r="E134" s="17" t="e">
        <f ca="1">_xll.RiskData(OFFSET(Model!$P$8,E$16,0),$B134)</f>
        <v>#NAME?</v>
      </c>
      <c r="F134" s="17" t="e">
        <f ca="1">_xll.RiskData(OFFSET(Model!$P$8,F$16,0),$B134)</f>
        <v>#NAME?</v>
      </c>
      <c r="G134" s="17" t="e">
        <f ca="1">_xll.RiskData(OFFSET(Model!$P$8,G$16,0),$B134)</f>
        <v>#NAME?</v>
      </c>
      <c r="H134" s="17" t="e">
        <f ca="1">_xll.RiskData(OFFSET(Model!$P$8,H$16,0),$B134)</f>
        <v>#NAME?</v>
      </c>
      <c r="I134" s="17" t="e">
        <f ca="1">_xll.RiskData(OFFSET(Model!$P$8,I$16,0),$B134)</f>
        <v>#NAME?</v>
      </c>
      <c r="J134" s="17" t="e">
        <f ca="1">_xll.RiskData(OFFSET(Model!$P$8,J$16,0),$B134)</f>
        <v>#NAME?</v>
      </c>
      <c r="K134" s="17" t="e">
        <f ca="1">_xll.RiskData(OFFSET(Model!$P$8,K$16,0),$B134)</f>
        <v>#NAME?</v>
      </c>
      <c r="L134" s="17" t="e">
        <f ca="1">_xll.RiskData(OFFSET(Model!$P$8,L$16,0),$B134)</f>
        <v>#NAME?</v>
      </c>
    </row>
    <row r="135" spans="2:12" ht="13" x14ac:dyDescent="0.3">
      <c r="B135" s="16">
        <v>117</v>
      </c>
      <c r="C135" s="17" t="e">
        <f ca="1">_xll.RiskData(OFFSET(Model!$P$8,C$16,0),$B135)</f>
        <v>#NAME?</v>
      </c>
      <c r="D135" s="17" t="e">
        <f ca="1">_xll.RiskData(OFFSET(Model!$P$8,D$16,0),$B135)</f>
        <v>#NAME?</v>
      </c>
      <c r="E135" s="17" t="e">
        <f ca="1">_xll.RiskData(OFFSET(Model!$P$8,E$16,0),$B135)</f>
        <v>#NAME?</v>
      </c>
      <c r="F135" s="17" t="e">
        <f ca="1">_xll.RiskData(OFFSET(Model!$P$8,F$16,0),$B135)</f>
        <v>#NAME?</v>
      </c>
      <c r="G135" s="17" t="e">
        <f ca="1">_xll.RiskData(OFFSET(Model!$P$8,G$16,0),$B135)</f>
        <v>#NAME?</v>
      </c>
      <c r="H135" s="17" t="e">
        <f ca="1">_xll.RiskData(OFFSET(Model!$P$8,H$16,0),$B135)</f>
        <v>#NAME?</v>
      </c>
      <c r="I135" s="17" t="e">
        <f ca="1">_xll.RiskData(OFFSET(Model!$P$8,I$16,0),$B135)</f>
        <v>#NAME?</v>
      </c>
      <c r="J135" s="17" t="e">
        <f ca="1">_xll.RiskData(OFFSET(Model!$P$8,J$16,0),$B135)</f>
        <v>#NAME?</v>
      </c>
      <c r="K135" s="17" t="e">
        <f ca="1">_xll.RiskData(OFFSET(Model!$P$8,K$16,0),$B135)</f>
        <v>#NAME?</v>
      </c>
      <c r="L135" s="17" t="e">
        <f ca="1">_xll.RiskData(OFFSET(Model!$P$8,L$16,0),$B135)</f>
        <v>#NAME?</v>
      </c>
    </row>
    <row r="136" spans="2:12" ht="13" x14ac:dyDescent="0.3">
      <c r="B136" s="16">
        <v>118</v>
      </c>
      <c r="C136" s="17" t="e">
        <f ca="1">_xll.RiskData(OFFSET(Model!$P$8,C$16,0),$B136)</f>
        <v>#NAME?</v>
      </c>
      <c r="D136" s="17" t="e">
        <f ca="1">_xll.RiskData(OFFSET(Model!$P$8,D$16,0),$B136)</f>
        <v>#NAME?</v>
      </c>
      <c r="E136" s="17" t="e">
        <f ca="1">_xll.RiskData(OFFSET(Model!$P$8,E$16,0),$B136)</f>
        <v>#NAME?</v>
      </c>
      <c r="F136" s="17" t="e">
        <f ca="1">_xll.RiskData(OFFSET(Model!$P$8,F$16,0),$B136)</f>
        <v>#NAME?</v>
      </c>
      <c r="G136" s="17" t="e">
        <f ca="1">_xll.RiskData(OFFSET(Model!$P$8,G$16,0),$B136)</f>
        <v>#NAME?</v>
      </c>
      <c r="H136" s="17" t="e">
        <f ca="1">_xll.RiskData(OFFSET(Model!$P$8,H$16,0),$B136)</f>
        <v>#NAME?</v>
      </c>
      <c r="I136" s="17" t="e">
        <f ca="1">_xll.RiskData(OFFSET(Model!$P$8,I$16,0),$B136)</f>
        <v>#NAME?</v>
      </c>
      <c r="J136" s="17" t="e">
        <f ca="1">_xll.RiskData(OFFSET(Model!$P$8,J$16,0),$B136)</f>
        <v>#NAME?</v>
      </c>
      <c r="K136" s="17" t="e">
        <f ca="1">_xll.RiskData(OFFSET(Model!$P$8,K$16,0),$B136)</f>
        <v>#NAME?</v>
      </c>
      <c r="L136" s="17" t="e">
        <f ca="1">_xll.RiskData(OFFSET(Model!$P$8,L$16,0),$B136)</f>
        <v>#NAME?</v>
      </c>
    </row>
    <row r="137" spans="2:12" ht="13" x14ac:dyDescent="0.3">
      <c r="B137" s="16">
        <v>119</v>
      </c>
      <c r="C137" s="17" t="e">
        <f ca="1">_xll.RiskData(OFFSET(Model!$P$8,C$16,0),$B137)</f>
        <v>#NAME?</v>
      </c>
      <c r="D137" s="17" t="e">
        <f ca="1">_xll.RiskData(OFFSET(Model!$P$8,D$16,0),$B137)</f>
        <v>#NAME?</v>
      </c>
      <c r="E137" s="17" t="e">
        <f ca="1">_xll.RiskData(OFFSET(Model!$P$8,E$16,0),$B137)</f>
        <v>#NAME?</v>
      </c>
      <c r="F137" s="17" t="e">
        <f ca="1">_xll.RiskData(OFFSET(Model!$P$8,F$16,0),$B137)</f>
        <v>#NAME?</v>
      </c>
      <c r="G137" s="17" t="e">
        <f ca="1">_xll.RiskData(OFFSET(Model!$P$8,G$16,0),$B137)</f>
        <v>#NAME?</v>
      </c>
      <c r="H137" s="17" t="e">
        <f ca="1">_xll.RiskData(OFFSET(Model!$P$8,H$16,0),$B137)</f>
        <v>#NAME?</v>
      </c>
      <c r="I137" s="17" t="e">
        <f ca="1">_xll.RiskData(OFFSET(Model!$P$8,I$16,0),$B137)</f>
        <v>#NAME?</v>
      </c>
      <c r="J137" s="17" t="e">
        <f ca="1">_xll.RiskData(OFFSET(Model!$P$8,J$16,0),$B137)</f>
        <v>#NAME?</v>
      </c>
      <c r="K137" s="17" t="e">
        <f ca="1">_xll.RiskData(OFFSET(Model!$P$8,K$16,0),$B137)</f>
        <v>#NAME?</v>
      </c>
      <c r="L137" s="17" t="e">
        <f ca="1">_xll.RiskData(OFFSET(Model!$P$8,L$16,0),$B137)</f>
        <v>#NAME?</v>
      </c>
    </row>
    <row r="138" spans="2:12" ht="13" x14ac:dyDescent="0.3">
      <c r="B138" s="16">
        <v>120</v>
      </c>
      <c r="C138" s="17" t="e">
        <f ca="1">_xll.RiskData(OFFSET(Model!$P$8,C$16,0),$B138)</f>
        <v>#NAME?</v>
      </c>
      <c r="D138" s="17" t="e">
        <f ca="1">_xll.RiskData(OFFSET(Model!$P$8,D$16,0),$B138)</f>
        <v>#NAME?</v>
      </c>
      <c r="E138" s="17" t="e">
        <f ca="1">_xll.RiskData(OFFSET(Model!$P$8,E$16,0),$B138)</f>
        <v>#NAME?</v>
      </c>
      <c r="F138" s="17" t="e">
        <f ca="1">_xll.RiskData(OFFSET(Model!$P$8,F$16,0),$B138)</f>
        <v>#NAME?</v>
      </c>
      <c r="G138" s="17" t="e">
        <f ca="1">_xll.RiskData(OFFSET(Model!$P$8,G$16,0),$B138)</f>
        <v>#NAME?</v>
      </c>
      <c r="H138" s="17" t="e">
        <f ca="1">_xll.RiskData(OFFSET(Model!$P$8,H$16,0),$B138)</f>
        <v>#NAME?</v>
      </c>
      <c r="I138" s="17" t="e">
        <f ca="1">_xll.RiskData(OFFSET(Model!$P$8,I$16,0),$B138)</f>
        <v>#NAME?</v>
      </c>
      <c r="J138" s="17" t="e">
        <f ca="1">_xll.RiskData(OFFSET(Model!$P$8,J$16,0),$B138)</f>
        <v>#NAME?</v>
      </c>
      <c r="K138" s="17" t="e">
        <f ca="1">_xll.RiskData(OFFSET(Model!$P$8,K$16,0),$B138)</f>
        <v>#NAME?</v>
      </c>
      <c r="L138" s="17" t="e">
        <f ca="1">_xll.RiskData(OFFSET(Model!$P$8,L$16,0),$B138)</f>
        <v>#NAME?</v>
      </c>
    </row>
    <row r="139" spans="2:12" ht="13" x14ac:dyDescent="0.3">
      <c r="B139" s="16">
        <v>121</v>
      </c>
      <c r="C139" s="17" t="e">
        <f ca="1">_xll.RiskData(OFFSET(Model!$P$8,C$16,0),$B139)</f>
        <v>#NAME?</v>
      </c>
      <c r="D139" s="17" t="e">
        <f ca="1">_xll.RiskData(OFFSET(Model!$P$8,D$16,0),$B139)</f>
        <v>#NAME?</v>
      </c>
      <c r="E139" s="17" t="e">
        <f ca="1">_xll.RiskData(OFFSET(Model!$P$8,E$16,0),$B139)</f>
        <v>#NAME?</v>
      </c>
      <c r="F139" s="17" t="e">
        <f ca="1">_xll.RiskData(OFFSET(Model!$P$8,F$16,0),$B139)</f>
        <v>#NAME?</v>
      </c>
      <c r="G139" s="17" t="e">
        <f ca="1">_xll.RiskData(OFFSET(Model!$P$8,G$16,0),$B139)</f>
        <v>#NAME?</v>
      </c>
      <c r="H139" s="17" t="e">
        <f ca="1">_xll.RiskData(OFFSET(Model!$P$8,H$16,0),$B139)</f>
        <v>#NAME?</v>
      </c>
      <c r="I139" s="17" t="e">
        <f ca="1">_xll.RiskData(OFFSET(Model!$P$8,I$16,0),$B139)</f>
        <v>#NAME?</v>
      </c>
      <c r="J139" s="17" t="e">
        <f ca="1">_xll.RiskData(OFFSET(Model!$P$8,J$16,0),$B139)</f>
        <v>#NAME?</v>
      </c>
      <c r="K139" s="17" t="e">
        <f ca="1">_xll.RiskData(OFFSET(Model!$P$8,K$16,0),$B139)</f>
        <v>#NAME?</v>
      </c>
      <c r="L139" s="17" t="e">
        <f ca="1">_xll.RiskData(OFFSET(Model!$P$8,L$16,0),$B139)</f>
        <v>#NAME?</v>
      </c>
    </row>
    <row r="140" spans="2:12" ht="13" x14ac:dyDescent="0.3">
      <c r="B140" s="16">
        <v>122</v>
      </c>
      <c r="C140" s="17" t="e">
        <f ca="1">_xll.RiskData(OFFSET(Model!$P$8,C$16,0),$B140)</f>
        <v>#NAME?</v>
      </c>
      <c r="D140" s="17" t="e">
        <f ca="1">_xll.RiskData(OFFSET(Model!$P$8,D$16,0),$B140)</f>
        <v>#NAME?</v>
      </c>
      <c r="E140" s="17" t="e">
        <f ca="1">_xll.RiskData(OFFSET(Model!$P$8,E$16,0),$B140)</f>
        <v>#NAME?</v>
      </c>
      <c r="F140" s="17" t="e">
        <f ca="1">_xll.RiskData(OFFSET(Model!$P$8,F$16,0),$B140)</f>
        <v>#NAME?</v>
      </c>
      <c r="G140" s="17" t="e">
        <f ca="1">_xll.RiskData(OFFSET(Model!$P$8,G$16,0),$B140)</f>
        <v>#NAME?</v>
      </c>
      <c r="H140" s="17" t="e">
        <f ca="1">_xll.RiskData(OFFSET(Model!$P$8,H$16,0),$B140)</f>
        <v>#NAME?</v>
      </c>
      <c r="I140" s="17" t="e">
        <f ca="1">_xll.RiskData(OFFSET(Model!$P$8,I$16,0),$B140)</f>
        <v>#NAME?</v>
      </c>
      <c r="J140" s="17" t="e">
        <f ca="1">_xll.RiskData(OFFSET(Model!$P$8,J$16,0),$B140)</f>
        <v>#NAME?</v>
      </c>
      <c r="K140" s="17" t="e">
        <f ca="1">_xll.RiskData(OFFSET(Model!$P$8,K$16,0),$B140)</f>
        <v>#NAME?</v>
      </c>
      <c r="L140" s="17" t="e">
        <f ca="1">_xll.RiskData(OFFSET(Model!$P$8,L$16,0),$B140)</f>
        <v>#NAME?</v>
      </c>
    </row>
    <row r="141" spans="2:12" ht="13" x14ac:dyDescent="0.3">
      <c r="B141" s="16">
        <v>123</v>
      </c>
      <c r="C141" s="17" t="e">
        <f ca="1">_xll.RiskData(OFFSET(Model!$P$8,C$16,0),$B141)</f>
        <v>#NAME?</v>
      </c>
      <c r="D141" s="17" t="e">
        <f ca="1">_xll.RiskData(OFFSET(Model!$P$8,D$16,0),$B141)</f>
        <v>#NAME?</v>
      </c>
      <c r="E141" s="17" t="e">
        <f ca="1">_xll.RiskData(OFFSET(Model!$P$8,E$16,0),$B141)</f>
        <v>#NAME?</v>
      </c>
      <c r="F141" s="17" t="e">
        <f ca="1">_xll.RiskData(OFFSET(Model!$P$8,F$16,0),$B141)</f>
        <v>#NAME?</v>
      </c>
      <c r="G141" s="17" t="e">
        <f ca="1">_xll.RiskData(OFFSET(Model!$P$8,G$16,0),$B141)</f>
        <v>#NAME?</v>
      </c>
      <c r="H141" s="17" t="e">
        <f ca="1">_xll.RiskData(OFFSET(Model!$P$8,H$16,0),$B141)</f>
        <v>#NAME?</v>
      </c>
      <c r="I141" s="17" t="e">
        <f ca="1">_xll.RiskData(OFFSET(Model!$P$8,I$16,0),$B141)</f>
        <v>#NAME?</v>
      </c>
      <c r="J141" s="17" t="e">
        <f ca="1">_xll.RiskData(OFFSET(Model!$P$8,J$16,0),$B141)</f>
        <v>#NAME?</v>
      </c>
      <c r="K141" s="17" t="e">
        <f ca="1">_xll.RiskData(OFFSET(Model!$P$8,K$16,0),$B141)</f>
        <v>#NAME?</v>
      </c>
      <c r="L141" s="17" t="e">
        <f ca="1">_xll.RiskData(OFFSET(Model!$P$8,L$16,0),$B141)</f>
        <v>#NAME?</v>
      </c>
    </row>
    <row r="142" spans="2:12" ht="13" x14ac:dyDescent="0.3">
      <c r="B142" s="16">
        <v>124</v>
      </c>
      <c r="C142" s="17" t="e">
        <f ca="1">_xll.RiskData(OFFSET(Model!$P$8,C$16,0),$B142)</f>
        <v>#NAME?</v>
      </c>
      <c r="D142" s="17" t="e">
        <f ca="1">_xll.RiskData(OFFSET(Model!$P$8,D$16,0),$B142)</f>
        <v>#NAME?</v>
      </c>
      <c r="E142" s="17" t="e">
        <f ca="1">_xll.RiskData(OFFSET(Model!$P$8,E$16,0),$B142)</f>
        <v>#NAME?</v>
      </c>
      <c r="F142" s="17" t="e">
        <f ca="1">_xll.RiskData(OFFSET(Model!$P$8,F$16,0),$B142)</f>
        <v>#NAME?</v>
      </c>
      <c r="G142" s="17" t="e">
        <f ca="1">_xll.RiskData(OFFSET(Model!$P$8,G$16,0),$B142)</f>
        <v>#NAME?</v>
      </c>
      <c r="H142" s="17" t="e">
        <f ca="1">_xll.RiskData(OFFSET(Model!$P$8,H$16,0),$B142)</f>
        <v>#NAME?</v>
      </c>
      <c r="I142" s="17" t="e">
        <f ca="1">_xll.RiskData(OFFSET(Model!$P$8,I$16,0),$B142)</f>
        <v>#NAME?</v>
      </c>
      <c r="J142" s="17" t="e">
        <f ca="1">_xll.RiskData(OFFSET(Model!$P$8,J$16,0),$B142)</f>
        <v>#NAME?</v>
      </c>
      <c r="K142" s="17" t="e">
        <f ca="1">_xll.RiskData(OFFSET(Model!$P$8,K$16,0),$B142)</f>
        <v>#NAME?</v>
      </c>
      <c r="L142" s="17" t="e">
        <f ca="1">_xll.RiskData(OFFSET(Model!$P$8,L$16,0),$B142)</f>
        <v>#NAME?</v>
      </c>
    </row>
    <row r="143" spans="2:12" ht="13" x14ac:dyDescent="0.3">
      <c r="B143" s="16">
        <v>125</v>
      </c>
      <c r="C143" s="17" t="e">
        <f ca="1">_xll.RiskData(OFFSET(Model!$P$8,C$16,0),$B143)</f>
        <v>#NAME?</v>
      </c>
      <c r="D143" s="17" t="e">
        <f ca="1">_xll.RiskData(OFFSET(Model!$P$8,D$16,0),$B143)</f>
        <v>#NAME?</v>
      </c>
      <c r="E143" s="17" t="e">
        <f ca="1">_xll.RiskData(OFFSET(Model!$P$8,E$16,0),$B143)</f>
        <v>#NAME?</v>
      </c>
      <c r="F143" s="17" t="e">
        <f ca="1">_xll.RiskData(OFFSET(Model!$P$8,F$16,0),$B143)</f>
        <v>#NAME?</v>
      </c>
      <c r="G143" s="17" t="e">
        <f ca="1">_xll.RiskData(OFFSET(Model!$P$8,G$16,0),$B143)</f>
        <v>#NAME?</v>
      </c>
      <c r="H143" s="17" t="e">
        <f ca="1">_xll.RiskData(OFFSET(Model!$P$8,H$16,0),$B143)</f>
        <v>#NAME?</v>
      </c>
      <c r="I143" s="17" t="e">
        <f ca="1">_xll.RiskData(OFFSET(Model!$P$8,I$16,0),$B143)</f>
        <v>#NAME?</v>
      </c>
      <c r="J143" s="17" t="e">
        <f ca="1">_xll.RiskData(OFFSET(Model!$P$8,J$16,0),$B143)</f>
        <v>#NAME?</v>
      </c>
      <c r="K143" s="17" t="e">
        <f ca="1">_xll.RiskData(OFFSET(Model!$P$8,K$16,0),$B143)</f>
        <v>#NAME?</v>
      </c>
      <c r="L143" s="17" t="e">
        <f ca="1">_xll.RiskData(OFFSET(Model!$P$8,L$16,0),$B143)</f>
        <v>#NAME?</v>
      </c>
    </row>
    <row r="144" spans="2:12" ht="13" x14ac:dyDescent="0.3">
      <c r="B144" s="16">
        <v>126</v>
      </c>
      <c r="C144" s="17" t="e">
        <f ca="1">_xll.RiskData(OFFSET(Model!$P$8,C$16,0),$B144)</f>
        <v>#NAME?</v>
      </c>
      <c r="D144" s="17" t="e">
        <f ca="1">_xll.RiskData(OFFSET(Model!$P$8,D$16,0),$B144)</f>
        <v>#NAME?</v>
      </c>
      <c r="E144" s="17" t="e">
        <f ca="1">_xll.RiskData(OFFSET(Model!$P$8,E$16,0),$B144)</f>
        <v>#NAME?</v>
      </c>
      <c r="F144" s="17" t="e">
        <f ca="1">_xll.RiskData(OFFSET(Model!$P$8,F$16,0),$B144)</f>
        <v>#NAME?</v>
      </c>
      <c r="G144" s="17" t="e">
        <f ca="1">_xll.RiskData(OFFSET(Model!$P$8,G$16,0),$B144)</f>
        <v>#NAME?</v>
      </c>
      <c r="H144" s="17" t="e">
        <f ca="1">_xll.RiskData(OFFSET(Model!$P$8,H$16,0),$B144)</f>
        <v>#NAME?</v>
      </c>
      <c r="I144" s="17" t="e">
        <f ca="1">_xll.RiskData(OFFSET(Model!$P$8,I$16,0),$B144)</f>
        <v>#NAME?</v>
      </c>
      <c r="J144" s="17" t="e">
        <f ca="1">_xll.RiskData(OFFSET(Model!$P$8,J$16,0),$B144)</f>
        <v>#NAME?</v>
      </c>
      <c r="K144" s="17" t="e">
        <f ca="1">_xll.RiskData(OFFSET(Model!$P$8,K$16,0),$B144)</f>
        <v>#NAME?</v>
      </c>
      <c r="L144" s="17" t="e">
        <f ca="1">_xll.RiskData(OFFSET(Model!$P$8,L$16,0),$B144)</f>
        <v>#NAME?</v>
      </c>
    </row>
    <row r="145" spans="2:12" ht="13" x14ac:dyDescent="0.3">
      <c r="B145" s="16">
        <v>127</v>
      </c>
      <c r="C145" s="17" t="e">
        <f ca="1">_xll.RiskData(OFFSET(Model!$P$8,C$16,0),$B145)</f>
        <v>#NAME?</v>
      </c>
      <c r="D145" s="17" t="e">
        <f ca="1">_xll.RiskData(OFFSET(Model!$P$8,D$16,0),$B145)</f>
        <v>#NAME?</v>
      </c>
      <c r="E145" s="17" t="e">
        <f ca="1">_xll.RiskData(OFFSET(Model!$P$8,E$16,0),$B145)</f>
        <v>#NAME?</v>
      </c>
      <c r="F145" s="17" t="e">
        <f ca="1">_xll.RiskData(OFFSET(Model!$P$8,F$16,0),$B145)</f>
        <v>#NAME?</v>
      </c>
      <c r="G145" s="17" t="e">
        <f ca="1">_xll.RiskData(OFFSET(Model!$P$8,G$16,0),$B145)</f>
        <v>#NAME?</v>
      </c>
      <c r="H145" s="17" t="e">
        <f ca="1">_xll.RiskData(OFFSET(Model!$P$8,H$16,0),$B145)</f>
        <v>#NAME?</v>
      </c>
      <c r="I145" s="17" t="e">
        <f ca="1">_xll.RiskData(OFFSET(Model!$P$8,I$16,0),$B145)</f>
        <v>#NAME?</v>
      </c>
      <c r="J145" s="17" t="e">
        <f ca="1">_xll.RiskData(OFFSET(Model!$P$8,J$16,0),$B145)</f>
        <v>#NAME?</v>
      </c>
      <c r="K145" s="17" t="e">
        <f ca="1">_xll.RiskData(OFFSET(Model!$P$8,K$16,0),$B145)</f>
        <v>#NAME?</v>
      </c>
      <c r="L145" s="17" t="e">
        <f ca="1">_xll.RiskData(OFFSET(Model!$P$8,L$16,0),$B145)</f>
        <v>#NAME?</v>
      </c>
    </row>
    <row r="146" spans="2:12" ht="13" x14ac:dyDescent="0.3">
      <c r="B146" s="16">
        <v>128</v>
      </c>
      <c r="C146" s="17" t="e">
        <f ca="1">_xll.RiskData(OFFSET(Model!$P$8,C$16,0),$B146)</f>
        <v>#NAME?</v>
      </c>
      <c r="D146" s="17" t="e">
        <f ca="1">_xll.RiskData(OFFSET(Model!$P$8,D$16,0),$B146)</f>
        <v>#NAME?</v>
      </c>
      <c r="E146" s="17" t="e">
        <f ca="1">_xll.RiskData(OFFSET(Model!$P$8,E$16,0),$B146)</f>
        <v>#NAME?</v>
      </c>
      <c r="F146" s="17" t="e">
        <f ca="1">_xll.RiskData(OFFSET(Model!$P$8,F$16,0),$B146)</f>
        <v>#NAME?</v>
      </c>
      <c r="G146" s="17" t="e">
        <f ca="1">_xll.RiskData(OFFSET(Model!$P$8,G$16,0),$B146)</f>
        <v>#NAME?</v>
      </c>
      <c r="H146" s="17" t="e">
        <f ca="1">_xll.RiskData(OFFSET(Model!$P$8,H$16,0),$B146)</f>
        <v>#NAME?</v>
      </c>
      <c r="I146" s="17" t="e">
        <f ca="1">_xll.RiskData(OFFSET(Model!$P$8,I$16,0),$B146)</f>
        <v>#NAME?</v>
      </c>
      <c r="J146" s="17" t="e">
        <f ca="1">_xll.RiskData(OFFSET(Model!$P$8,J$16,0),$B146)</f>
        <v>#NAME?</v>
      </c>
      <c r="K146" s="17" t="e">
        <f ca="1">_xll.RiskData(OFFSET(Model!$P$8,K$16,0),$B146)</f>
        <v>#NAME?</v>
      </c>
      <c r="L146" s="17" t="e">
        <f ca="1">_xll.RiskData(OFFSET(Model!$P$8,L$16,0),$B146)</f>
        <v>#NAME?</v>
      </c>
    </row>
    <row r="147" spans="2:12" ht="13" x14ac:dyDescent="0.3">
      <c r="B147" s="16">
        <v>129</v>
      </c>
      <c r="C147" s="17" t="e">
        <f ca="1">_xll.RiskData(OFFSET(Model!$P$8,C$16,0),$B147)</f>
        <v>#NAME?</v>
      </c>
      <c r="D147" s="17" t="e">
        <f ca="1">_xll.RiskData(OFFSET(Model!$P$8,D$16,0),$B147)</f>
        <v>#NAME?</v>
      </c>
      <c r="E147" s="17" t="e">
        <f ca="1">_xll.RiskData(OFFSET(Model!$P$8,E$16,0),$B147)</f>
        <v>#NAME?</v>
      </c>
      <c r="F147" s="17" t="e">
        <f ca="1">_xll.RiskData(OFFSET(Model!$P$8,F$16,0),$B147)</f>
        <v>#NAME?</v>
      </c>
      <c r="G147" s="17" t="e">
        <f ca="1">_xll.RiskData(OFFSET(Model!$P$8,G$16,0),$B147)</f>
        <v>#NAME?</v>
      </c>
      <c r="H147" s="17" t="e">
        <f ca="1">_xll.RiskData(OFFSET(Model!$P$8,H$16,0),$B147)</f>
        <v>#NAME?</v>
      </c>
      <c r="I147" s="17" t="e">
        <f ca="1">_xll.RiskData(OFFSET(Model!$P$8,I$16,0),$B147)</f>
        <v>#NAME?</v>
      </c>
      <c r="J147" s="17" t="e">
        <f ca="1">_xll.RiskData(OFFSET(Model!$P$8,J$16,0),$B147)</f>
        <v>#NAME?</v>
      </c>
      <c r="K147" s="17" t="e">
        <f ca="1">_xll.RiskData(OFFSET(Model!$P$8,K$16,0),$B147)</f>
        <v>#NAME?</v>
      </c>
      <c r="L147" s="17" t="e">
        <f ca="1">_xll.RiskData(OFFSET(Model!$P$8,L$16,0),$B147)</f>
        <v>#NAME?</v>
      </c>
    </row>
    <row r="148" spans="2:12" ht="13" x14ac:dyDescent="0.3">
      <c r="B148" s="16">
        <v>130</v>
      </c>
      <c r="C148" s="17" t="e">
        <f ca="1">_xll.RiskData(OFFSET(Model!$P$8,C$16,0),$B148)</f>
        <v>#NAME?</v>
      </c>
      <c r="D148" s="17" t="e">
        <f ca="1">_xll.RiskData(OFFSET(Model!$P$8,D$16,0),$B148)</f>
        <v>#NAME?</v>
      </c>
      <c r="E148" s="17" t="e">
        <f ca="1">_xll.RiskData(OFFSET(Model!$P$8,E$16,0),$B148)</f>
        <v>#NAME?</v>
      </c>
      <c r="F148" s="17" t="e">
        <f ca="1">_xll.RiskData(OFFSET(Model!$P$8,F$16,0),$B148)</f>
        <v>#NAME?</v>
      </c>
      <c r="G148" s="17" t="e">
        <f ca="1">_xll.RiskData(OFFSET(Model!$P$8,G$16,0),$B148)</f>
        <v>#NAME?</v>
      </c>
      <c r="H148" s="17" t="e">
        <f ca="1">_xll.RiskData(OFFSET(Model!$P$8,H$16,0),$B148)</f>
        <v>#NAME?</v>
      </c>
      <c r="I148" s="17" t="e">
        <f ca="1">_xll.RiskData(OFFSET(Model!$P$8,I$16,0),$B148)</f>
        <v>#NAME?</v>
      </c>
      <c r="J148" s="17" t="e">
        <f ca="1">_xll.RiskData(OFFSET(Model!$P$8,J$16,0),$B148)</f>
        <v>#NAME?</v>
      </c>
      <c r="K148" s="17" t="e">
        <f ca="1">_xll.RiskData(OFFSET(Model!$P$8,K$16,0),$B148)</f>
        <v>#NAME?</v>
      </c>
      <c r="L148" s="17" t="e">
        <f ca="1">_xll.RiskData(OFFSET(Model!$P$8,L$16,0),$B148)</f>
        <v>#NAME?</v>
      </c>
    </row>
    <row r="149" spans="2:12" ht="13" x14ac:dyDescent="0.3">
      <c r="B149" s="16">
        <v>131</v>
      </c>
      <c r="C149" s="17" t="e">
        <f ca="1">_xll.RiskData(OFFSET(Model!$P$8,C$16,0),$B149)</f>
        <v>#NAME?</v>
      </c>
      <c r="D149" s="17" t="e">
        <f ca="1">_xll.RiskData(OFFSET(Model!$P$8,D$16,0),$B149)</f>
        <v>#NAME?</v>
      </c>
      <c r="E149" s="17" t="e">
        <f ca="1">_xll.RiskData(OFFSET(Model!$P$8,E$16,0),$B149)</f>
        <v>#NAME?</v>
      </c>
      <c r="F149" s="17" t="e">
        <f ca="1">_xll.RiskData(OFFSET(Model!$P$8,F$16,0),$B149)</f>
        <v>#NAME?</v>
      </c>
      <c r="G149" s="17" t="e">
        <f ca="1">_xll.RiskData(OFFSET(Model!$P$8,G$16,0),$B149)</f>
        <v>#NAME?</v>
      </c>
      <c r="H149" s="17" t="e">
        <f ca="1">_xll.RiskData(OFFSET(Model!$P$8,H$16,0),$B149)</f>
        <v>#NAME?</v>
      </c>
      <c r="I149" s="17" t="e">
        <f ca="1">_xll.RiskData(OFFSET(Model!$P$8,I$16,0),$B149)</f>
        <v>#NAME?</v>
      </c>
      <c r="J149" s="17" t="e">
        <f ca="1">_xll.RiskData(OFFSET(Model!$P$8,J$16,0),$B149)</f>
        <v>#NAME?</v>
      </c>
      <c r="K149" s="17" t="e">
        <f ca="1">_xll.RiskData(OFFSET(Model!$P$8,K$16,0),$B149)</f>
        <v>#NAME?</v>
      </c>
      <c r="L149" s="17" t="e">
        <f ca="1">_xll.RiskData(OFFSET(Model!$P$8,L$16,0),$B149)</f>
        <v>#NAME?</v>
      </c>
    </row>
    <row r="150" spans="2:12" ht="13" x14ac:dyDescent="0.3">
      <c r="B150" s="16">
        <v>132</v>
      </c>
      <c r="C150" s="17" t="e">
        <f ca="1">_xll.RiskData(OFFSET(Model!$P$8,C$16,0),$B150)</f>
        <v>#NAME?</v>
      </c>
      <c r="D150" s="17" t="e">
        <f ca="1">_xll.RiskData(OFFSET(Model!$P$8,D$16,0),$B150)</f>
        <v>#NAME?</v>
      </c>
      <c r="E150" s="17" t="e">
        <f ca="1">_xll.RiskData(OFFSET(Model!$P$8,E$16,0),$B150)</f>
        <v>#NAME?</v>
      </c>
      <c r="F150" s="17" t="e">
        <f ca="1">_xll.RiskData(OFFSET(Model!$P$8,F$16,0),$B150)</f>
        <v>#NAME?</v>
      </c>
      <c r="G150" s="17" t="e">
        <f ca="1">_xll.RiskData(OFFSET(Model!$P$8,G$16,0),$B150)</f>
        <v>#NAME?</v>
      </c>
      <c r="H150" s="17" t="e">
        <f ca="1">_xll.RiskData(OFFSET(Model!$P$8,H$16,0),$B150)</f>
        <v>#NAME?</v>
      </c>
      <c r="I150" s="17" t="e">
        <f ca="1">_xll.RiskData(OFFSET(Model!$P$8,I$16,0),$B150)</f>
        <v>#NAME?</v>
      </c>
      <c r="J150" s="17" t="e">
        <f ca="1">_xll.RiskData(OFFSET(Model!$P$8,J$16,0),$B150)</f>
        <v>#NAME?</v>
      </c>
      <c r="K150" s="17" t="e">
        <f ca="1">_xll.RiskData(OFFSET(Model!$P$8,K$16,0),$B150)</f>
        <v>#NAME?</v>
      </c>
      <c r="L150" s="17" t="e">
        <f ca="1">_xll.RiskData(OFFSET(Model!$P$8,L$16,0),$B150)</f>
        <v>#NAME?</v>
      </c>
    </row>
    <row r="151" spans="2:12" ht="13" x14ac:dyDescent="0.3">
      <c r="B151" s="16">
        <v>133</v>
      </c>
      <c r="C151" s="17" t="e">
        <f ca="1">_xll.RiskData(OFFSET(Model!$P$8,C$16,0),$B151)</f>
        <v>#NAME?</v>
      </c>
      <c r="D151" s="17" t="e">
        <f ca="1">_xll.RiskData(OFFSET(Model!$P$8,D$16,0),$B151)</f>
        <v>#NAME?</v>
      </c>
      <c r="E151" s="17" t="e">
        <f ca="1">_xll.RiskData(OFFSET(Model!$P$8,E$16,0),$B151)</f>
        <v>#NAME?</v>
      </c>
      <c r="F151" s="17" t="e">
        <f ca="1">_xll.RiskData(OFFSET(Model!$P$8,F$16,0),$B151)</f>
        <v>#NAME?</v>
      </c>
      <c r="G151" s="17" t="e">
        <f ca="1">_xll.RiskData(OFFSET(Model!$P$8,G$16,0),$B151)</f>
        <v>#NAME?</v>
      </c>
      <c r="H151" s="17" t="e">
        <f ca="1">_xll.RiskData(OFFSET(Model!$P$8,H$16,0),$B151)</f>
        <v>#NAME?</v>
      </c>
      <c r="I151" s="17" t="e">
        <f ca="1">_xll.RiskData(OFFSET(Model!$P$8,I$16,0),$B151)</f>
        <v>#NAME?</v>
      </c>
      <c r="J151" s="17" t="e">
        <f ca="1">_xll.RiskData(OFFSET(Model!$P$8,J$16,0),$B151)</f>
        <v>#NAME?</v>
      </c>
      <c r="K151" s="17" t="e">
        <f ca="1">_xll.RiskData(OFFSET(Model!$P$8,K$16,0),$B151)</f>
        <v>#NAME?</v>
      </c>
      <c r="L151" s="17" t="e">
        <f ca="1">_xll.RiskData(OFFSET(Model!$P$8,L$16,0),$B151)</f>
        <v>#NAME?</v>
      </c>
    </row>
    <row r="152" spans="2:12" ht="13" x14ac:dyDescent="0.3">
      <c r="B152" s="16">
        <v>134</v>
      </c>
      <c r="C152" s="17" t="e">
        <f ca="1">_xll.RiskData(OFFSET(Model!$P$8,C$16,0),$B152)</f>
        <v>#NAME?</v>
      </c>
      <c r="D152" s="17" t="e">
        <f ca="1">_xll.RiskData(OFFSET(Model!$P$8,D$16,0),$B152)</f>
        <v>#NAME?</v>
      </c>
      <c r="E152" s="17" t="e">
        <f ca="1">_xll.RiskData(OFFSET(Model!$P$8,E$16,0),$B152)</f>
        <v>#NAME?</v>
      </c>
      <c r="F152" s="17" t="e">
        <f ca="1">_xll.RiskData(OFFSET(Model!$P$8,F$16,0),$B152)</f>
        <v>#NAME?</v>
      </c>
      <c r="G152" s="17" t="e">
        <f ca="1">_xll.RiskData(OFFSET(Model!$P$8,G$16,0),$B152)</f>
        <v>#NAME?</v>
      </c>
      <c r="H152" s="17" t="e">
        <f ca="1">_xll.RiskData(OFFSET(Model!$P$8,H$16,0),$B152)</f>
        <v>#NAME?</v>
      </c>
      <c r="I152" s="17" t="e">
        <f ca="1">_xll.RiskData(OFFSET(Model!$P$8,I$16,0),$B152)</f>
        <v>#NAME?</v>
      </c>
      <c r="J152" s="17" t="e">
        <f ca="1">_xll.RiskData(OFFSET(Model!$P$8,J$16,0),$B152)</f>
        <v>#NAME?</v>
      </c>
      <c r="K152" s="17" t="e">
        <f ca="1">_xll.RiskData(OFFSET(Model!$P$8,K$16,0),$B152)</f>
        <v>#NAME?</v>
      </c>
      <c r="L152" s="17" t="e">
        <f ca="1">_xll.RiskData(OFFSET(Model!$P$8,L$16,0),$B152)</f>
        <v>#NAME?</v>
      </c>
    </row>
    <row r="153" spans="2:12" ht="13" x14ac:dyDescent="0.3">
      <c r="B153" s="16">
        <v>135</v>
      </c>
      <c r="C153" s="17" t="e">
        <f ca="1">_xll.RiskData(OFFSET(Model!$P$8,C$16,0),$B153)</f>
        <v>#NAME?</v>
      </c>
      <c r="D153" s="17" t="e">
        <f ca="1">_xll.RiskData(OFFSET(Model!$P$8,D$16,0),$B153)</f>
        <v>#NAME?</v>
      </c>
      <c r="E153" s="17" t="e">
        <f ca="1">_xll.RiskData(OFFSET(Model!$P$8,E$16,0),$B153)</f>
        <v>#NAME?</v>
      </c>
      <c r="F153" s="17" t="e">
        <f ca="1">_xll.RiskData(OFFSET(Model!$P$8,F$16,0),$B153)</f>
        <v>#NAME?</v>
      </c>
      <c r="G153" s="17" t="e">
        <f ca="1">_xll.RiskData(OFFSET(Model!$P$8,G$16,0),$B153)</f>
        <v>#NAME?</v>
      </c>
      <c r="H153" s="17" t="e">
        <f ca="1">_xll.RiskData(OFFSET(Model!$P$8,H$16,0),$B153)</f>
        <v>#NAME?</v>
      </c>
      <c r="I153" s="17" t="e">
        <f ca="1">_xll.RiskData(OFFSET(Model!$P$8,I$16,0),$B153)</f>
        <v>#NAME?</v>
      </c>
      <c r="J153" s="17" t="e">
        <f ca="1">_xll.RiskData(OFFSET(Model!$P$8,J$16,0),$B153)</f>
        <v>#NAME?</v>
      </c>
      <c r="K153" s="17" t="e">
        <f ca="1">_xll.RiskData(OFFSET(Model!$P$8,K$16,0),$B153)</f>
        <v>#NAME?</v>
      </c>
      <c r="L153" s="17" t="e">
        <f ca="1">_xll.RiskData(OFFSET(Model!$P$8,L$16,0),$B153)</f>
        <v>#NAME?</v>
      </c>
    </row>
    <row r="154" spans="2:12" ht="13" x14ac:dyDescent="0.3">
      <c r="B154" s="16">
        <v>136</v>
      </c>
      <c r="C154" s="17" t="e">
        <f ca="1">_xll.RiskData(OFFSET(Model!$P$8,C$16,0),$B154)</f>
        <v>#NAME?</v>
      </c>
      <c r="D154" s="17" t="e">
        <f ca="1">_xll.RiskData(OFFSET(Model!$P$8,D$16,0),$B154)</f>
        <v>#NAME?</v>
      </c>
      <c r="E154" s="17" t="e">
        <f ca="1">_xll.RiskData(OFFSET(Model!$P$8,E$16,0),$B154)</f>
        <v>#NAME?</v>
      </c>
      <c r="F154" s="17" t="e">
        <f ca="1">_xll.RiskData(OFFSET(Model!$P$8,F$16,0),$B154)</f>
        <v>#NAME?</v>
      </c>
      <c r="G154" s="17" t="e">
        <f ca="1">_xll.RiskData(OFFSET(Model!$P$8,G$16,0),$B154)</f>
        <v>#NAME?</v>
      </c>
      <c r="H154" s="17" t="e">
        <f ca="1">_xll.RiskData(OFFSET(Model!$P$8,H$16,0),$B154)</f>
        <v>#NAME?</v>
      </c>
      <c r="I154" s="17" t="e">
        <f ca="1">_xll.RiskData(OFFSET(Model!$P$8,I$16,0),$B154)</f>
        <v>#NAME?</v>
      </c>
      <c r="J154" s="17" t="e">
        <f ca="1">_xll.RiskData(OFFSET(Model!$P$8,J$16,0),$B154)</f>
        <v>#NAME?</v>
      </c>
      <c r="K154" s="17" t="e">
        <f ca="1">_xll.RiskData(OFFSET(Model!$P$8,K$16,0),$B154)</f>
        <v>#NAME?</v>
      </c>
      <c r="L154" s="17" t="e">
        <f ca="1">_xll.RiskData(OFFSET(Model!$P$8,L$16,0),$B154)</f>
        <v>#NAME?</v>
      </c>
    </row>
    <row r="155" spans="2:12" ht="13" x14ac:dyDescent="0.3">
      <c r="B155" s="16">
        <v>137</v>
      </c>
      <c r="C155" s="17" t="e">
        <f ca="1">_xll.RiskData(OFFSET(Model!$P$8,C$16,0),$B155)</f>
        <v>#NAME?</v>
      </c>
      <c r="D155" s="17" t="e">
        <f ca="1">_xll.RiskData(OFFSET(Model!$P$8,D$16,0),$B155)</f>
        <v>#NAME?</v>
      </c>
      <c r="E155" s="17" t="e">
        <f ca="1">_xll.RiskData(OFFSET(Model!$P$8,E$16,0),$B155)</f>
        <v>#NAME?</v>
      </c>
      <c r="F155" s="17" t="e">
        <f ca="1">_xll.RiskData(OFFSET(Model!$P$8,F$16,0),$B155)</f>
        <v>#NAME?</v>
      </c>
      <c r="G155" s="17" t="e">
        <f ca="1">_xll.RiskData(OFFSET(Model!$P$8,G$16,0),$B155)</f>
        <v>#NAME?</v>
      </c>
      <c r="H155" s="17" t="e">
        <f ca="1">_xll.RiskData(OFFSET(Model!$P$8,H$16,0),$B155)</f>
        <v>#NAME?</v>
      </c>
      <c r="I155" s="17" t="e">
        <f ca="1">_xll.RiskData(OFFSET(Model!$P$8,I$16,0),$B155)</f>
        <v>#NAME?</v>
      </c>
      <c r="J155" s="17" t="e">
        <f ca="1">_xll.RiskData(OFFSET(Model!$P$8,J$16,0),$B155)</f>
        <v>#NAME?</v>
      </c>
      <c r="K155" s="17" t="e">
        <f ca="1">_xll.RiskData(OFFSET(Model!$P$8,K$16,0),$B155)</f>
        <v>#NAME?</v>
      </c>
      <c r="L155" s="17" t="e">
        <f ca="1">_xll.RiskData(OFFSET(Model!$P$8,L$16,0),$B155)</f>
        <v>#NAME?</v>
      </c>
    </row>
    <row r="156" spans="2:12" ht="13" x14ac:dyDescent="0.3">
      <c r="B156" s="16">
        <v>138</v>
      </c>
      <c r="C156" s="17" t="e">
        <f ca="1">_xll.RiskData(OFFSET(Model!$P$8,C$16,0),$B156)</f>
        <v>#NAME?</v>
      </c>
      <c r="D156" s="17" t="e">
        <f ca="1">_xll.RiskData(OFFSET(Model!$P$8,D$16,0),$B156)</f>
        <v>#NAME?</v>
      </c>
      <c r="E156" s="17" t="e">
        <f ca="1">_xll.RiskData(OFFSET(Model!$P$8,E$16,0),$B156)</f>
        <v>#NAME?</v>
      </c>
      <c r="F156" s="17" t="e">
        <f ca="1">_xll.RiskData(OFFSET(Model!$P$8,F$16,0),$B156)</f>
        <v>#NAME?</v>
      </c>
      <c r="G156" s="17" t="e">
        <f ca="1">_xll.RiskData(OFFSET(Model!$P$8,G$16,0),$B156)</f>
        <v>#NAME?</v>
      </c>
      <c r="H156" s="17" t="e">
        <f ca="1">_xll.RiskData(OFFSET(Model!$P$8,H$16,0),$B156)</f>
        <v>#NAME?</v>
      </c>
      <c r="I156" s="17" t="e">
        <f ca="1">_xll.RiskData(OFFSET(Model!$P$8,I$16,0),$B156)</f>
        <v>#NAME?</v>
      </c>
      <c r="J156" s="17" t="e">
        <f ca="1">_xll.RiskData(OFFSET(Model!$P$8,J$16,0),$B156)</f>
        <v>#NAME?</v>
      </c>
      <c r="K156" s="17" t="e">
        <f ca="1">_xll.RiskData(OFFSET(Model!$P$8,K$16,0),$B156)</f>
        <v>#NAME?</v>
      </c>
      <c r="L156" s="17" t="e">
        <f ca="1">_xll.RiskData(OFFSET(Model!$P$8,L$16,0),$B156)</f>
        <v>#NAME?</v>
      </c>
    </row>
    <row r="157" spans="2:12" ht="13" x14ac:dyDescent="0.3">
      <c r="B157" s="16">
        <v>139</v>
      </c>
      <c r="C157" s="17" t="e">
        <f ca="1">_xll.RiskData(OFFSET(Model!$P$8,C$16,0),$B157)</f>
        <v>#NAME?</v>
      </c>
      <c r="D157" s="17" t="e">
        <f ca="1">_xll.RiskData(OFFSET(Model!$P$8,D$16,0),$B157)</f>
        <v>#NAME?</v>
      </c>
      <c r="E157" s="17" t="e">
        <f ca="1">_xll.RiskData(OFFSET(Model!$P$8,E$16,0),$B157)</f>
        <v>#NAME?</v>
      </c>
      <c r="F157" s="17" t="e">
        <f ca="1">_xll.RiskData(OFFSET(Model!$P$8,F$16,0),$B157)</f>
        <v>#NAME?</v>
      </c>
      <c r="G157" s="17" t="e">
        <f ca="1">_xll.RiskData(OFFSET(Model!$P$8,G$16,0),$B157)</f>
        <v>#NAME?</v>
      </c>
      <c r="H157" s="17" t="e">
        <f ca="1">_xll.RiskData(OFFSET(Model!$P$8,H$16,0),$B157)</f>
        <v>#NAME?</v>
      </c>
      <c r="I157" s="17" t="e">
        <f ca="1">_xll.RiskData(OFFSET(Model!$P$8,I$16,0),$B157)</f>
        <v>#NAME?</v>
      </c>
      <c r="J157" s="17" t="e">
        <f ca="1">_xll.RiskData(OFFSET(Model!$P$8,J$16,0),$B157)</f>
        <v>#NAME?</v>
      </c>
      <c r="K157" s="17" t="e">
        <f ca="1">_xll.RiskData(OFFSET(Model!$P$8,K$16,0),$B157)</f>
        <v>#NAME?</v>
      </c>
      <c r="L157" s="17" t="e">
        <f ca="1">_xll.RiskData(OFFSET(Model!$P$8,L$16,0),$B157)</f>
        <v>#NAME?</v>
      </c>
    </row>
    <row r="158" spans="2:12" ht="13" x14ac:dyDescent="0.3">
      <c r="B158" s="16">
        <v>140</v>
      </c>
      <c r="C158" s="17" t="e">
        <f ca="1">_xll.RiskData(OFFSET(Model!$P$8,C$16,0),$B158)</f>
        <v>#NAME?</v>
      </c>
      <c r="D158" s="17" t="e">
        <f ca="1">_xll.RiskData(OFFSET(Model!$P$8,D$16,0),$B158)</f>
        <v>#NAME?</v>
      </c>
      <c r="E158" s="17" t="e">
        <f ca="1">_xll.RiskData(OFFSET(Model!$P$8,E$16,0),$B158)</f>
        <v>#NAME?</v>
      </c>
      <c r="F158" s="17" t="e">
        <f ca="1">_xll.RiskData(OFFSET(Model!$P$8,F$16,0),$B158)</f>
        <v>#NAME?</v>
      </c>
      <c r="G158" s="17" t="e">
        <f ca="1">_xll.RiskData(OFFSET(Model!$P$8,G$16,0),$B158)</f>
        <v>#NAME?</v>
      </c>
      <c r="H158" s="17" t="e">
        <f ca="1">_xll.RiskData(OFFSET(Model!$P$8,H$16,0),$B158)</f>
        <v>#NAME?</v>
      </c>
      <c r="I158" s="17" t="e">
        <f ca="1">_xll.RiskData(OFFSET(Model!$P$8,I$16,0),$B158)</f>
        <v>#NAME?</v>
      </c>
      <c r="J158" s="17" t="e">
        <f ca="1">_xll.RiskData(OFFSET(Model!$P$8,J$16,0),$B158)</f>
        <v>#NAME?</v>
      </c>
      <c r="K158" s="17" t="e">
        <f ca="1">_xll.RiskData(OFFSET(Model!$P$8,K$16,0),$B158)</f>
        <v>#NAME?</v>
      </c>
      <c r="L158" s="17" t="e">
        <f ca="1">_xll.RiskData(OFFSET(Model!$P$8,L$16,0),$B158)</f>
        <v>#NAME?</v>
      </c>
    </row>
    <row r="159" spans="2:12" ht="13" x14ac:dyDescent="0.3">
      <c r="B159" s="16">
        <v>141</v>
      </c>
      <c r="C159" s="17" t="e">
        <f ca="1">_xll.RiskData(OFFSET(Model!$P$8,C$16,0),$B159)</f>
        <v>#NAME?</v>
      </c>
      <c r="D159" s="17" t="e">
        <f ca="1">_xll.RiskData(OFFSET(Model!$P$8,D$16,0),$B159)</f>
        <v>#NAME?</v>
      </c>
      <c r="E159" s="17" t="e">
        <f ca="1">_xll.RiskData(OFFSET(Model!$P$8,E$16,0),$B159)</f>
        <v>#NAME?</v>
      </c>
      <c r="F159" s="17" t="e">
        <f ca="1">_xll.RiskData(OFFSET(Model!$P$8,F$16,0),$B159)</f>
        <v>#NAME?</v>
      </c>
      <c r="G159" s="17" t="e">
        <f ca="1">_xll.RiskData(OFFSET(Model!$P$8,G$16,0),$B159)</f>
        <v>#NAME?</v>
      </c>
      <c r="H159" s="17" t="e">
        <f ca="1">_xll.RiskData(OFFSET(Model!$P$8,H$16,0),$B159)</f>
        <v>#NAME?</v>
      </c>
      <c r="I159" s="17" t="e">
        <f ca="1">_xll.RiskData(OFFSET(Model!$P$8,I$16,0),$B159)</f>
        <v>#NAME?</v>
      </c>
      <c r="J159" s="17" t="e">
        <f ca="1">_xll.RiskData(OFFSET(Model!$P$8,J$16,0),$B159)</f>
        <v>#NAME?</v>
      </c>
      <c r="K159" s="17" t="e">
        <f ca="1">_xll.RiskData(OFFSET(Model!$P$8,K$16,0),$B159)</f>
        <v>#NAME?</v>
      </c>
      <c r="L159" s="17" t="e">
        <f ca="1">_xll.RiskData(OFFSET(Model!$P$8,L$16,0),$B159)</f>
        <v>#NAME?</v>
      </c>
    </row>
    <row r="160" spans="2:12" ht="13" x14ac:dyDescent="0.3">
      <c r="B160" s="16">
        <v>142</v>
      </c>
      <c r="C160" s="17" t="e">
        <f ca="1">_xll.RiskData(OFFSET(Model!$P$8,C$16,0),$B160)</f>
        <v>#NAME?</v>
      </c>
      <c r="D160" s="17" t="e">
        <f ca="1">_xll.RiskData(OFFSET(Model!$P$8,D$16,0),$B160)</f>
        <v>#NAME?</v>
      </c>
      <c r="E160" s="17" t="e">
        <f ca="1">_xll.RiskData(OFFSET(Model!$P$8,E$16,0),$B160)</f>
        <v>#NAME?</v>
      </c>
      <c r="F160" s="17" t="e">
        <f ca="1">_xll.RiskData(OFFSET(Model!$P$8,F$16,0),$B160)</f>
        <v>#NAME?</v>
      </c>
      <c r="G160" s="17" t="e">
        <f ca="1">_xll.RiskData(OFFSET(Model!$P$8,G$16,0),$B160)</f>
        <v>#NAME?</v>
      </c>
      <c r="H160" s="17" t="e">
        <f ca="1">_xll.RiskData(OFFSET(Model!$P$8,H$16,0),$B160)</f>
        <v>#NAME?</v>
      </c>
      <c r="I160" s="17" t="e">
        <f ca="1">_xll.RiskData(OFFSET(Model!$P$8,I$16,0),$B160)</f>
        <v>#NAME?</v>
      </c>
      <c r="J160" s="17" t="e">
        <f ca="1">_xll.RiskData(OFFSET(Model!$P$8,J$16,0),$B160)</f>
        <v>#NAME?</v>
      </c>
      <c r="K160" s="17" t="e">
        <f ca="1">_xll.RiskData(OFFSET(Model!$P$8,K$16,0),$B160)</f>
        <v>#NAME?</v>
      </c>
      <c r="L160" s="17" t="e">
        <f ca="1">_xll.RiskData(OFFSET(Model!$P$8,L$16,0),$B160)</f>
        <v>#NAME?</v>
      </c>
    </row>
    <row r="161" spans="2:12" ht="13" x14ac:dyDescent="0.3">
      <c r="B161" s="16">
        <v>143</v>
      </c>
      <c r="C161" s="17" t="e">
        <f ca="1">_xll.RiskData(OFFSET(Model!$P$8,C$16,0),$B161)</f>
        <v>#NAME?</v>
      </c>
      <c r="D161" s="17" t="e">
        <f ca="1">_xll.RiskData(OFFSET(Model!$P$8,D$16,0),$B161)</f>
        <v>#NAME?</v>
      </c>
      <c r="E161" s="17" t="e">
        <f ca="1">_xll.RiskData(OFFSET(Model!$P$8,E$16,0),$B161)</f>
        <v>#NAME?</v>
      </c>
      <c r="F161" s="17" t="e">
        <f ca="1">_xll.RiskData(OFFSET(Model!$P$8,F$16,0),$B161)</f>
        <v>#NAME?</v>
      </c>
      <c r="G161" s="17" t="e">
        <f ca="1">_xll.RiskData(OFFSET(Model!$P$8,G$16,0),$B161)</f>
        <v>#NAME?</v>
      </c>
      <c r="H161" s="17" t="e">
        <f ca="1">_xll.RiskData(OFFSET(Model!$P$8,H$16,0),$B161)</f>
        <v>#NAME?</v>
      </c>
      <c r="I161" s="17" t="e">
        <f ca="1">_xll.RiskData(OFFSET(Model!$P$8,I$16,0),$B161)</f>
        <v>#NAME?</v>
      </c>
      <c r="J161" s="17" t="e">
        <f ca="1">_xll.RiskData(OFFSET(Model!$P$8,J$16,0),$B161)</f>
        <v>#NAME?</v>
      </c>
      <c r="K161" s="17" t="e">
        <f ca="1">_xll.RiskData(OFFSET(Model!$P$8,K$16,0),$B161)</f>
        <v>#NAME?</v>
      </c>
      <c r="L161" s="17" t="e">
        <f ca="1">_xll.RiskData(OFFSET(Model!$P$8,L$16,0),$B161)</f>
        <v>#NAME?</v>
      </c>
    </row>
    <row r="162" spans="2:12" ht="13" x14ac:dyDescent="0.3">
      <c r="B162" s="16">
        <v>144</v>
      </c>
      <c r="C162" s="17" t="e">
        <f ca="1">_xll.RiskData(OFFSET(Model!$P$8,C$16,0),$B162)</f>
        <v>#NAME?</v>
      </c>
      <c r="D162" s="17" t="e">
        <f ca="1">_xll.RiskData(OFFSET(Model!$P$8,D$16,0),$B162)</f>
        <v>#NAME?</v>
      </c>
      <c r="E162" s="17" t="e">
        <f ca="1">_xll.RiskData(OFFSET(Model!$P$8,E$16,0),$B162)</f>
        <v>#NAME?</v>
      </c>
      <c r="F162" s="17" t="e">
        <f ca="1">_xll.RiskData(OFFSET(Model!$P$8,F$16,0),$B162)</f>
        <v>#NAME?</v>
      </c>
      <c r="G162" s="17" t="e">
        <f ca="1">_xll.RiskData(OFFSET(Model!$P$8,G$16,0),$B162)</f>
        <v>#NAME?</v>
      </c>
      <c r="H162" s="17" t="e">
        <f ca="1">_xll.RiskData(OFFSET(Model!$P$8,H$16,0),$B162)</f>
        <v>#NAME?</v>
      </c>
      <c r="I162" s="17" t="e">
        <f ca="1">_xll.RiskData(OFFSET(Model!$P$8,I$16,0),$B162)</f>
        <v>#NAME?</v>
      </c>
      <c r="J162" s="17" t="e">
        <f ca="1">_xll.RiskData(OFFSET(Model!$P$8,J$16,0),$B162)</f>
        <v>#NAME?</v>
      </c>
      <c r="K162" s="17" t="e">
        <f ca="1">_xll.RiskData(OFFSET(Model!$P$8,K$16,0),$B162)</f>
        <v>#NAME?</v>
      </c>
      <c r="L162" s="17" t="e">
        <f ca="1">_xll.RiskData(OFFSET(Model!$P$8,L$16,0),$B162)</f>
        <v>#NAME?</v>
      </c>
    </row>
    <row r="163" spans="2:12" ht="13" x14ac:dyDescent="0.3">
      <c r="B163" s="16">
        <v>145</v>
      </c>
      <c r="C163" s="17" t="e">
        <f ca="1">_xll.RiskData(OFFSET(Model!$P$8,C$16,0),$B163)</f>
        <v>#NAME?</v>
      </c>
      <c r="D163" s="17" t="e">
        <f ca="1">_xll.RiskData(OFFSET(Model!$P$8,D$16,0),$B163)</f>
        <v>#NAME?</v>
      </c>
      <c r="E163" s="17" t="e">
        <f ca="1">_xll.RiskData(OFFSET(Model!$P$8,E$16,0),$B163)</f>
        <v>#NAME?</v>
      </c>
      <c r="F163" s="17" t="e">
        <f ca="1">_xll.RiskData(OFFSET(Model!$P$8,F$16,0),$B163)</f>
        <v>#NAME?</v>
      </c>
      <c r="G163" s="17" t="e">
        <f ca="1">_xll.RiskData(OFFSET(Model!$P$8,G$16,0),$B163)</f>
        <v>#NAME?</v>
      </c>
      <c r="H163" s="17" t="e">
        <f ca="1">_xll.RiskData(OFFSET(Model!$P$8,H$16,0),$B163)</f>
        <v>#NAME?</v>
      </c>
      <c r="I163" s="17" t="e">
        <f ca="1">_xll.RiskData(OFFSET(Model!$P$8,I$16,0),$B163)</f>
        <v>#NAME?</v>
      </c>
      <c r="J163" s="17" t="e">
        <f ca="1">_xll.RiskData(OFFSET(Model!$P$8,J$16,0),$B163)</f>
        <v>#NAME?</v>
      </c>
      <c r="K163" s="17" t="e">
        <f ca="1">_xll.RiskData(OFFSET(Model!$P$8,K$16,0),$B163)</f>
        <v>#NAME?</v>
      </c>
      <c r="L163" s="17" t="e">
        <f ca="1">_xll.RiskData(OFFSET(Model!$P$8,L$16,0),$B163)</f>
        <v>#NAME?</v>
      </c>
    </row>
    <row r="164" spans="2:12" ht="13" x14ac:dyDescent="0.3">
      <c r="B164" s="16">
        <v>146</v>
      </c>
      <c r="C164" s="17" t="e">
        <f ca="1">_xll.RiskData(OFFSET(Model!$P$8,C$16,0),$B164)</f>
        <v>#NAME?</v>
      </c>
      <c r="D164" s="17" t="e">
        <f ca="1">_xll.RiskData(OFFSET(Model!$P$8,D$16,0),$B164)</f>
        <v>#NAME?</v>
      </c>
      <c r="E164" s="17" t="e">
        <f ca="1">_xll.RiskData(OFFSET(Model!$P$8,E$16,0),$B164)</f>
        <v>#NAME?</v>
      </c>
      <c r="F164" s="17" t="e">
        <f ca="1">_xll.RiskData(OFFSET(Model!$P$8,F$16,0),$B164)</f>
        <v>#NAME?</v>
      </c>
      <c r="G164" s="17" t="e">
        <f ca="1">_xll.RiskData(OFFSET(Model!$P$8,G$16,0),$B164)</f>
        <v>#NAME?</v>
      </c>
      <c r="H164" s="17" t="e">
        <f ca="1">_xll.RiskData(OFFSET(Model!$P$8,H$16,0),$B164)</f>
        <v>#NAME?</v>
      </c>
      <c r="I164" s="17" t="e">
        <f ca="1">_xll.RiskData(OFFSET(Model!$P$8,I$16,0),$B164)</f>
        <v>#NAME?</v>
      </c>
      <c r="J164" s="17" t="e">
        <f ca="1">_xll.RiskData(OFFSET(Model!$P$8,J$16,0),$B164)</f>
        <v>#NAME?</v>
      </c>
      <c r="K164" s="17" t="e">
        <f ca="1">_xll.RiskData(OFFSET(Model!$P$8,K$16,0),$B164)</f>
        <v>#NAME?</v>
      </c>
      <c r="L164" s="17" t="e">
        <f ca="1">_xll.RiskData(OFFSET(Model!$P$8,L$16,0),$B164)</f>
        <v>#NAME?</v>
      </c>
    </row>
    <row r="165" spans="2:12" ht="13" x14ac:dyDescent="0.3">
      <c r="B165" s="16">
        <v>147</v>
      </c>
      <c r="C165" s="17" t="e">
        <f ca="1">_xll.RiskData(OFFSET(Model!$P$8,C$16,0),$B165)</f>
        <v>#NAME?</v>
      </c>
      <c r="D165" s="17" t="e">
        <f ca="1">_xll.RiskData(OFFSET(Model!$P$8,D$16,0),$B165)</f>
        <v>#NAME?</v>
      </c>
      <c r="E165" s="17" t="e">
        <f ca="1">_xll.RiskData(OFFSET(Model!$P$8,E$16,0),$B165)</f>
        <v>#NAME?</v>
      </c>
      <c r="F165" s="17" t="e">
        <f ca="1">_xll.RiskData(OFFSET(Model!$P$8,F$16,0),$B165)</f>
        <v>#NAME?</v>
      </c>
      <c r="G165" s="17" t="e">
        <f ca="1">_xll.RiskData(OFFSET(Model!$P$8,G$16,0),$B165)</f>
        <v>#NAME?</v>
      </c>
      <c r="H165" s="17" t="e">
        <f ca="1">_xll.RiskData(OFFSET(Model!$P$8,H$16,0),$B165)</f>
        <v>#NAME?</v>
      </c>
      <c r="I165" s="17" t="e">
        <f ca="1">_xll.RiskData(OFFSET(Model!$P$8,I$16,0),$B165)</f>
        <v>#NAME?</v>
      </c>
      <c r="J165" s="17" t="e">
        <f ca="1">_xll.RiskData(OFFSET(Model!$P$8,J$16,0),$B165)</f>
        <v>#NAME?</v>
      </c>
      <c r="K165" s="17" t="e">
        <f ca="1">_xll.RiskData(OFFSET(Model!$P$8,K$16,0),$B165)</f>
        <v>#NAME?</v>
      </c>
      <c r="L165" s="17" t="e">
        <f ca="1">_xll.RiskData(OFFSET(Model!$P$8,L$16,0),$B165)</f>
        <v>#NAME?</v>
      </c>
    </row>
    <row r="166" spans="2:12" ht="13" x14ac:dyDescent="0.3">
      <c r="B166" s="16">
        <v>148</v>
      </c>
      <c r="C166" s="17" t="e">
        <f ca="1">_xll.RiskData(OFFSET(Model!$P$8,C$16,0),$B166)</f>
        <v>#NAME?</v>
      </c>
      <c r="D166" s="17" t="e">
        <f ca="1">_xll.RiskData(OFFSET(Model!$P$8,D$16,0),$B166)</f>
        <v>#NAME?</v>
      </c>
      <c r="E166" s="17" t="e">
        <f ca="1">_xll.RiskData(OFFSET(Model!$P$8,E$16,0),$B166)</f>
        <v>#NAME?</v>
      </c>
      <c r="F166" s="17" t="e">
        <f ca="1">_xll.RiskData(OFFSET(Model!$P$8,F$16,0),$B166)</f>
        <v>#NAME?</v>
      </c>
      <c r="G166" s="17" t="e">
        <f ca="1">_xll.RiskData(OFFSET(Model!$P$8,G$16,0),$B166)</f>
        <v>#NAME?</v>
      </c>
      <c r="H166" s="17" t="e">
        <f ca="1">_xll.RiskData(OFFSET(Model!$P$8,H$16,0),$B166)</f>
        <v>#NAME?</v>
      </c>
      <c r="I166" s="17" t="e">
        <f ca="1">_xll.RiskData(OFFSET(Model!$P$8,I$16,0),$B166)</f>
        <v>#NAME?</v>
      </c>
      <c r="J166" s="17" t="e">
        <f ca="1">_xll.RiskData(OFFSET(Model!$P$8,J$16,0),$B166)</f>
        <v>#NAME?</v>
      </c>
      <c r="K166" s="17" t="e">
        <f ca="1">_xll.RiskData(OFFSET(Model!$P$8,K$16,0),$B166)</f>
        <v>#NAME?</v>
      </c>
      <c r="L166" s="17" t="e">
        <f ca="1">_xll.RiskData(OFFSET(Model!$P$8,L$16,0),$B166)</f>
        <v>#NAME?</v>
      </c>
    </row>
    <row r="167" spans="2:12" ht="13" x14ac:dyDescent="0.3">
      <c r="B167" s="16">
        <v>149</v>
      </c>
      <c r="C167" s="17" t="e">
        <f ca="1">_xll.RiskData(OFFSET(Model!$P$8,C$16,0),$B167)</f>
        <v>#NAME?</v>
      </c>
      <c r="D167" s="17" t="e">
        <f ca="1">_xll.RiskData(OFFSET(Model!$P$8,D$16,0),$B167)</f>
        <v>#NAME?</v>
      </c>
      <c r="E167" s="17" t="e">
        <f ca="1">_xll.RiskData(OFFSET(Model!$P$8,E$16,0),$B167)</f>
        <v>#NAME?</v>
      </c>
      <c r="F167" s="17" t="e">
        <f ca="1">_xll.RiskData(OFFSET(Model!$P$8,F$16,0),$B167)</f>
        <v>#NAME?</v>
      </c>
      <c r="G167" s="17" t="e">
        <f ca="1">_xll.RiskData(OFFSET(Model!$P$8,G$16,0),$B167)</f>
        <v>#NAME?</v>
      </c>
      <c r="H167" s="17" t="e">
        <f ca="1">_xll.RiskData(OFFSET(Model!$P$8,H$16,0),$B167)</f>
        <v>#NAME?</v>
      </c>
      <c r="I167" s="17" t="e">
        <f ca="1">_xll.RiskData(OFFSET(Model!$P$8,I$16,0),$B167)</f>
        <v>#NAME?</v>
      </c>
      <c r="J167" s="17" t="e">
        <f ca="1">_xll.RiskData(OFFSET(Model!$P$8,J$16,0),$B167)</f>
        <v>#NAME?</v>
      </c>
      <c r="K167" s="17" t="e">
        <f ca="1">_xll.RiskData(OFFSET(Model!$P$8,K$16,0),$B167)</f>
        <v>#NAME?</v>
      </c>
      <c r="L167" s="17" t="e">
        <f ca="1">_xll.RiskData(OFFSET(Model!$P$8,L$16,0),$B167)</f>
        <v>#NAME?</v>
      </c>
    </row>
    <row r="168" spans="2:12" ht="13" x14ac:dyDescent="0.3">
      <c r="B168" s="16">
        <v>150</v>
      </c>
      <c r="C168" s="17" t="e">
        <f ca="1">_xll.RiskData(OFFSET(Model!$P$8,C$16,0),$B168)</f>
        <v>#NAME?</v>
      </c>
      <c r="D168" s="17" t="e">
        <f ca="1">_xll.RiskData(OFFSET(Model!$P$8,D$16,0),$B168)</f>
        <v>#NAME?</v>
      </c>
      <c r="E168" s="17" t="e">
        <f ca="1">_xll.RiskData(OFFSET(Model!$P$8,E$16,0),$B168)</f>
        <v>#NAME?</v>
      </c>
      <c r="F168" s="17" t="e">
        <f ca="1">_xll.RiskData(OFFSET(Model!$P$8,F$16,0),$B168)</f>
        <v>#NAME?</v>
      </c>
      <c r="G168" s="17" t="e">
        <f ca="1">_xll.RiskData(OFFSET(Model!$P$8,G$16,0),$B168)</f>
        <v>#NAME?</v>
      </c>
      <c r="H168" s="17" t="e">
        <f ca="1">_xll.RiskData(OFFSET(Model!$P$8,H$16,0),$B168)</f>
        <v>#NAME?</v>
      </c>
      <c r="I168" s="17" t="e">
        <f ca="1">_xll.RiskData(OFFSET(Model!$P$8,I$16,0),$B168)</f>
        <v>#NAME?</v>
      </c>
      <c r="J168" s="17" t="e">
        <f ca="1">_xll.RiskData(OFFSET(Model!$P$8,J$16,0),$B168)</f>
        <v>#NAME?</v>
      </c>
      <c r="K168" s="17" t="e">
        <f ca="1">_xll.RiskData(OFFSET(Model!$P$8,K$16,0),$B168)</f>
        <v>#NAME?</v>
      </c>
      <c r="L168" s="17" t="e">
        <f ca="1">_xll.RiskData(OFFSET(Model!$P$8,L$16,0),$B168)</f>
        <v>#NAME?</v>
      </c>
    </row>
    <row r="169" spans="2:12" ht="13" x14ac:dyDescent="0.3">
      <c r="B169" s="16">
        <v>151</v>
      </c>
      <c r="C169" s="17" t="e">
        <f ca="1">_xll.RiskData(OFFSET(Model!$P$8,C$16,0),$B169)</f>
        <v>#NAME?</v>
      </c>
      <c r="D169" s="17" t="e">
        <f ca="1">_xll.RiskData(OFFSET(Model!$P$8,D$16,0),$B169)</f>
        <v>#NAME?</v>
      </c>
      <c r="E169" s="17" t="e">
        <f ca="1">_xll.RiskData(OFFSET(Model!$P$8,E$16,0),$B169)</f>
        <v>#NAME?</v>
      </c>
      <c r="F169" s="17" t="e">
        <f ca="1">_xll.RiskData(OFFSET(Model!$P$8,F$16,0),$B169)</f>
        <v>#NAME?</v>
      </c>
      <c r="G169" s="17" t="e">
        <f ca="1">_xll.RiskData(OFFSET(Model!$P$8,G$16,0),$B169)</f>
        <v>#NAME?</v>
      </c>
      <c r="H169" s="17" t="e">
        <f ca="1">_xll.RiskData(OFFSET(Model!$P$8,H$16,0),$B169)</f>
        <v>#NAME?</v>
      </c>
      <c r="I169" s="17" t="e">
        <f ca="1">_xll.RiskData(OFFSET(Model!$P$8,I$16,0),$B169)</f>
        <v>#NAME?</v>
      </c>
      <c r="J169" s="17" t="e">
        <f ca="1">_xll.RiskData(OFFSET(Model!$P$8,J$16,0),$B169)</f>
        <v>#NAME?</v>
      </c>
      <c r="K169" s="17" t="e">
        <f ca="1">_xll.RiskData(OFFSET(Model!$P$8,K$16,0),$B169)</f>
        <v>#NAME?</v>
      </c>
      <c r="L169" s="17" t="e">
        <f ca="1">_xll.RiskData(OFFSET(Model!$P$8,L$16,0),$B169)</f>
        <v>#NAME?</v>
      </c>
    </row>
    <row r="170" spans="2:12" ht="13" x14ac:dyDescent="0.3">
      <c r="B170" s="16">
        <v>152</v>
      </c>
      <c r="C170" s="17" t="e">
        <f ca="1">_xll.RiskData(OFFSET(Model!$P$8,C$16,0),$B170)</f>
        <v>#NAME?</v>
      </c>
      <c r="D170" s="17" t="e">
        <f ca="1">_xll.RiskData(OFFSET(Model!$P$8,D$16,0),$B170)</f>
        <v>#NAME?</v>
      </c>
      <c r="E170" s="17" t="e">
        <f ca="1">_xll.RiskData(OFFSET(Model!$P$8,E$16,0),$B170)</f>
        <v>#NAME?</v>
      </c>
      <c r="F170" s="17" t="e">
        <f ca="1">_xll.RiskData(OFFSET(Model!$P$8,F$16,0),$B170)</f>
        <v>#NAME?</v>
      </c>
      <c r="G170" s="17" t="e">
        <f ca="1">_xll.RiskData(OFFSET(Model!$P$8,G$16,0),$B170)</f>
        <v>#NAME?</v>
      </c>
      <c r="H170" s="17" t="e">
        <f ca="1">_xll.RiskData(OFFSET(Model!$P$8,H$16,0),$B170)</f>
        <v>#NAME?</v>
      </c>
      <c r="I170" s="17" t="e">
        <f ca="1">_xll.RiskData(OFFSET(Model!$P$8,I$16,0),$B170)</f>
        <v>#NAME?</v>
      </c>
      <c r="J170" s="17" t="e">
        <f ca="1">_xll.RiskData(OFFSET(Model!$P$8,J$16,0),$B170)</f>
        <v>#NAME?</v>
      </c>
      <c r="K170" s="17" t="e">
        <f ca="1">_xll.RiskData(OFFSET(Model!$P$8,K$16,0),$B170)</f>
        <v>#NAME?</v>
      </c>
      <c r="L170" s="17" t="e">
        <f ca="1">_xll.RiskData(OFFSET(Model!$P$8,L$16,0),$B170)</f>
        <v>#NAME?</v>
      </c>
    </row>
    <row r="171" spans="2:12" ht="13" x14ac:dyDescent="0.3">
      <c r="B171" s="16">
        <v>153</v>
      </c>
      <c r="C171" s="17" t="e">
        <f ca="1">_xll.RiskData(OFFSET(Model!$P$8,C$16,0),$B171)</f>
        <v>#NAME?</v>
      </c>
      <c r="D171" s="17" t="e">
        <f ca="1">_xll.RiskData(OFFSET(Model!$P$8,D$16,0),$B171)</f>
        <v>#NAME?</v>
      </c>
      <c r="E171" s="17" t="e">
        <f ca="1">_xll.RiskData(OFFSET(Model!$P$8,E$16,0),$B171)</f>
        <v>#NAME?</v>
      </c>
      <c r="F171" s="17" t="e">
        <f ca="1">_xll.RiskData(OFFSET(Model!$P$8,F$16,0),$B171)</f>
        <v>#NAME?</v>
      </c>
      <c r="G171" s="17" t="e">
        <f ca="1">_xll.RiskData(OFFSET(Model!$P$8,G$16,0),$B171)</f>
        <v>#NAME?</v>
      </c>
      <c r="H171" s="17" t="e">
        <f ca="1">_xll.RiskData(OFFSET(Model!$P$8,H$16,0),$B171)</f>
        <v>#NAME?</v>
      </c>
      <c r="I171" s="17" t="e">
        <f ca="1">_xll.RiskData(OFFSET(Model!$P$8,I$16,0),$B171)</f>
        <v>#NAME?</v>
      </c>
      <c r="J171" s="17" t="e">
        <f ca="1">_xll.RiskData(OFFSET(Model!$P$8,J$16,0),$B171)</f>
        <v>#NAME?</v>
      </c>
      <c r="K171" s="17" t="e">
        <f ca="1">_xll.RiskData(OFFSET(Model!$P$8,K$16,0),$B171)</f>
        <v>#NAME?</v>
      </c>
      <c r="L171" s="17" t="e">
        <f ca="1">_xll.RiskData(OFFSET(Model!$P$8,L$16,0),$B171)</f>
        <v>#NAME?</v>
      </c>
    </row>
    <row r="172" spans="2:12" ht="13" x14ac:dyDescent="0.3">
      <c r="B172" s="16">
        <v>154</v>
      </c>
      <c r="C172" s="17" t="e">
        <f ca="1">_xll.RiskData(OFFSET(Model!$P$8,C$16,0),$B172)</f>
        <v>#NAME?</v>
      </c>
      <c r="D172" s="17" t="e">
        <f ca="1">_xll.RiskData(OFFSET(Model!$P$8,D$16,0),$B172)</f>
        <v>#NAME?</v>
      </c>
      <c r="E172" s="17" t="e">
        <f ca="1">_xll.RiskData(OFFSET(Model!$P$8,E$16,0),$B172)</f>
        <v>#NAME?</v>
      </c>
      <c r="F172" s="17" t="e">
        <f ca="1">_xll.RiskData(OFFSET(Model!$P$8,F$16,0),$B172)</f>
        <v>#NAME?</v>
      </c>
      <c r="G172" s="17" t="e">
        <f ca="1">_xll.RiskData(OFFSET(Model!$P$8,G$16,0),$B172)</f>
        <v>#NAME?</v>
      </c>
      <c r="H172" s="17" t="e">
        <f ca="1">_xll.RiskData(OFFSET(Model!$P$8,H$16,0),$B172)</f>
        <v>#NAME?</v>
      </c>
      <c r="I172" s="17" t="e">
        <f ca="1">_xll.RiskData(OFFSET(Model!$P$8,I$16,0),$B172)</f>
        <v>#NAME?</v>
      </c>
      <c r="J172" s="17" t="e">
        <f ca="1">_xll.RiskData(OFFSET(Model!$P$8,J$16,0),$B172)</f>
        <v>#NAME?</v>
      </c>
      <c r="K172" s="17" t="e">
        <f ca="1">_xll.RiskData(OFFSET(Model!$P$8,K$16,0),$B172)</f>
        <v>#NAME?</v>
      </c>
      <c r="L172" s="17" t="e">
        <f ca="1">_xll.RiskData(OFFSET(Model!$P$8,L$16,0),$B172)</f>
        <v>#NAME?</v>
      </c>
    </row>
    <row r="173" spans="2:12" ht="13" x14ac:dyDescent="0.3">
      <c r="B173" s="16">
        <v>155</v>
      </c>
      <c r="C173" s="17" t="e">
        <f ca="1">_xll.RiskData(OFFSET(Model!$P$8,C$16,0),$B173)</f>
        <v>#NAME?</v>
      </c>
      <c r="D173" s="17" t="e">
        <f ca="1">_xll.RiskData(OFFSET(Model!$P$8,D$16,0),$B173)</f>
        <v>#NAME?</v>
      </c>
      <c r="E173" s="17" t="e">
        <f ca="1">_xll.RiskData(OFFSET(Model!$P$8,E$16,0),$B173)</f>
        <v>#NAME?</v>
      </c>
      <c r="F173" s="17" t="e">
        <f ca="1">_xll.RiskData(OFFSET(Model!$P$8,F$16,0),$B173)</f>
        <v>#NAME?</v>
      </c>
      <c r="G173" s="17" t="e">
        <f ca="1">_xll.RiskData(OFFSET(Model!$P$8,G$16,0),$B173)</f>
        <v>#NAME?</v>
      </c>
      <c r="H173" s="17" t="e">
        <f ca="1">_xll.RiskData(OFFSET(Model!$P$8,H$16,0),$B173)</f>
        <v>#NAME?</v>
      </c>
      <c r="I173" s="17" t="e">
        <f ca="1">_xll.RiskData(OFFSET(Model!$P$8,I$16,0),$B173)</f>
        <v>#NAME?</v>
      </c>
      <c r="J173" s="17" t="e">
        <f ca="1">_xll.RiskData(OFFSET(Model!$P$8,J$16,0),$B173)</f>
        <v>#NAME?</v>
      </c>
      <c r="K173" s="17" t="e">
        <f ca="1">_xll.RiskData(OFFSET(Model!$P$8,K$16,0),$B173)</f>
        <v>#NAME?</v>
      </c>
      <c r="L173" s="17" t="e">
        <f ca="1">_xll.RiskData(OFFSET(Model!$P$8,L$16,0),$B173)</f>
        <v>#NAME?</v>
      </c>
    </row>
    <row r="174" spans="2:12" ht="13" x14ac:dyDescent="0.3">
      <c r="B174" s="16">
        <v>156</v>
      </c>
      <c r="C174" s="17" t="e">
        <f ca="1">_xll.RiskData(OFFSET(Model!$P$8,C$16,0),$B174)</f>
        <v>#NAME?</v>
      </c>
      <c r="D174" s="17" t="e">
        <f ca="1">_xll.RiskData(OFFSET(Model!$P$8,D$16,0),$B174)</f>
        <v>#NAME?</v>
      </c>
      <c r="E174" s="17" t="e">
        <f ca="1">_xll.RiskData(OFFSET(Model!$P$8,E$16,0),$B174)</f>
        <v>#NAME?</v>
      </c>
      <c r="F174" s="17" t="e">
        <f ca="1">_xll.RiskData(OFFSET(Model!$P$8,F$16,0),$B174)</f>
        <v>#NAME?</v>
      </c>
      <c r="G174" s="17" t="e">
        <f ca="1">_xll.RiskData(OFFSET(Model!$P$8,G$16,0),$B174)</f>
        <v>#NAME?</v>
      </c>
      <c r="H174" s="17" t="e">
        <f ca="1">_xll.RiskData(OFFSET(Model!$P$8,H$16,0),$B174)</f>
        <v>#NAME?</v>
      </c>
      <c r="I174" s="17" t="e">
        <f ca="1">_xll.RiskData(OFFSET(Model!$P$8,I$16,0),$B174)</f>
        <v>#NAME?</v>
      </c>
      <c r="J174" s="17" t="e">
        <f ca="1">_xll.RiskData(OFFSET(Model!$P$8,J$16,0),$B174)</f>
        <v>#NAME?</v>
      </c>
      <c r="K174" s="17" t="e">
        <f ca="1">_xll.RiskData(OFFSET(Model!$P$8,K$16,0),$B174)</f>
        <v>#NAME?</v>
      </c>
      <c r="L174" s="17" t="e">
        <f ca="1">_xll.RiskData(OFFSET(Model!$P$8,L$16,0),$B174)</f>
        <v>#NAME?</v>
      </c>
    </row>
    <row r="175" spans="2:12" ht="13" x14ac:dyDescent="0.3">
      <c r="B175" s="16">
        <v>157</v>
      </c>
      <c r="C175" s="17" t="e">
        <f ca="1">_xll.RiskData(OFFSET(Model!$P$8,C$16,0),$B175)</f>
        <v>#NAME?</v>
      </c>
      <c r="D175" s="17" t="e">
        <f ca="1">_xll.RiskData(OFFSET(Model!$P$8,D$16,0),$B175)</f>
        <v>#NAME?</v>
      </c>
      <c r="E175" s="17" t="e">
        <f ca="1">_xll.RiskData(OFFSET(Model!$P$8,E$16,0),$B175)</f>
        <v>#NAME?</v>
      </c>
      <c r="F175" s="17" t="e">
        <f ca="1">_xll.RiskData(OFFSET(Model!$P$8,F$16,0),$B175)</f>
        <v>#NAME?</v>
      </c>
      <c r="G175" s="17" t="e">
        <f ca="1">_xll.RiskData(OFFSET(Model!$P$8,G$16,0),$B175)</f>
        <v>#NAME?</v>
      </c>
      <c r="H175" s="17" t="e">
        <f ca="1">_xll.RiskData(OFFSET(Model!$P$8,H$16,0),$B175)</f>
        <v>#NAME?</v>
      </c>
      <c r="I175" s="17" t="e">
        <f ca="1">_xll.RiskData(OFFSET(Model!$P$8,I$16,0),$B175)</f>
        <v>#NAME?</v>
      </c>
      <c r="J175" s="17" t="e">
        <f ca="1">_xll.RiskData(OFFSET(Model!$P$8,J$16,0),$B175)</f>
        <v>#NAME?</v>
      </c>
      <c r="K175" s="17" t="e">
        <f ca="1">_xll.RiskData(OFFSET(Model!$P$8,K$16,0),$B175)</f>
        <v>#NAME?</v>
      </c>
      <c r="L175" s="17" t="e">
        <f ca="1">_xll.RiskData(OFFSET(Model!$P$8,L$16,0),$B175)</f>
        <v>#NAME?</v>
      </c>
    </row>
    <row r="176" spans="2:12" ht="13" x14ac:dyDescent="0.3">
      <c r="B176" s="16">
        <v>158</v>
      </c>
      <c r="C176" s="17" t="e">
        <f ca="1">_xll.RiskData(OFFSET(Model!$P$8,C$16,0),$B176)</f>
        <v>#NAME?</v>
      </c>
      <c r="D176" s="17" t="e">
        <f ca="1">_xll.RiskData(OFFSET(Model!$P$8,D$16,0),$B176)</f>
        <v>#NAME?</v>
      </c>
      <c r="E176" s="17" t="e">
        <f ca="1">_xll.RiskData(OFFSET(Model!$P$8,E$16,0),$B176)</f>
        <v>#NAME?</v>
      </c>
      <c r="F176" s="17" t="e">
        <f ca="1">_xll.RiskData(OFFSET(Model!$P$8,F$16,0),$B176)</f>
        <v>#NAME?</v>
      </c>
      <c r="G176" s="17" t="e">
        <f ca="1">_xll.RiskData(OFFSET(Model!$P$8,G$16,0),$B176)</f>
        <v>#NAME?</v>
      </c>
      <c r="H176" s="17" t="e">
        <f ca="1">_xll.RiskData(OFFSET(Model!$P$8,H$16,0),$B176)</f>
        <v>#NAME?</v>
      </c>
      <c r="I176" s="17" t="e">
        <f ca="1">_xll.RiskData(OFFSET(Model!$P$8,I$16,0),$B176)</f>
        <v>#NAME?</v>
      </c>
      <c r="J176" s="17" t="e">
        <f ca="1">_xll.RiskData(OFFSET(Model!$P$8,J$16,0),$B176)</f>
        <v>#NAME?</v>
      </c>
      <c r="K176" s="17" t="e">
        <f ca="1">_xll.RiskData(OFFSET(Model!$P$8,K$16,0),$B176)</f>
        <v>#NAME?</v>
      </c>
      <c r="L176" s="17" t="e">
        <f ca="1">_xll.RiskData(OFFSET(Model!$P$8,L$16,0),$B176)</f>
        <v>#NAME?</v>
      </c>
    </row>
    <row r="177" spans="2:12" ht="13" x14ac:dyDescent="0.3">
      <c r="B177" s="16">
        <v>159</v>
      </c>
      <c r="C177" s="17" t="e">
        <f ca="1">_xll.RiskData(OFFSET(Model!$P$8,C$16,0),$B177)</f>
        <v>#NAME?</v>
      </c>
      <c r="D177" s="17" t="e">
        <f ca="1">_xll.RiskData(OFFSET(Model!$P$8,D$16,0),$B177)</f>
        <v>#NAME?</v>
      </c>
      <c r="E177" s="17" t="e">
        <f ca="1">_xll.RiskData(OFFSET(Model!$P$8,E$16,0),$B177)</f>
        <v>#NAME?</v>
      </c>
      <c r="F177" s="17" t="e">
        <f ca="1">_xll.RiskData(OFFSET(Model!$P$8,F$16,0),$B177)</f>
        <v>#NAME?</v>
      </c>
      <c r="G177" s="17" t="e">
        <f ca="1">_xll.RiskData(OFFSET(Model!$P$8,G$16,0),$B177)</f>
        <v>#NAME?</v>
      </c>
      <c r="H177" s="17" t="e">
        <f ca="1">_xll.RiskData(OFFSET(Model!$P$8,H$16,0),$B177)</f>
        <v>#NAME?</v>
      </c>
      <c r="I177" s="17" t="e">
        <f ca="1">_xll.RiskData(OFFSET(Model!$P$8,I$16,0),$B177)</f>
        <v>#NAME?</v>
      </c>
      <c r="J177" s="17" t="e">
        <f ca="1">_xll.RiskData(OFFSET(Model!$P$8,J$16,0),$B177)</f>
        <v>#NAME?</v>
      </c>
      <c r="K177" s="17" t="e">
        <f ca="1">_xll.RiskData(OFFSET(Model!$P$8,K$16,0),$B177)</f>
        <v>#NAME?</v>
      </c>
      <c r="L177" s="17" t="e">
        <f ca="1">_xll.RiskData(OFFSET(Model!$P$8,L$16,0),$B177)</f>
        <v>#NAME?</v>
      </c>
    </row>
    <row r="178" spans="2:12" ht="13" x14ac:dyDescent="0.3">
      <c r="B178" s="16">
        <v>160</v>
      </c>
      <c r="C178" s="17" t="e">
        <f ca="1">_xll.RiskData(OFFSET(Model!$P$8,C$16,0),$B178)</f>
        <v>#NAME?</v>
      </c>
      <c r="D178" s="17" t="e">
        <f ca="1">_xll.RiskData(OFFSET(Model!$P$8,D$16,0),$B178)</f>
        <v>#NAME?</v>
      </c>
      <c r="E178" s="17" t="e">
        <f ca="1">_xll.RiskData(OFFSET(Model!$P$8,E$16,0),$B178)</f>
        <v>#NAME?</v>
      </c>
      <c r="F178" s="17" t="e">
        <f ca="1">_xll.RiskData(OFFSET(Model!$P$8,F$16,0),$B178)</f>
        <v>#NAME?</v>
      </c>
      <c r="G178" s="17" t="e">
        <f ca="1">_xll.RiskData(OFFSET(Model!$P$8,G$16,0),$B178)</f>
        <v>#NAME?</v>
      </c>
      <c r="H178" s="17" t="e">
        <f ca="1">_xll.RiskData(OFFSET(Model!$P$8,H$16,0),$B178)</f>
        <v>#NAME?</v>
      </c>
      <c r="I178" s="17" t="e">
        <f ca="1">_xll.RiskData(OFFSET(Model!$P$8,I$16,0),$B178)</f>
        <v>#NAME?</v>
      </c>
      <c r="J178" s="17" t="e">
        <f ca="1">_xll.RiskData(OFFSET(Model!$P$8,J$16,0),$B178)</f>
        <v>#NAME?</v>
      </c>
      <c r="K178" s="17" t="e">
        <f ca="1">_xll.RiskData(OFFSET(Model!$P$8,K$16,0),$B178)</f>
        <v>#NAME?</v>
      </c>
      <c r="L178" s="17" t="e">
        <f ca="1">_xll.RiskData(OFFSET(Model!$P$8,L$16,0),$B178)</f>
        <v>#NAME?</v>
      </c>
    </row>
    <row r="179" spans="2:12" ht="13" x14ac:dyDescent="0.3">
      <c r="B179" s="16">
        <v>161</v>
      </c>
      <c r="C179" s="17" t="e">
        <f ca="1">_xll.RiskData(OFFSET(Model!$P$8,C$16,0),$B179)</f>
        <v>#NAME?</v>
      </c>
      <c r="D179" s="17" t="e">
        <f ca="1">_xll.RiskData(OFFSET(Model!$P$8,D$16,0),$B179)</f>
        <v>#NAME?</v>
      </c>
      <c r="E179" s="17" t="e">
        <f ca="1">_xll.RiskData(OFFSET(Model!$P$8,E$16,0),$B179)</f>
        <v>#NAME?</v>
      </c>
      <c r="F179" s="17" t="e">
        <f ca="1">_xll.RiskData(OFFSET(Model!$P$8,F$16,0),$B179)</f>
        <v>#NAME?</v>
      </c>
      <c r="G179" s="17" t="e">
        <f ca="1">_xll.RiskData(OFFSET(Model!$P$8,G$16,0),$B179)</f>
        <v>#NAME?</v>
      </c>
      <c r="H179" s="17" t="e">
        <f ca="1">_xll.RiskData(OFFSET(Model!$P$8,H$16,0),$B179)</f>
        <v>#NAME?</v>
      </c>
      <c r="I179" s="17" t="e">
        <f ca="1">_xll.RiskData(OFFSET(Model!$P$8,I$16,0),$B179)</f>
        <v>#NAME?</v>
      </c>
      <c r="J179" s="17" t="e">
        <f ca="1">_xll.RiskData(OFFSET(Model!$P$8,J$16,0),$B179)</f>
        <v>#NAME?</v>
      </c>
      <c r="K179" s="17" t="e">
        <f ca="1">_xll.RiskData(OFFSET(Model!$P$8,K$16,0),$B179)</f>
        <v>#NAME?</v>
      </c>
      <c r="L179" s="17" t="e">
        <f ca="1">_xll.RiskData(OFFSET(Model!$P$8,L$16,0),$B179)</f>
        <v>#NAME?</v>
      </c>
    </row>
    <row r="180" spans="2:12" ht="13" x14ac:dyDescent="0.3">
      <c r="B180" s="16">
        <v>162</v>
      </c>
      <c r="C180" s="17" t="e">
        <f ca="1">_xll.RiskData(OFFSET(Model!$P$8,C$16,0),$B180)</f>
        <v>#NAME?</v>
      </c>
      <c r="D180" s="17" t="e">
        <f ca="1">_xll.RiskData(OFFSET(Model!$P$8,D$16,0),$B180)</f>
        <v>#NAME?</v>
      </c>
      <c r="E180" s="17" t="e">
        <f ca="1">_xll.RiskData(OFFSET(Model!$P$8,E$16,0),$B180)</f>
        <v>#NAME?</v>
      </c>
      <c r="F180" s="17" t="e">
        <f ca="1">_xll.RiskData(OFFSET(Model!$P$8,F$16,0),$B180)</f>
        <v>#NAME?</v>
      </c>
      <c r="G180" s="17" t="e">
        <f ca="1">_xll.RiskData(OFFSET(Model!$P$8,G$16,0),$B180)</f>
        <v>#NAME?</v>
      </c>
      <c r="H180" s="17" t="e">
        <f ca="1">_xll.RiskData(OFFSET(Model!$P$8,H$16,0),$B180)</f>
        <v>#NAME?</v>
      </c>
      <c r="I180" s="17" t="e">
        <f ca="1">_xll.RiskData(OFFSET(Model!$P$8,I$16,0),$B180)</f>
        <v>#NAME?</v>
      </c>
      <c r="J180" s="17" t="e">
        <f ca="1">_xll.RiskData(OFFSET(Model!$P$8,J$16,0),$B180)</f>
        <v>#NAME?</v>
      </c>
      <c r="K180" s="17" t="e">
        <f ca="1">_xll.RiskData(OFFSET(Model!$P$8,K$16,0),$B180)</f>
        <v>#NAME?</v>
      </c>
      <c r="L180" s="17" t="e">
        <f ca="1">_xll.RiskData(OFFSET(Model!$P$8,L$16,0),$B180)</f>
        <v>#NAME?</v>
      </c>
    </row>
    <row r="181" spans="2:12" ht="13" x14ac:dyDescent="0.3">
      <c r="B181" s="16">
        <v>163</v>
      </c>
      <c r="C181" s="17" t="e">
        <f ca="1">_xll.RiskData(OFFSET(Model!$P$8,C$16,0),$B181)</f>
        <v>#NAME?</v>
      </c>
      <c r="D181" s="17" t="e">
        <f ca="1">_xll.RiskData(OFFSET(Model!$P$8,D$16,0),$B181)</f>
        <v>#NAME?</v>
      </c>
      <c r="E181" s="17" t="e">
        <f ca="1">_xll.RiskData(OFFSET(Model!$P$8,E$16,0),$B181)</f>
        <v>#NAME?</v>
      </c>
      <c r="F181" s="17" t="e">
        <f ca="1">_xll.RiskData(OFFSET(Model!$P$8,F$16,0),$B181)</f>
        <v>#NAME?</v>
      </c>
      <c r="G181" s="17" t="e">
        <f ca="1">_xll.RiskData(OFFSET(Model!$P$8,G$16,0),$B181)</f>
        <v>#NAME?</v>
      </c>
      <c r="H181" s="17" t="e">
        <f ca="1">_xll.RiskData(OFFSET(Model!$P$8,H$16,0),$B181)</f>
        <v>#NAME?</v>
      </c>
      <c r="I181" s="17" t="e">
        <f ca="1">_xll.RiskData(OFFSET(Model!$P$8,I$16,0),$B181)</f>
        <v>#NAME?</v>
      </c>
      <c r="J181" s="17" t="e">
        <f ca="1">_xll.RiskData(OFFSET(Model!$P$8,J$16,0),$B181)</f>
        <v>#NAME?</v>
      </c>
      <c r="K181" s="17" t="e">
        <f ca="1">_xll.RiskData(OFFSET(Model!$P$8,K$16,0),$B181)</f>
        <v>#NAME?</v>
      </c>
      <c r="L181" s="17" t="e">
        <f ca="1">_xll.RiskData(OFFSET(Model!$P$8,L$16,0),$B181)</f>
        <v>#NAME?</v>
      </c>
    </row>
    <row r="182" spans="2:12" ht="13" x14ac:dyDescent="0.3">
      <c r="B182" s="16">
        <v>164</v>
      </c>
      <c r="C182" s="17" t="e">
        <f ca="1">_xll.RiskData(OFFSET(Model!$P$8,C$16,0),$B182)</f>
        <v>#NAME?</v>
      </c>
      <c r="D182" s="17" t="e">
        <f ca="1">_xll.RiskData(OFFSET(Model!$P$8,D$16,0),$B182)</f>
        <v>#NAME?</v>
      </c>
      <c r="E182" s="17" t="e">
        <f ca="1">_xll.RiskData(OFFSET(Model!$P$8,E$16,0),$B182)</f>
        <v>#NAME?</v>
      </c>
      <c r="F182" s="17" t="e">
        <f ca="1">_xll.RiskData(OFFSET(Model!$P$8,F$16,0),$B182)</f>
        <v>#NAME?</v>
      </c>
      <c r="G182" s="17" t="e">
        <f ca="1">_xll.RiskData(OFFSET(Model!$P$8,G$16,0),$B182)</f>
        <v>#NAME?</v>
      </c>
      <c r="H182" s="17" t="e">
        <f ca="1">_xll.RiskData(OFFSET(Model!$P$8,H$16,0),$B182)</f>
        <v>#NAME?</v>
      </c>
      <c r="I182" s="17" t="e">
        <f ca="1">_xll.RiskData(OFFSET(Model!$P$8,I$16,0),$B182)</f>
        <v>#NAME?</v>
      </c>
      <c r="J182" s="17" t="e">
        <f ca="1">_xll.RiskData(OFFSET(Model!$P$8,J$16,0),$B182)</f>
        <v>#NAME?</v>
      </c>
      <c r="K182" s="17" t="e">
        <f ca="1">_xll.RiskData(OFFSET(Model!$P$8,K$16,0),$B182)</f>
        <v>#NAME?</v>
      </c>
      <c r="L182" s="17" t="e">
        <f ca="1">_xll.RiskData(OFFSET(Model!$P$8,L$16,0),$B182)</f>
        <v>#NAME?</v>
      </c>
    </row>
    <row r="183" spans="2:12" ht="13" x14ac:dyDescent="0.3">
      <c r="B183" s="16">
        <v>165</v>
      </c>
      <c r="C183" s="17" t="e">
        <f ca="1">_xll.RiskData(OFFSET(Model!$P$8,C$16,0),$B183)</f>
        <v>#NAME?</v>
      </c>
      <c r="D183" s="17" t="e">
        <f ca="1">_xll.RiskData(OFFSET(Model!$P$8,D$16,0),$B183)</f>
        <v>#NAME?</v>
      </c>
      <c r="E183" s="17" t="e">
        <f ca="1">_xll.RiskData(OFFSET(Model!$P$8,E$16,0),$B183)</f>
        <v>#NAME?</v>
      </c>
      <c r="F183" s="17" t="e">
        <f ca="1">_xll.RiskData(OFFSET(Model!$P$8,F$16,0),$B183)</f>
        <v>#NAME?</v>
      </c>
      <c r="G183" s="17" t="e">
        <f ca="1">_xll.RiskData(OFFSET(Model!$P$8,G$16,0),$B183)</f>
        <v>#NAME?</v>
      </c>
      <c r="H183" s="17" t="e">
        <f ca="1">_xll.RiskData(OFFSET(Model!$P$8,H$16,0),$B183)</f>
        <v>#NAME?</v>
      </c>
      <c r="I183" s="17" t="e">
        <f ca="1">_xll.RiskData(OFFSET(Model!$P$8,I$16,0),$B183)</f>
        <v>#NAME?</v>
      </c>
      <c r="J183" s="17" t="e">
        <f ca="1">_xll.RiskData(OFFSET(Model!$P$8,J$16,0),$B183)</f>
        <v>#NAME?</v>
      </c>
      <c r="K183" s="17" t="e">
        <f ca="1">_xll.RiskData(OFFSET(Model!$P$8,K$16,0),$B183)</f>
        <v>#NAME?</v>
      </c>
      <c r="L183" s="17" t="e">
        <f ca="1">_xll.RiskData(OFFSET(Model!$P$8,L$16,0),$B183)</f>
        <v>#NAME?</v>
      </c>
    </row>
    <row r="184" spans="2:12" ht="13" x14ac:dyDescent="0.3">
      <c r="B184" s="16">
        <v>166</v>
      </c>
      <c r="C184" s="17" t="e">
        <f ca="1">_xll.RiskData(OFFSET(Model!$P$8,C$16,0),$B184)</f>
        <v>#NAME?</v>
      </c>
      <c r="D184" s="17" t="e">
        <f ca="1">_xll.RiskData(OFFSET(Model!$P$8,D$16,0),$B184)</f>
        <v>#NAME?</v>
      </c>
      <c r="E184" s="17" t="e">
        <f ca="1">_xll.RiskData(OFFSET(Model!$P$8,E$16,0),$B184)</f>
        <v>#NAME?</v>
      </c>
      <c r="F184" s="17" t="e">
        <f ca="1">_xll.RiskData(OFFSET(Model!$P$8,F$16,0),$B184)</f>
        <v>#NAME?</v>
      </c>
      <c r="G184" s="17" t="e">
        <f ca="1">_xll.RiskData(OFFSET(Model!$P$8,G$16,0),$B184)</f>
        <v>#NAME?</v>
      </c>
      <c r="H184" s="17" t="e">
        <f ca="1">_xll.RiskData(OFFSET(Model!$P$8,H$16,0),$B184)</f>
        <v>#NAME?</v>
      </c>
      <c r="I184" s="17" t="e">
        <f ca="1">_xll.RiskData(OFFSET(Model!$P$8,I$16,0),$B184)</f>
        <v>#NAME?</v>
      </c>
      <c r="J184" s="17" t="e">
        <f ca="1">_xll.RiskData(OFFSET(Model!$P$8,J$16,0),$B184)</f>
        <v>#NAME?</v>
      </c>
      <c r="K184" s="17" t="e">
        <f ca="1">_xll.RiskData(OFFSET(Model!$P$8,K$16,0),$B184)</f>
        <v>#NAME?</v>
      </c>
      <c r="L184" s="17" t="e">
        <f ca="1">_xll.RiskData(OFFSET(Model!$P$8,L$16,0),$B184)</f>
        <v>#NAME?</v>
      </c>
    </row>
    <row r="185" spans="2:12" ht="13" x14ac:dyDescent="0.3">
      <c r="B185" s="16">
        <v>167</v>
      </c>
      <c r="C185" s="17" t="e">
        <f ca="1">_xll.RiskData(OFFSET(Model!$P$8,C$16,0),$B185)</f>
        <v>#NAME?</v>
      </c>
      <c r="D185" s="17" t="e">
        <f ca="1">_xll.RiskData(OFFSET(Model!$P$8,D$16,0),$B185)</f>
        <v>#NAME?</v>
      </c>
      <c r="E185" s="17" t="e">
        <f ca="1">_xll.RiskData(OFFSET(Model!$P$8,E$16,0),$B185)</f>
        <v>#NAME?</v>
      </c>
      <c r="F185" s="17" t="e">
        <f ca="1">_xll.RiskData(OFFSET(Model!$P$8,F$16,0),$B185)</f>
        <v>#NAME?</v>
      </c>
      <c r="G185" s="17" t="e">
        <f ca="1">_xll.RiskData(OFFSET(Model!$P$8,G$16,0),$B185)</f>
        <v>#NAME?</v>
      </c>
      <c r="H185" s="17" t="e">
        <f ca="1">_xll.RiskData(OFFSET(Model!$P$8,H$16,0),$B185)</f>
        <v>#NAME?</v>
      </c>
      <c r="I185" s="17" t="e">
        <f ca="1">_xll.RiskData(OFFSET(Model!$P$8,I$16,0),$B185)</f>
        <v>#NAME?</v>
      </c>
      <c r="J185" s="17" t="e">
        <f ca="1">_xll.RiskData(OFFSET(Model!$P$8,J$16,0),$B185)</f>
        <v>#NAME?</v>
      </c>
      <c r="K185" s="17" t="e">
        <f ca="1">_xll.RiskData(OFFSET(Model!$P$8,K$16,0),$B185)</f>
        <v>#NAME?</v>
      </c>
      <c r="L185" s="17" t="e">
        <f ca="1">_xll.RiskData(OFFSET(Model!$P$8,L$16,0),$B185)</f>
        <v>#NAME?</v>
      </c>
    </row>
    <row r="186" spans="2:12" ht="13" x14ac:dyDescent="0.3">
      <c r="B186" s="16">
        <v>168</v>
      </c>
      <c r="C186" s="17" t="e">
        <f ca="1">_xll.RiskData(OFFSET(Model!$P$8,C$16,0),$B186)</f>
        <v>#NAME?</v>
      </c>
      <c r="D186" s="17" t="e">
        <f ca="1">_xll.RiskData(OFFSET(Model!$P$8,D$16,0),$B186)</f>
        <v>#NAME?</v>
      </c>
      <c r="E186" s="17" t="e">
        <f ca="1">_xll.RiskData(OFFSET(Model!$P$8,E$16,0),$B186)</f>
        <v>#NAME?</v>
      </c>
      <c r="F186" s="17" t="e">
        <f ca="1">_xll.RiskData(OFFSET(Model!$P$8,F$16,0),$B186)</f>
        <v>#NAME?</v>
      </c>
      <c r="G186" s="17" t="e">
        <f ca="1">_xll.RiskData(OFFSET(Model!$P$8,G$16,0),$B186)</f>
        <v>#NAME?</v>
      </c>
      <c r="H186" s="17" t="e">
        <f ca="1">_xll.RiskData(OFFSET(Model!$P$8,H$16,0),$B186)</f>
        <v>#NAME?</v>
      </c>
      <c r="I186" s="17" t="e">
        <f ca="1">_xll.RiskData(OFFSET(Model!$P$8,I$16,0),$B186)</f>
        <v>#NAME?</v>
      </c>
      <c r="J186" s="17" t="e">
        <f ca="1">_xll.RiskData(OFFSET(Model!$P$8,J$16,0),$B186)</f>
        <v>#NAME?</v>
      </c>
      <c r="K186" s="17" t="e">
        <f ca="1">_xll.RiskData(OFFSET(Model!$P$8,K$16,0),$B186)</f>
        <v>#NAME?</v>
      </c>
      <c r="L186" s="17" t="e">
        <f ca="1">_xll.RiskData(OFFSET(Model!$P$8,L$16,0),$B186)</f>
        <v>#NAME?</v>
      </c>
    </row>
    <row r="187" spans="2:12" ht="13" x14ac:dyDescent="0.3">
      <c r="B187" s="16">
        <v>169</v>
      </c>
      <c r="C187" s="17" t="e">
        <f ca="1">_xll.RiskData(OFFSET(Model!$P$8,C$16,0),$B187)</f>
        <v>#NAME?</v>
      </c>
      <c r="D187" s="17" t="e">
        <f ca="1">_xll.RiskData(OFFSET(Model!$P$8,D$16,0),$B187)</f>
        <v>#NAME?</v>
      </c>
      <c r="E187" s="17" t="e">
        <f ca="1">_xll.RiskData(OFFSET(Model!$P$8,E$16,0),$B187)</f>
        <v>#NAME?</v>
      </c>
      <c r="F187" s="17" t="e">
        <f ca="1">_xll.RiskData(OFFSET(Model!$P$8,F$16,0),$B187)</f>
        <v>#NAME?</v>
      </c>
      <c r="G187" s="17" t="e">
        <f ca="1">_xll.RiskData(OFFSET(Model!$P$8,G$16,0),$B187)</f>
        <v>#NAME?</v>
      </c>
      <c r="H187" s="17" t="e">
        <f ca="1">_xll.RiskData(OFFSET(Model!$P$8,H$16,0),$B187)</f>
        <v>#NAME?</v>
      </c>
      <c r="I187" s="17" t="e">
        <f ca="1">_xll.RiskData(OFFSET(Model!$P$8,I$16,0),$B187)</f>
        <v>#NAME?</v>
      </c>
      <c r="J187" s="17" t="e">
        <f ca="1">_xll.RiskData(OFFSET(Model!$P$8,J$16,0),$B187)</f>
        <v>#NAME?</v>
      </c>
      <c r="K187" s="17" t="e">
        <f ca="1">_xll.RiskData(OFFSET(Model!$P$8,K$16,0),$B187)</f>
        <v>#NAME?</v>
      </c>
      <c r="L187" s="17" t="e">
        <f ca="1">_xll.RiskData(OFFSET(Model!$P$8,L$16,0),$B187)</f>
        <v>#NAME?</v>
      </c>
    </row>
    <row r="188" spans="2:12" ht="13" x14ac:dyDescent="0.3">
      <c r="B188" s="16">
        <v>170</v>
      </c>
      <c r="C188" s="17" t="e">
        <f ca="1">_xll.RiskData(OFFSET(Model!$P$8,C$16,0),$B188)</f>
        <v>#NAME?</v>
      </c>
      <c r="D188" s="17" t="e">
        <f ca="1">_xll.RiskData(OFFSET(Model!$P$8,D$16,0),$B188)</f>
        <v>#NAME?</v>
      </c>
      <c r="E188" s="17" t="e">
        <f ca="1">_xll.RiskData(OFFSET(Model!$P$8,E$16,0),$B188)</f>
        <v>#NAME?</v>
      </c>
      <c r="F188" s="17" t="e">
        <f ca="1">_xll.RiskData(OFFSET(Model!$P$8,F$16,0),$B188)</f>
        <v>#NAME?</v>
      </c>
      <c r="G188" s="17" t="e">
        <f ca="1">_xll.RiskData(OFFSET(Model!$P$8,G$16,0),$B188)</f>
        <v>#NAME?</v>
      </c>
      <c r="H188" s="17" t="e">
        <f ca="1">_xll.RiskData(OFFSET(Model!$P$8,H$16,0),$B188)</f>
        <v>#NAME?</v>
      </c>
      <c r="I188" s="17" t="e">
        <f ca="1">_xll.RiskData(OFFSET(Model!$P$8,I$16,0),$B188)</f>
        <v>#NAME?</v>
      </c>
      <c r="J188" s="17" t="e">
        <f ca="1">_xll.RiskData(OFFSET(Model!$P$8,J$16,0),$B188)</f>
        <v>#NAME?</v>
      </c>
      <c r="K188" s="17" t="e">
        <f ca="1">_xll.RiskData(OFFSET(Model!$P$8,K$16,0),$B188)</f>
        <v>#NAME?</v>
      </c>
      <c r="L188" s="17" t="e">
        <f ca="1">_xll.RiskData(OFFSET(Model!$P$8,L$16,0),$B188)</f>
        <v>#NAME?</v>
      </c>
    </row>
    <row r="189" spans="2:12" ht="13" x14ac:dyDescent="0.3">
      <c r="B189" s="16">
        <v>171</v>
      </c>
      <c r="C189" s="17" t="e">
        <f ca="1">_xll.RiskData(OFFSET(Model!$P$8,C$16,0),$B189)</f>
        <v>#NAME?</v>
      </c>
      <c r="D189" s="17" t="e">
        <f ca="1">_xll.RiskData(OFFSET(Model!$P$8,D$16,0),$B189)</f>
        <v>#NAME?</v>
      </c>
      <c r="E189" s="17" t="e">
        <f ca="1">_xll.RiskData(OFFSET(Model!$P$8,E$16,0),$B189)</f>
        <v>#NAME?</v>
      </c>
      <c r="F189" s="17" t="e">
        <f ca="1">_xll.RiskData(OFFSET(Model!$P$8,F$16,0),$B189)</f>
        <v>#NAME?</v>
      </c>
      <c r="G189" s="17" t="e">
        <f ca="1">_xll.RiskData(OFFSET(Model!$P$8,G$16,0),$B189)</f>
        <v>#NAME?</v>
      </c>
      <c r="H189" s="17" t="e">
        <f ca="1">_xll.RiskData(OFFSET(Model!$P$8,H$16,0),$B189)</f>
        <v>#NAME?</v>
      </c>
      <c r="I189" s="17" t="e">
        <f ca="1">_xll.RiskData(OFFSET(Model!$P$8,I$16,0),$B189)</f>
        <v>#NAME?</v>
      </c>
      <c r="J189" s="17" t="e">
        <f ca="1">_xll.RiskData(OFFSET(Model!$P$8,J$16,0),$B189)</f>
        <v>#NAME?</v>
      </c>
      <c r="K189" s="17" t="e">
        <f ca="1">_xll.RiskData(OFFSET(Model!$P$8,K$16,0),$B189)</f>
        <v>#NAME?</v>
      </c>
      <c r="L189" s="17" t="e">
        <f ca="1">_xll.RiskData(OFFSET(Model!$P$8,L$16,0),$B189)</f>
        <v>#NAME?</v>
      </c>
    </row>
    <row r="190" spans="2:12" ht="13" x14ac:dyDescent="0.3">
      <c r="B190" s="16">
        <v>172</v>
      </c>
      <c r="C190" s="17" t="e">
        <f ca="1">_xll.RiskData(OFFSET(Model!$P$8,C$16,0),$B190)</f>
        <v>#NAME?</v>
      </c>
      <c r="D190" s="17" t="e">
        <f ca="1">_xll.RiskData(OFFSET(Model!$P$8,D$16,0),$B190)</f>
        <v>#NAME?</v>
      </c>
      <c r="E190" s="17" t="e">
        <f ca="1">_xll.RiskData(OFFSET(Model!$P$8,E$16,0),$B190)</f>
        <v>#NAME?</v>
      </c>
      <c r="F190" s="17" t="e">
        <f ca="1">_xll.RiskData(OFFSET(Model!$P$8,F$16,0),$B190)</f>
        <v>#NAME?</v>
      </c>
      <c r="G190" s="17" t="e">
        <f ca="1">_xll.RiskData(OFFSET(Model!$P$8,G$16,0),$B190)</f>
        <v>#NAME?</v>
      </c>
      <c r="H190" s="17" t="e">
        <f ca="1">_xll.RiskData(OFFSET(Model!$P$8,H$16,0),$B190)</f>
        <v>#NAME?</v>
      </c>
      <c r="I190" s="17" t="e">
        <f ca="1">_xll.RiskData(OFFSET(Model!$P$8,I$16,0),$B190)</f>
        <v>#NAME?</v>
      </c>
      <c r="J190" s="17" t="e">
        <f ca="1">_xll.RiskData(OFFSET(Model!$P$8,J$16,0),$B190)</f>
        <v>#NAME?</v>
      </c>
      <c r="K190" s="17" t="e">
        <f ca="1">_xll.RiskData(OFFSET(Model!$P$8,K$16,0),$B190)</f>
        <v>#NAME?</v>
      </c>
      <c r="L190" s="17" t="e">
        <f ca="1">_xll.RiskData(OFFSET(Model!$P$8,L$16,0),$B190)</f>
        <v>#NAME?</v>
      </c>
    </row>
    <row r="191" spans="2:12" ht="13" x14ac:dyDescent="0.3">
      <c r="B191" s="16">
        <v>173</v>
      </c>
      <c r="C191" s="17" t="e">
        <f ca="1">_xll.RiskData(OFFSET(Model!$P$8,C$16,0),$B191)</f>
        <v>#NAME?</v>
      </c>
      <c r="D191" s="17" t="e">
        <f ca="1">_xll.RiskData(OFFSET(Model!$P$8,D$16,0),$B191)</f>
        <v>#NAME?</v>
      </c>
      <c r="E191" s="17" t="e">
        <f ca="1">_xll.RiskData(OFFSET(Model!$P$8,E$16,0),$B191)</f>
        <v>#NAME?</v>
      </c>
      <c r="F191" s="17" t="e">
        <f ca="1">_xll.RiskData(OFFSET(Model!$P$8,F$16,0),$B191)</f>
        <v>#NAME?</v>
      </c>
      <c r="G191" s="17" t="e">
        <f ca="1">_xll.RiskData(OFFSET(Model!$P$8,G$16,0),$B191)</f>
        <v>#NAME?</v>
      </c>
      <c r="H191" s="17" t="e">
        <f ca="1">_xll.RiskData(OFFSET(Model!$P$8,H$16,0),$B191)</f>
        <v>#NAME?</v>
      </c>
      <c r="I191" s="17" t="e">
        <f ca="1">_xll.RiskData(OFFSET(Model!$P$8,I$16,0),$B191)</f>
        <v>#NAME?</v>
      </c>
      <c r="J191" s="17" t="e">
        <f ca="1">_xll.RiskData(OFFSET(Model!$P$8,J$16,0),$B191)</f>
        <v>#NAME?</v>
      </c>
      <c r="K191" s="17" t="e">
        <f ca="1">_xll.RiskData(OFFSET(Model!$P$8,K$16,0),$B191)</f>
        <v>#NAME?</v>
      </c>
      <c r="L191" s="17" t="e">
        <f ca="1">_xll.RiskData(OFFSET(Model!$P$8,L$16,0),$B191)</f>
        <v>#NAME?</v>
      </c>
    </row>
    <row r="192" spans="2:12" ht="13" x14ac:dyDescent="0.3">
      <c r="B192" s="16">
        <v>174</v>
      </c>
      <c r="C192" s="17" t="e">
        <f ca="1">_xll.RiskData(OFFSET(Model!$P$8,C$16,0),$B192)</f>
        <v>#NAME?</v>
      </c>
      <c r="D192" s="17" t="e">
        <f ca="1">_xll.RiskData(OFFSET(Model!$P$8,D$16,0),$B192)</f>
        <v>#NAME?</v>
      </c>
      <c r="E192" s="17" t="e">
        <f ca="1">_xll.RiskData(OFFSET(Model!$P$8,E$16,0),$B192)</f>
        <v>#NAME?</v>
      </c>
      <c r="F192" s="17" t="e">
        <f ca="1">_xll.RiskData(OFFSET(Model!$P$8,F$16,0),$B192)</f>
        <v>#NAME?</v>
      </c>
      <c r="G192" s="17" t="e">
        <f ca="1">_xll.RiskData(OFFSET(Model!$P$8,G$16,0),$B192)</f>
        <v>#NAME?</v>
      </c>
      <c r="H192" s="17" t="e">
        <f ca="1">_xll.RiskData(OFFSET(Model!$P$8,H$16,0),$B192)</f>
        <v>#NAME?</v>
      </c>
      <c r="I192" s="17" t="e">
        <f ca="1">_xll.RiskData(OFFSET(Model!$P$8,I$16,0),$B192)</f>
        <v>#NAME?</v>
      </c>
      <c r="J192" s="17" t="e">
        <f ca="1">_xll.RiskData(OFFSET(Model!$P$8,J$16,0),$B192)</f>
        <v>#NAME?</v>
      </c>
      <c r="K192" s="17" t="e">
        <f ca="1">_xll.RiskData(OFFSET(Model!$P$8,K$16,0),$B192)</f>
        <v>#NAME?</v>
      </c>
      <c r="L192" s="17" t="e">
        <f ca="1">_xll.RiskData(OFFSET(Model!$P$8,L$16,0),$B192)</f>
        <v>#NAME?</v>
      </c>
    </row>
    <row r="193" spans="2:12" ht="13" x14ac:dyDescent="0.3">
      <c r="B193" s="16">
        <v>175</v>
      </c>
      <c r="C193" s="17" t="e">
        <f ca="1">_xll.RiskData(OFFSET(Model!$P$8,C$16,0),$B193)</f>
        <v>#NAME?</v>
      </c>
      <c r="D193" s="17" t="e">
        <f ca="1">_xll.RiskData(OFFSET(Model!$P$8,D$16,0),$B193)</f>
        <v>#NAME?</v>
      </c>
      <c r="E193" s="17" t="e">
        <f ca="1">_xll.RiskData(OFFSET(Model!$P$8,E$16,0),$B193)</f>
        <v>#NAME?</v>
      </c>
      <c r="F193" s="17" t="e">
        <f ca="1">_xll.RiskData(OFFSET(Model!$P$8,F$16,0),$B193)</f>
        <v>#NAME?</v>
      </c>
      <c r="G193" s="17" t="e">
        <f ca="1">_xll.RiskData(OFFSET(Model!$P$8,G$16,0),$B193)</f>
        <v>#NAME?</v>
      </c>
      <c r="H193" s="17" t="e">
        <f ca="1">_xll.RiskData(OFFSET(Model!$P$8,H$16,0),$B193)</f>
        <v>#NAME?</v>
      </c>
      <c r="I193" s="17" t="e">
        <f ca="1">_xll.RiskData(OFFSET(Model!$P$8,I$16,0),$B193)</f>
        <v>#NAME?</v>
      </c>
      <c r="J193" s="17" t="e">
        <f ca="1">_xll.RiskData(OFFSET(Model!$P$8,J$16,0),$B193)</f>
        <v>#NAME?</v>
      </c>
      <c r="K193" s="17" t="e">
        <f ca="1">_xll.RiskData(OFFSET(Model!$P$8,K$16,0),$B193)</f>
        <v>#NAME?</v>
      </c>
      <c r="L193" s="17" t="e">
        <f ca="1">_xll.RiskData(OFFSET(Model!$P$8,L$16,0),$B193)</f>
        <v>#NAME?</v>
      </c>
    </row>
    <row r="194" spans="2:12" ht="13" x14ac:dyDescent="0.3">
      <c r="B194" s="16">
        <v>176</v>
      </c>
      <c r="C194" s="17" t="e">
        <f ca="1">_xll.RiskData(OFFSET(Model!$P$8,C$16,0),$B194)</f>
        <v>#NAME?</v>
      </c>
      <c r="D194" s="17" t="e">
        <f ca="1">_xll.RiskData(OFFSET(Model!$P$8,D$16,0),$B194)</f>
        <v>#NAME?</v>
      </c>
      <c r="E194" s="17" t="e">
        <f ca="1">_xll.RiskData(OFFSET(Model!$P$8,E$16,0),$B194)</f>
        <v>#NAME?</v>
      </c>
      <c r="F194" s="17" t="e">
        <f ca="1">_xll.RiskData(OFFSET(Model!$P$8,F$16,0),$B194)</f>
        <v>#NAME?</v>
      </c>
      <c r="G194" s="17" t="e">
        <f ca="1">_xll.RiskData(OFFSET(Model!$P$8,G$16,0),$B194)</f>
        <v>#NAME?</v>
      </c>
      <c r="H194" s="17" t="e">
        <f ca="1">_xll.RiskData(OFFSET(Model!$P$8,H$16,0),$B194)</f>
        <v>#NAME?</v>
      </c>
      <c r="I194" s="17" t="e">
        <f ca="1">_xll.RiskData(OFFSET(Model!$P$8,I$16,0),$B194)</f>
        <v>#NAME?</v>
      </c>
      <c r="J194" s="17" t="e">
        <f ca="1">_xll.RiskData(OFFSET(Model!$P$8,J$16,0),$B194)</f>
        <v>#NAME?</v>
      </c>
      <c r="K194" s="17" t="e">
        <f ca="1">_xll.RiskData(OFFSET(Model!$P$8,K$16,0),$B194)</f>
        <v>#NAME?</v>
      </c>
      <c r="L194" s="17" t="e">
        <f ca="1">_xll.RiskData(OFFSET(Model!$P$8,L$16,0),$B194)</f>
        <v>#NAME?</v>
      </c>
    </row>
    <row r="195" spans="2:12" ht="13" x14ac:dyDescent="0.3">
      <c r="B195" s="16">
        <v>177</v>
      </c>
      <c r="C195" s="17" t="e">
        <f ca="1">_xll.RiskData(OFFSET(Model!$P$8,C$16,0),$B195)</f>
        <v>#NAME?</v>
      </c>
      <c r="D195" s="17" t="e">
        <f ca="1">_xll.RiskData(OFFSET(Model!$P$8,D$16,0),$B195)</f>
        <v>#NAME?</v>
      </c>
      <c r="E195" s="17" t="e">
        <f ca="1">_xll.RiskData(OFFSET(Model!$P$8,E$16,0),$B195)</f>
        <v>#NAME?</v>
      </c>
      <c r="F195" s="17" t="e">
        <f ca="1">_xll.RiskData(OFFSET(Model!$P$8,F$16,0),$B195)</f>
        <v>#NAME?</v>
      </c>
      <c r="G195" s="17" t="e">
        <f ca="1">_xll.RiskData(OFFSET(Model!$P$8,G$16,0),$B195)</f>
        <v>#NAME?</v>
      </c>
      <c r="H195" s="17" t="e">
        <f ca="1">_xll.RiskData(OFFSET(Model!$P$8,H$16,0),$B195)</f>
        <v>#NAME?</v>
      </c>
      <c r="I195" s="17" t="e">
        <f ca="1">_xll.RiskData(OFFSET(Model!$P$8,I$16,0),$B195)</f>
        <v>#NAME?</v>
      </c>
      <c r="J195" s="17" t="e">
        <f ca="1">_xll.RiskData(OFFSET(Model!$P$8,J$16,0),$B195)</f>
        <v>#NAME?</v>
      </c>
      <c r="K195" s="17" t="e">
        <f ca="1">_xll.RiskData(OFFSET(Model!$P$8,K$16,0),$B195)</f>
        <v>#NAME?</v>
      </c>
      <c r="L195" s="17" t="e">
        <f ca="1">_xll.RiskData(OFFSET(Model!$P$8,L$16,0),$B195)</f>
        <v>#NAME?</v>
      </c>
    </row>
    <row r="196" spans="2:12" ht="13" x14ac:dyDescent="0.3">
      <c r="B196" s="16">
        <v>178</v>
      </c>
      <c r="C196" s="17" t="e">
        <f ca="1">_xll.RiskData(OFFSET(Model!$P$8,C$16,0),$B196)</f>
        <v>#NAME?</v>
      </c>
      <c r="D196" s="17" t="e">
        <f ca="1">_xll.RiskData(OFFSET(Model!$P$8,D$16,0),$B196)</f>
        <v>#NAME?</v>
      </c>
      <c r="E196" s="17" t="e">
        <f ca="1">_xll.RiskData(OFFSET(Model!$P$8,E$16,0),$B196)</f>
        <v>#NAME?</v>
      </c>
      <c r="F196" s="17" t="e">
        <f ca="1">_xll.RiskData(OFFSET(Model!$P$8,F$16,0),$B196)</f>
        <v>#NAME?</v>
      </c>
      <c r="G196" s="17" t="e">
        <f ca="1">_xll.RiskData(OFFSET(Model!$P$8,G$16,0),$B196)</f>
        <v>#NAME?</v>
      </c>
      <c r="H196" s="17" t="e">
        <f ca="1">_xll.RiskData(OFFSET(Model!$P$8,H$16,0),$B196)</f>
        <v>#NAME?</v>
      </c>
      <c r="I196" s="17" t="e">
        <f ca="1">_xll.RiskData(OFFSET(Model!$P$8,I$16,0),$B196)</f>
        <v>#NAME?</v>
      </c>
      <c r="J196" s="17" t="e">
        <f ca="1">_xll.RiskData(OFFSET(Model!$P$8,J$16,0),$B196)</f>
        <v>#NAME?</v>
      </c>
      <c r="K196" s="17" t="e">
        <f ca="1">_xll.RiskData(OFFSET(Model!$P$8,K$16,0),$B196)</f>
        <v>#NAME?</v>
      </c>
      <c r="L196" s="17" t="e">
        <f ca="1">_xll.RiskData(OFFSET(Model!$P$8,L$16,0),$B196)</f>
        <v>#NAME?</v>
      </c>
    </row>
    <row r="197" spans="2:12" ht="13" x14ac:dyDescent="0.3">
      <c r="B197" s="16">
        <v>179</v>
      </c>
      <c r="C197" s="17" t="e">
        <f ca="1">_xll.RiskData(OFFSET(Model!$P$8,C$16,0),$B197)</f>
        <v>#NAME?</v>
      </c>
      <c r="D197" s="17" t="e">
        <f ca="1">_xll.RiskData(OFFSET(Model!$P$8,D$16,0),$B197)</f>
        <v>#NAME?</v>
      </c>
      <c r="E197" s="17" t="e">
        <f ca="1">_xll.RiskData(OFFSET(Model!$P$8,E$16,0),$B197)</f>
        <v>#NAME?</v>
      </c>
      <c r="F197" s="17" t="e">
        <f ca="1">_xll.RiskData(OFFSET(Model!$P$8,F$16,0),$B197)</f>
        <v>#NAME?</v>
      </c>
      <c r="G197" s="17" t="e">
        <f ca="1">_xll.RiskData(OFFSET(Model!$P$8,G$16,0),$B197)</f>
        <v>#NAME?</v>
      </c>
      <c r="H197" s="17" t="e">
        <f ca="1">_xll.RiskData(OFFSET(Model!$P$8,H$16,0),$B197)</f>
        <v>#NAME?</v>
      </c>
      <c r="I197" s="17" t="e">
        <f ca="1">_xll.RiskData(OFFSET(Model!$P$8,I$16,0),$B197)</f>
        <v>#NAME?</v>
      </c>
      <c r="J197" s="17" t="e">
        <f ca="1">_xll.RiskData(OFFSET(Model!$P$8,J$16,0),$B197)</f>
        <v>#NAME?</v>
      </c>
      <c r="K197" s="17" t="e">
        <f ca="1">_xll.RiskData(OFFSET(Model!$P$8,K$16,0),$B197)</f>
        <v>#NAME?</v>
      </c>
      <c r="L197" s="17" t="e">
        <f ca="1">_xll.RiskData(OFFSET(Model!$P$8,L$16,0),$B197)</f>
        <v>#NAME?</v>
      </c>
    </row>
    <row r="198" spans="2:12" ht="13" x14ac:dyDescent="0.3">
      <c r="B198" s="16">
        <v>180</v>
      </c>
      <c r="C198" s="17" t="e">
        <f ca="1">_xll.RiskData(OFFSET(Model!$P$8,C$16,0),$B198)</f>
        <v>#NAME?</v>
      </c>
      <c r="D198" s="17" t="e">
        <f ca="1">_xll.RiskData(OFFSET(Model!$P$8,D$16,0),$B198)</f>
        <v>#NAME?</v>
      </c>
      <c r="E198" s="17" t="e">
        <f ca="1">_xll.RiskData(OFFSET(Model!$P$8,E$16,0),$B198)</f>
        <v>#NAME?</v>
      </c>
      <c r="F198" s="17" t="e">
        <f ca="1">_xll.RiskData(OFFSET(Model!$P$8,F$16,0),$B198)</f>
        <v>#NAME?</v>
      </c>
      <c r="G198" s="17" t="e">
        <f ca="1">_xll.RiskData(OFFSET(Model!$P$8,G$16,0),$B198)</f>
        <v>#NAME?</v>
      </c>
      <c r="H198" s="17" t="e">
        <f ca="1">_xll.RiskData(OFFSET(Model!$P$8,H$16,0),$B198)</f>
        <v>#NAME?</v>
      </c>
      <c r="I198" s="17" t="e">
        <f ca="1">_xll.RiskData(OFFSET(Model!$P$8,I$16,0),$B198)</f>
        <v>#NAME?</v>
      </c>
      <c r="J198" s="17" t="e">
        <f ca="1">_xll.RiskData(OFFSET(Model!$P$8,J$16,0),$B198)</f>
        <v>#NAME?</v>
      </c>
      <c r="K198" s="17" t="e">
        <f ca="1">_xll.RiskData(OFFSET(Model!$P$8,K$16,0),$B198)</f>
        <v>#NAME?</v>
      </c>
      <c r="L198" s="17" t="e">
        <f ca="1">_xll.RiskData(OFFSET(Model!$P$8,L$16,0),$B198)</f>
        <v>#NAME?</v>
      </c>
    </row>
    <row r="199" spans="2:12" ht="13" x14ac:dyDescent="0.3">
      <c r="B199" s="16">
        <v>181</v>
      </c>
      <c r="C199" s="17" t="e">
        <f ca="1">_xll.RiskData(OFFSET(Model!$P$8,C$16,0),$B199)</f>
        <v>#NAME?</v>
      </c>
      <c r="D199" s="17" t="e">
        <f ca="1">_xll.RiskData(OFFSET(Model!$P$8,D$16,0),$B199)</f>
        <v>#NAME?</v>
      </c>
      <c r="E199" s="17" t="e">
        <f ca="1">_xll.RiskData(OFFSET(Model!$P$8,E$16,0),$B199)</f>
        <v>#NAME?</v>
      </c>
      <c r="F199" s="17" t="e">
        <f ca="1">_xll.RiskData(OFFSET(Model!$P$8,F$16,0),$B199)</f>
        <v>#NAME?</v>
      </c>
      <c r="G199" s="17" t="e">
        <f ca="1">_xll.RiskData(OFFSET(Model!$P$8,G$16,0),$B199)</f>
        <v>#NAME?</v>
      </c>
      <c r="H199" s="17" t="e">
        <f ca="1">_xll.RiskData(OFFSET(Model!$P$8,H$16,0),$B199)</f>
        <v>#NAME?</v>
      </c>
      <c r="I199" s="17" t="e">
        <f ca="1">_xll.RiskData(OFFSET(Model!$P$8,I$16,0),$B199)</f>
        <v>#NAME?</v>
      </c>
      <c r="J199" s="17" t="e">
        <f ca="1">_xll.RiskData(OFFSET(Model!$P$8,J$16,0),$B199)</f>
        <v>#NAME?</v>
      </c>
      <c r="K199" s="17" t="e">
        <f ca="1">_xll.RiskData(OFFSET(Model!$P$8,K$16,0),$B199)</f>
        <v>#NAME?</v>
      </c>
      <c r="L199" s="17" t="e">
        <f ca="1">_xll.RiskData(OFFSET(Model!$P$8,L$16,0),$B199)</f>
        <v>#NAME?</v>
      </c>
    </row>
    <row r="200" spans="2:12" ht="13" x14ac:dyDescent="0.3">
      <c r="B200" s="16">
        <v>182</v>
      </c>
      <c r="C200" s="17" t="e">
        <f ca="1">_xll.RiskData(OFFSET(Model!$P$8,C$16,0),$B200)</f>
        <v>#NAME?</v>
      </c>
      <c r="D200" s="17" t="e">
        <f ca="1">_xll.RiskData(OFFSET(Model!$P$8,D$16,0),$B200)</f>
        <v>#NAME?</v>
      </c>
      <c r="E200" s="17" t="e">
        <f ca="1">_xll.RiskData(OFFSET(Model!$P$8,E$16,0),$B200)</f>
        <v>#NAME?</v>
      </c>
      <c r="F200" s="17" t="e">
        <f ca="1">_xll.RiskData(OFFSET(Model!$P$8,F$16,0),$B200)</f>
        <v>#NAME?</v>
      </c>
      <c r="G200" s="17" t="e">
        <f ca="1">_xll.RiskData(OFFSET(Model!$P$8,G$16,0),$B200)</f>
        <v>#NAME?</v>
      </c>
      <c r="H200" s="17" t="e">
        <f ca="1">_xll.RiskData(OFFSET(Model!$P$8,H$16,0),$B200)</f>
        <v>#NAME?</v>
      </c>
      <c r="I200" s="17" t="e">
        <f ca="1">_xll.RiskData(OFFSET(Model!$P$8,I$16,0),$B200)</f>
        <v>#NAME?</v>
      </c>
      <c r="J200" s="17" t="e">
        <f ca="1">_xll.RiskData(OFFSET(Model!$P$8,J$16,0),$B200)</f>
        <v>#NAME?</v>
      </c>
      <c r="K200" s="17" t="e">
        <f ca="1">_xll.RiskData(OFFSET(Model!$P$8,K$16,0),$B200)</f>
        <v>#NAME?</v>
      </c>
      <c r="L200" s="17" t="e">
        <f ca="1">_xll.RiskData(OFFSET(Model!$P$8,L$16,0),$B200)</f>
        <v>#NAME?</v>
      </c>
    </row>
    <row r="201" spans="2:12" ht="13" x14ac:dyDescent="0.3">
      <c r="B201" s="16">
        <v>183</v>
      </c>
      <c r="C201" s="17" t="e">
        <f ca="1">_xll.RiskData(OFFSET(Model!$P$8,C$16,0),$B201)</f>
        <v>#NAME?</v>
      </c>
      <c r="D201" s="17" t="e">
        <f ca="1">_xll.RiskData(OFFSET(Model!$P$8,D$16,0),$B201)</f>
        <v>#NAME?</v>
      </c>
      <c r="E201" s="17" t="e">
        <f ca="1">_xll.RiskData(OFFSET(Model!$P$8,E$16,0),$B201)</f>
        <v>#NAME?</v>
      </c>
      <c r="F201" s="17" t="e">
        <f ca="1">_xll.RiskData(OFFSET(Model!$P$8,F$16,0),$B201)</f>
        <v>#NAME?</v>
      </c>
      <c r="G201" s="17" t="e">
        <f ca="1">_xll.RiskData(OFFSET(Model!$P$8,G$16,0),$B201)</f>
        <v>#NAME?</v>
      </c>
      <c r="H201" s="17" t="e">
        <f ca="1">_xll.RiskData(OFFSET(Model!$P$8,H$16,0),$B201)</f>
        <v>#NAME?</v>
      </c>
      <c r="I201" s="17" t="e">
        <f ca="1">_xll.RiskData(OFFSET(Model!$P$8,I$16,0),$B201)</f>
        <v>#NAME?</v>
      </c>
      <c r="J201" s="17" t="e">
        <f ca="1">_xll.RiskData(OFFSET(Model!$P$8,J$16,0),$B201)</f>
        <v>#NAME?</v>
      </c>
      <c r="K201" s="17" t="e">
        <f ca="1">_xll.RiskData(OFFSET(Model!$P$8,K$16,0),$B201)</f>
        <v>#NAME?</v>
      </c>
      <c r="L201" s="17" t="e">
        <f ca="1">_xll.RiskData(OFFSET(Model!$P$8,L$16,0),$B201)</f>
        <v>#NAME?</v>
      </c>
    </row>
    <row r="202" spans="2:12" ht="13" x14ac:dyDescent="0.3">
      <c r="B202" s="16">
        <v>184</v>
      </c>
      <c r="C202" s="17" t="e">
        <f ca="1">_xll.RiskData(OFFSET(Model!$P$8,C$16,0),$B202)</f>
        <v>#NAME?</v>
      </c>
      <c r="D202" s="17" t="e">
        <f ca="1">_xll.RiskData(OFFSET(Model!$P$8,D$16,0),$B202)</f>
        <v>#NAME?</v>
      </c>
      <c r="E202" s="17" t="e">
        <f ca="1">_xll.RiskData(OFFSET(Model!$P$8,E$16,0),$B202)</f>
        <v>#NAME?</v>
      </c>
      <c r="F202" s="17" t="e">
        <f ca="1">_xll.RiskData(OFFSET(Model!$P$8,F$16,0),$B202)</f>
        <v>#NAME?</v>
      </c>
      <c r="G202" s="17" t="e">
        <f ca="1">_xll.RiskData(OFFSET(Model!$P$8,G$16,0),$B202)</f>
        <v>#NAME?</v>
      </c>
      <c r="H202" s="17" t="e">
        <f ca="1">_xll.RiskData(OFFSET(Model!$P$8,H$16,0),$B202)</f>
        <v>#NAME?</v>
      </c>
      <c r="I202" s="17" t="e">
        <f ca="1">_xll.RiskData(OFFSET(Model!$P$8,I$16,0),$B202)</f>
        <v>#NAME?</v>
      </c>
      <c r="J202" s="17" t="e">
        <f ca="1">_xll.RiskData(OFFSET(Model!$P$8,J$16,0),$B202)</f>
        <v>#NAME?</v>
      </c>
      <c r="K202" s="17" t="e">
        <f ca="1">_xll.RiskData(OFFSET(Model!$P$8,K$16,0),$B202)</f>
        <v>#NAME?</v>
      </c>
      <c r="L202" s="17" t="e">
        <f ca="1">_xll.RiskData(OFFSET(Model!$P$8,L$16,0),$B202)</f>
        <v>#NAME?</v>
      </c>
    </row>
    <row r="203" spans="2:12" ht="13" x14ac:dyDescent="0.3">
      <c r="B203" s="16">
        <v>185</v>
      </c>
      <c r="C203" s="17" t="e">
        <f ca="1">_xll.RiskData(OFFSET(Model!$P$8,C$16,0),$B203)</f>
        <v>#NAME?</v>
      </c>
      <c r="D203" s="17" t="e">
        <f ca="1">_xll.RiskData(OFFSET(Model!$P$8,D$16,0),$B203)</f>
        <v>#NAME?</v>
      </c>
      <c r="E203" s="17" t="e">
        <f ca="1">_xll.RiskData(OFFSET(Model!$P$8,E$16,0),$B203)</f>
        <v>#NAME?</v>
      </c>
      <c r="F203" s="17" t="e">
        <f ca="1">_xll.RiskData(OFFSET(Model!$P$8,F$16,0),$B203)</f>
        <v>#NAME?</v>
      </c>
      <c r="G203" s="17" t="e">
        <f ca="1">_xll.RiskData(OFFSET(Model!$P$8,G$16,0),$B203)</f>
        <v>#NAME?</v>
      </c>
      <c r="H203" s="17" t="e">
        <f ca="1">_xll.RiskData(OFFSET(Model!$P$8,H$16,0),$B203)</f>
        <v>#NAME?</v>
      </c>
      <c r="I203" s="17" t="e">
        <f ca="1">_xll.RiskData(OFFSET(Model!$P$8,I$16,0),$B203)</f>
        <v>#NAME?</v>
      </c>
      <c r="J203" s="17" t="e">
        <f ca="1">_xll.RiskData(OFFSET(Model!$P$8,J$16,0),$B203)</f>
        <v>#NAME?</v>
      </c>
      <c r="K203" s="17" t="e">
        <f ca="1">_xll.RiskData(OFFSET(Model!$P$8,K$16,0),$B203)</f>
        <v>#NAME?</v>
      </c>
      <c r="L203" s="17" t="e">
        <f ca="1">_xll.RiskData(OFFSET(Model!$P$8,L$16,0),$B203)</f>
        <v>#NAME?</v>
      </c>
    </row>
    <row r="204" spans="2:12" ht="13" x14ac:dyDescent="0.3">
      <c r="B204" s="16">
        <v>186</v>
      </c>
      <c r="C204" s="17" t="e">
        <f ca="1">_xll.RiskData(OFFSET(Model!$P$8,C$16,0),$B204)</f>
        <v>#NAME?</v>
      </c>
      <c r="D204" s="17" t="e">
        <f ca="1">_xll.RiskData(OFFSET(Model!$P$8,D$16,0),$B204)</f>
        <v>#NAME?</v>
      </c>
      <c r="E204" s="17" t="e">
        <f ca="1">_xll.RiskData(OFFSET(Model!$P$8,E$16,0),$B204)</f>
        <v>#NAME?</v>
      </c>
      <c r="F204" s="17" t="e">
        <f ca="1">_xll.RiskData(OFFSET(Model!$P$8,F$16,0),$B204)</f>
        <v>#NAME?</v>
      </c>
      <c r="G204" s="17" t="e">
        <f ca="1">_xll.RiskData(OFFSET(Model!$P$8,G$16,0),$B204)</f>
        <v>#NAME?</v>
      </c>
      <c r="H204" s="17" t="e">
        <f ca="1">_xll.RiskData(OFFSET(Model!$P$8,H$16,0),$B204)</f>
        <v>#NAME?</v>
      </c>
      <c r="I204" s="17" t="e">
        <f ca="1">_xll.RiskData(OFFSET(Model!$P$8,I$16,0),$B204)</f>
        <v>#NAME?</v>
      </c>
      <c r="J204" s="17" t="e">
        <f ca="1">_xll.RiskData(OFFSET(Model!$P$8,J$16,0),$B204)</f>
        <v>#NAME?</v>
      </c>
      <c r="K204" s="17" t="e">
        <f ca="1">_xll.RiskData(OFFSET(Model!$P$8,K$16,0),$B204)</f>
        <v>#NAME?</v>
      </c>
      <c r="L204" s="17" t="e">
        <f ca="1">_xll.RiskData(OFFSET(Model!$P$8,L$16,0),$B204)</f>
        <v>#NAME?</v>
      </c>
    </row>
    <row r="205" spans="2:12" ht="13" x14ac:dyDescent="0.3">
      <c r="B205" s="16">
        <v>187</v>
      </c>
      <c r="C205" s="17" t="e">
        <f ca="1">_xll.RiskData(OFFSET(Model!$P$8,C$16,0),$B205)</f>
        <v>#NAME?</v>
      </c>
      <c r="D205" s="17" t="e">
        <f ca="1">_xll.RiskData(OFFSET(Model!$P$8,D$16,0),$B205)</f>
        <v>#NAME?</v>
      </c>
      <c r="E205" s="17" t="e">
        <f ca="1">_xll.RiskData(OFFSET(Model!$P$8,E$16,0),$B205)</f>
        <v>#NAME?</v>
      </c>
      <c r="F205" s="17" t="e">
        <f ca="1">_xll.RiskData(OFFSET(Model!$P$8,F$16,0),$B205)</f>
        <v>#NAME?</v>
      </c>
      <c r="G205" s="17" t="e">
        <f ca="1">_xll.RiskData(OFFSET(Model!$P$8,G$16,0),$B205)</f>
        <v>#NAME?</v>
      </c>
      <c r="H205" s="17" t="e">
        <f ca="1">_xll.RiskData(OFFSET(Model!$P$8,H$16,0),$B205)</f>
        <v>#NAME?</v>
      </c>
      <c r="I205" s="17" t="e">
        <f ca="1">_xll.RiskData(OFFSET(Model!$P$8,I$16,0),$B205)</f>
        <v>#NAME?</v>
      </c>
      <c r="J205" s="17" t="e">
        <f ca="1">_xll.RiskData(OFFSET(Model!$P$8,J$16,0),$B205)</f>
        <v>#NAME?</v>
      </c>
      <c r="K205" s="17" t="e">
        <f ca="1">_xll.RiskData(OFFSET(Model!$P$8,K$16,0),$B205)</f>
        <v>#NAME?</v>
      </c>
      <c r="L205" s="17" t="e">
        <f ca="1">_xll.RiskData(OFFSET(Model!$P$8,L$16,0),$B205)</f>
        <v>#NAME?</v>
      </c>
    </row>
    <row r="206" spans="2:12" ht="13" x14ac:dyDescent="0.3">
      <c r="B206" s="16">
        <v>188</v>
      </c>
      <c r="C206" s="17" t="e">
        <f ca="1">_xll.RiskData(OFFSET(Model!$P$8,C$16,0),$B206)</f>
        <v>#NAME?</v>
      </c>
      <c r="D206" s="17" t="e">
        <f ca="1">_xll.RiskData(OFFSET(Model!$P$8,D$16,0),$B206)</f>
        <v>#NAME?</v>
      </c>
      <c r="E206" s="17" t="e">
        <f ca="1">_xll.RiskData(OFFSET(Model!$P$8,E$16,0),$B206)</f>
        <v>#NAME?</v>
      </c>
      <c r="F206" s="17" t="e">
        <f ca="1">_xll.RiskData(OFFSET(Model!$P$8,F$16,0),$B206)</f>
        <v>#NAME?</v>
      </c>
      <c r="G206" s="17" t="e">
        <f ca="1">_xll.RiskData(OFFSET(Model!$P$8,G$16,0),$B206)</f>
        <v>#NAME?</v>
      </c>
      <c r="H206" s="17" t="e">
        <f ca="1">_xll.RiskData(OFFSET(Model!$P$8,H$16,0),$B206)</f>
        <v>#NAME?</v>
      </c>
      <c r="I206" s="17" t="e">
        <f ca="1">_xll.RiskData(OFFSET(Model!$P$8,I$16,0),$B206)</f>
        <v>#NAME?</v>
      </c>
      <c r="J206" s="17" t="e">
        <f ca="1">_xll.RiskData(OFFSET(Model!$P$8,J$16,0),$B206)</f>
        <v>#NAME?</v>
      </c>
      <c r="K206" s="17" t="e">
        <f ca="1">_xll.RiskData(OFFSET(Model!$P$8,K$16,0),$B206)</f>
        <v>#NAME?</v>
      </c>
      <c r="L206" s="17" t="e">
        <f ca="1">_xll.RiskData(OFFSET(Model!$P$8,L$16,0),$B206)</f>
        <v>#NAME?</v>
      </c>
    </row>
    <row r="207" spans="2:12" ht="13" x14ac:dyDescent="0.3">
      <c r="B207" s="16">
        <v>189</v>
      </c>
      <c r="C207" s="17" t="e">
        <f ca="1">_xll.RiskData(OFFSET(Model!$P$8,C$16,0),$B207)</f>
        <v>#NAME?</v>
      </c>
      <c r="D207" s="17" t="e">
        <f ca="1">_xll.RiskData(OFFSET(Model!$P$8,D$16,0),$B207)</f>
        <v>#NAME?</v>
      </c>
      <c r="E207" s="17" t="e">
        <f ca="1">_xll.RiskData(OFFSET(Model!$P$8,E$16,0),$B207)</f>
        <v>#NAME?</v>
      </c>
      <c r="F207" s="17" t="e">
        <f ca="1">_xll.RiskData(OFFSET(Model!$P$8,F$16,0),$B207)</f>
        <v>#NAME?</v>
      </c>
      <c r="G207" s="17" t="e">
        <f ca="1">_xll.RiskData(OFFSET(Model!$P$8,G$16,0),$B207)</f>
        <v>#NAME?</v>
      </c>
      <c r="H207" s="17" t="e">
        <f ca="1">_xll.RiskData(OFFSET(Model!$P$8,H$16,0),$B207)</f>
        <v>#NAME?</v>
      </c>
      <c r="I207" s="17" t="e">
        <f ca="1">_xll.RiskData(OFFSET(Model!$P$8,I$16,0),$B207)</f>
        <v>#NAME?</v>
      </c>
      <c r="J207" s="17" t="e">
        <f ca="1">_xll.RiskData(OFFSET(Model!$P$8,J$16,0),$B207)</f>
        <v>#NAME?</v>
      </c>
      <c r="K207" s="17" t="e">
        <f ca="1">_xll.RiskData(OFFSET(Model!$P$8,K$16,0),$B207)</f>
        <v>#NAME?</v>
      </c>
      <c r="L207" s="17" t="e">
        <f ca="1">_xll.RiskData(OFFSET(Model!$P$8,L$16,0),$B207)</f>
        <v>#NAME?</v>
      </c>
    </row>
    <row r="208" spans="2:12" ht="13" x14ac:dyDescent="0.3">
      <c r="B208" s="16">
        <v>190</v>
      </c>
      <c r="C208" s="17" t="e">
        <f ca="1">_xll.RiskData(OFFSET(Model!$P$8,C$16,0),$B208)</f>
        <v>#NAME?</v>
      </c>
      <c r="D208" s="17" t="e">
        <f ca="1">_xll.RiskData(OFFSET(Model!$P$8,D$16,0),$B208)</f>
        <v>#NAME?</v>
      </c>
      <c r="E208" s="17" t="e">
        <f ca="1">_xll.RiskData(OFFSET(Model!$P$8,E$16,0),$B208)</f>
        <v>#NAME?</v>
      </c>
      <c r="F208" s="17" t="e">
        <f ca="1">_xll.RiskData(OFFSET(Model!$P$8,F$16,0),$B208)</f>
        <v>#NAME?</v>
      </c>
      <c r="G208" s="17" t="e">
        <f ca="1">_xll.RiskData(OFFSET(Model!$P$8,G$16,0),$B208)</f>
        <v>#NAME?</v>
      </c>
      <c r="H208" s="17" t="e">
        <f ca="1">_xll.RiskData(OFFSET(Model!$P$8,H$16,0),$B208)</f>
        <v>#NAME?</v>
      </c>
      <c r="I208" s="17" t="e">
        <f ca="1">_xll.RiskData(OFFSET(Model!$P$8,I$16,0),$B208)</f>
        <v>#NAME?</v>
      </c>
      <c r="J208" s="17" t="e">
        <f ca="1">_xll.RiskData(OFFSET(Model!$P$8,J$16,0),$B208)</f>
        <v>#NAME?</v>
      </c>
      <c r="K208" s="17" t="e">
        <f ca="1">_xll.RiskData(OFFSET(Model!$P$8,K$16,0),$B208)</f>
        <v>#NAME?</v>
      </c>
      <c r="L208" s="17" t="e">
        <f ca="1">_xll.RiskData(OFFSET(Model!$P$8,L$16,0),$B208)</f>
        <v>#NAME?</v>
      </c>
    </row>
    <row r="209" spans="2:12" ht="13" x14ac:dyDescent="0.3">
      <c r="B209" s="16">
        <v>191</v>
      </c>
      <c r="C209" s="17" t="e">
        <f ca="1">_xll.RiskData(OFFSET(Model!$P$8,C$16,0),$B209)</f>
        <v>#NAME?</v>
      </c>
      <c r="D209" s="17" t="e">
        <f ca="1">_xll.RiskData(OFFSET(Model!$P$8,D$16,0),$B209)</f>
        <v>#NAME?</v>
      </c>
      <c r="E209" s="17" t="e">
        <f ca="1">_xll.RiskData(OFFSET(Model!$P$8,E$16,0),$B209)</f>
        <v>#NAME?</v>
      </c>
      <c r="F209" s="17" t="e">
        <f ca="1">_xll.RiskData(OFFSET(Model!$P$8,F$16,0),$B209)</f>
        <v>#NAME?</v>
      </c>
      <c r="G209" s="17" t="e">
        <f ca="1">_xll.RiskData(OFFSET(Model!$P$8,G$16,0),$B209)</f>
        <v>#NAME?</v>
      </c>
      <c r="H209" s="17" t="e">
        <f ca="1">_xll.RiskData(OFFSET(Model!$P$8,H$16,0),$B209)</f>
        <v>#NAME?</v>
      </c>
      <c r="I209" s="17" t="e">
        <f ca="1">_xll.RiskData(OFFSET(Model!$P$8,I$16,0),$B209)</f>
        <v>#NAME?</v>
      </c>
      <c r="J209" s="17" t="e">
        <f ca="1">_xll.RiskData(OFFSET(Model!$P$8,J$16,0),$B209)</f>
        <v>#NAME?</v>
      </c>
      <c r="K209" s="17" t="e">
        <f ca="1">_xll.RiskData(OFFSET(Model!$P$8,K$16,0),$B209)</f>
        <v>#NAME?</v>
      </c>
      <c r="L209" s="17" t="e">
        <f ca="1">_xll.RiskData(OFFSET(Model!$P$8,L$16,0),$B209)</f>
        <v>#NAME?</v>
      </c>
    </row>
    <row r="210" spans="2:12" ht="13" x14ac:dyDescent="0.3">
      <c r="B210" s="16">
        <v>192</v>
      </c>
      <c r="C210" s="17" t="e">
        <f ca="1">_xll.RiskData(OFFSET(Model!$P$8,C$16,0),$B210)</f>
        <v>#NAME?</v>
      </c>
      <c r="D210" s="17" t="e">
        <f ca="1">_xll.RiskData(OFFSET(Model!$P$8,D$16,0),$B210)</f>
        <v>#NAME?</v>
      </c>
      <c r="E210" s="17" t="e">
        <f ca="1">_xll.RiskData(OFFSET(Model!$P$8,E$16,0),$B210)</f>
        <v>#NAME?</v>
      </c>
      <c r="F210" s="17" t="e">
        <f ca="1">_xll.RiskData(OFFSET(Model!$P$8,F$16,0),$B210)</f>
        <v>#NAME?</v>
      </c>
      <c r="G210" s="17" t="e">
        <f ca="1">_xll.RiskData(OFFSET(Model!$P$8,G$16,0),$B210)</f>
        <v>#NAME?</v>
      </c>
      <c r="H210" s="17" t="e">
        <f ca="1">_xll.RiskData(OFFSET(Model!$P$8,H$16,0),$B210)</f>
        <v>#NAME?</v>
      </c>
      <c r="I210" s="17" t="e">
        <f ca="1">_xll.RiskData(OFFSET(Model!$P$8,I$16,0),$B210)</f>
        <v>#NAME?</v>
      </c>
      <c r="J210" s="17" t="e">
        <f ca="1">_xll.RiskData(OFFSET(Model!$P$8,J$16,0),$B210)</f>
        <v>#NAME?</v>
      </c>
      <c r="K210" s="17" t="e">
        <f ca="1">_xll.RiskData(OFFSET(Model!$P$8,K$16,0),$B210)</f>
        <v>#NAME?</v>
      </c>
      <c r="L210" s="17" t="e">
        <f ca="1">_xll.RiskData(OFFSET(Model!$P$8,L$16,0),$B210)</f>
        <v>#NAME?</v>
      </c>
    </row>
    <row r="211" spans="2:12" ht="13" x14ac:dyDescent="0.3">
      <c r="B211" s="16">
        <v>193</v>
      </c>
      <c r="C211" s="17" t="e">
        <f ca="1">_xll.RiskData(OFFSET(Model!$P$8,C$16,0),$B211)</f>
        <v>#NAME?</v>
      </c>
      <c r="D211" s="17" t="e">
        <f ca="1">_xll.RiskData(OFFSET(Model!$P$8,D$16,0),$B211)</f>
        <v>#NAME?</v>
      </c>
      <c r="E211" s="17" t="e">
        <f ca="1">_xll.RiskData(OFFSET(Model!$P$8,E$16,0),$B211)</f>
        <v>#NAME?</v>
      </c>
      <c r="F211" s="17" t="e">
        <f ca="1">_xll.RiskData(OFFSET(Model!$P$8,F$16,0),$B211)</f>
        <v>#NAME?</v>
      </c>
      <c r="G211" s="17" t="e">
        <f ca="1">_xll.RiskData(OFFSET(Model!$P$8,G$16,0),$B211)</f>
        <v>#NAME?</v>
      </c>
      <c r="H211" s="17" t="e">
        <f ca="1">_xll.RiskData(OFFSET(Model!$P$8,H$16,0),$B211)</f>
        <v>#NAME?</v>
      </c>
      <c r="I211" s="17" t="e">
        <f ca="1">_xll.RiskData(OFFSET(Model!$P$8,I$16,0),$B211)</f>
        <v>#NAME?</v>
      </c>
      <c r="J211" s="17" t="e">
        <f ca="1">_xll.RiskData(OFFSET(Model!$P$8,J$16,0),$B211)</f>
        <v>#NAME?</v>
      </c>
      <c r="K211" s="17" t="e">
        <f ca="1">_xll.RiskData(OFFSET(Model!$P$8,K$16,0),$B211)</f>
        <v>#NAME?</v>
      </c>
      <c r="L211" s="17" t="e">
        <f ca="1">_xll.RiskData(OFFSET(Model!$P$8,L$16,0),$B211)</f>
        <v>#NAME?</v>
      </c>
    </row>
    <row r="212" spans="2:12" ht="13" x14ac:dyDescent="0.3">
      <c r="B212" s="16">
        <v>194</v>
      </c>
      <c r="C212" s="17" t="e">
        <f ca="1">_xll.RiskData(OFFSET(Model!$P$8,C$16,0),$B212)</f>
        <v>#NAME?</v>
      </c>
      <c r="D212" s="17" t="e">
        <f ca="1">_xll.RiskData(OFFSET(Model!$P$8,D$16,0),$B212)</f>
        <v>#NAME?</v>
      </c>
      <c r="E212" s="17" t="e">
        <f ca="1">_xll.RiskData(OFFSET(Model!$P$8,E$16,0),$B212)</f>
        <v>#NAME?</v>
      </c>
      <c r="F212" s="17" t="e">
        <f ca="1">_xll.RiskData(OFFSET(Model!$P$8,F$16,0),$B212)</f>
        <v>#NAME?</v>
      </c>
      <c r="G212" s="17" t="e">
        <f ca="1">_xll.RiskData(OFFSET(Model!$P$8,G$16,0),$B212)</f>
        <v>#NAME?</v>
      </c>
      <c r="H212" s="17" t="e">
        <f ca="1">_xll.RiskData(OFFSET(Model!$P$8,H$16,0),$B212)</f>
        <v>#NAME?</v>
      </c>
      <c r="I212" s="17" t="e">
        <f ca="1">_xll.RiskData(OFFSET(Model!$P$8,I$16,0),$B212)</f>
        <v>#NAME?</v>
      </c>
      <c r="J212" s="17" t="e">
        <f ca="1">_xll.RiskData(OFFSET(Model!$P$8,J$16,0),$B212)</f>
        <v>#NAME?</v>
      </c>
      <c r="K212" s="17" t="e">
        <f ca="1">_xll.RiskData(OFFSET(Model!$P$8,K$16,0),$B212)</f>
        <v>#NAME?</v>
      </c>
      <c r="L212" s="17" t="e">
        <f ca="1">_xll.RiskData(OFFSET(Model!$P$8,L$16,0),$B212)</f>
        <v>#NAME?</v>
      </c>
    </row>
    <row r="213" spans="2:12" ht="13" x14ac:dyDescent="0.3">
      <c r="B213" s="16">
        <v>195</v>
      </c>
      <c r="C213" s="17" t="e">
        <f ca="1">_xll.RiskData(OFFSET(Model!$P$8,C$16,0),$B213)</f>
        <v>#NAME?</v>
      </c>
      <c r="D213" s="17" t="e">
        <f ca="1">_xll.RiskData(OFFSET(Model!$P$8,D$16,0),$B213)</f>
        <v>#NAME?</v>
      </c>
      <c r="E213" s="17" t="e">
        <f ca="1">_xll.RiskData(OFFSET(Model!$P$8,E$16,0),$B213)</f>
        <v>#NAME?</v>
      </c>
      <c r="F213" s="17" t="e">
        <f ca="1">_xll.RiskData(OFFSET(Model!$P$8,F$16,0),$B213)</f>
        <v>#NAME?</v>
      </c>
      <c r="G213" s="17" t="e">
        <f ca="1">_xll.RiskData(OFFSET(Model!$P$8,G$16,0),$B213)</f>
        <v>#NAME?</v>
      </c>
      <c r="H213" s="17" t="e">
        <f ca="1">_xll.RiskData(OFFSET(Model!$P$8,H$16,0),$B213)</f>
        <v>#NAME?</v>
      </c>
      <c r="I213" s="17" t="e">
        <f ca="1">_xll.RiskData(OFFSET(Model!$P$8,I$16,0),$B213)</f>
        <v>#NAME?</v>
      </c>
      <c r="J213" s="17" t="e">
        <f ca="1">_xll.RiskData(OFFSET(Model!$P$8,J$16,0),$B213)</f>
        <v>#NAME?</v>
      </c>
      <c r="K213" s="17" t="e">
        <f ca="1">_xll.RiskData(OFFSET(Model!$P$8,K$16,0),$B213)</f>
        <v>#NAME?</v>
      </c>
      <c r="L213" s="17" t="e">
        <f ca="1">_xll.RiskData(OFFSET(Model!$P$8,L$16,0),$B213)</f>
        <v>#NAME?</v>
      </c>
    </row>
    <row r="214" spans="2:12" ht="13" x14ac:dyDescent="0.3">
      <c r="B214" s="16">
        <v>196</v>
      </c>
      <c r="C214" s="17" t="e">
        <f ca="1">_xll.RiskData(OFFSET(Model!$P$8,C$16,0),$B214)</f>
        <v>#NAME?</v>
      </c>
      <c r="D214" s="17" t="e">
        <f ca="1">_xll.RiskData(OFFSET(Model!$P$8,D$16,0),$B214)</f>
        <v>#NAME?</v>
      </c>
      <c r="E214" s="17" t="e">
        <f ca="1">_xll.RiskData(OFFSET(Model!$P$8,E$16,0),$B214)</f>
        <v>#NAME?</v>
      </c>
      <c r="F214" s="17" t="e">
        <f ca="1">_xll.RiskData(OFFSET(Model!$P$8,F$16,0),$B214)</f>
        <v>#NAME?</v>
      </c>
      <c r="G214" s="17" t="e">
        <f ca="1">_xll.RiskData(OFFSET(Model!$P$8,G$16,0),$B214)</f>
        <v>#NAME?</v>
      </c>
      <c r="H214" s="17" t="e">
        <f ca="1">_xll.RiskData(OFFSET(Model!$P$8,H$16,0),$B214)</f>
        <v>#NAME?</v>
      </c>
      <c r="I214" s="17" t="e">
        <f ca="1">_xll.RiskData(OFFSET(Model!$P$8,I$16,0),$B214)</f>
        <v>#NAME?</v>
      </c>
      <c r="J214" s="17" t="e">
        <f ca="1">_xll.RiskData(OFFSET(Model!$P$8,J$16,0),$B214)</f>
        <v>#NAME?</v>
      </c>
      <c r="K214" s="17" t="e">
        <f ca="1">_xll.RiskData(OFFSET(Model!$P$8,K$16,0),$B214)</f>
        <v>#NAME?</v>
      </c>
      <c r="L214" s="17" t="e">
        <f ca="1">_xll.RiskData(OFFSET(Model!$P$8,L$16,0),$B214)</f>
        <v>#NAME?</v>
      </c>
    </row>
    <row r="215" spans="2:12" ht="13" x14ac:dyDescent="0.3">
      <c r="B215" s="16">
        <v>197</v>
      </c>
      <c r="C215" s="17" t="e">
        <f ca="1">_xll.RiskData(OFFSET(Model!$P$8,C$16,0),$B215)</f>
        <v>#NAME?</v>
      </c>
      <c r="D215" s="17" t="e">
        <f ca="1">_xll.RiskData(OFFSET(Model!$P$8,D$16,0),$B215)</f>
        <v>#NAME?</v>
      </c>
      <c r="E215" s="17" t="e">
        <f ca="1">_xll.RiskData(OFFSET(Model!$P$8,E$16,0),$B215)</f>
        <v>#NAME?</v>
      </c>
      <c r="F215" s="17" t="e">
        <f ca="1">_xll.RiskData(OFFSET(Model!$P$8,F$16,0),$B215)</f>
        <v>#NAME?</v>
      </c>
      <c r="G215" s="17" t="e">
        <f ca="1">_xll.RiskData(OFFSET(Model!$P$8,G$16,0),$B215)</f>
        <v>#NAME?</v>
      </c>
      <c r="H215" s="17" t="e">
        <f ca="1">_xll.RiskData(OFFSET(Model!$P$8,H$16,0),$B215)</f>
        <v>#NAME?</v>
      </c>
      <c r="I215" s="17" t="e">
        <f ca="1">_xll.RiskData(OFFSET(Model!$P$8,I$16,0),$B215)</f>
        <v>#NAME?</v>
      </c>
      <c r="J215" s="17" t="e">
        <f ca="1">_xll.RiskData(OFFSET(Model!$P$8,J$16,0),$B215)</f>
        <v>#NAME?</v>
      </c>
      <c r="K215" s="17" t="e">
        <f ca="1">_xll.RiskData(OFFSET(Model!$P$8,K$16,0),$B215)</f>
        <v>#NAME?</v>
      </c>
      <c r="L215" s="17" t="e">
        <f ca="1">_xll.RiskData(OFFSET(Model!$P$8,L$16,0),$B215)</f>
        <v>#NAME?</v>
      </c>
    </row>
    <row r="216" spans="2:12" ht="13" x14ac:dyDescent="0.3">
      <c r="B216" s="16">
        <v>198</v>
      </c>
      <c r="C216" s="17" t="e">
        <f ca="1">_xll.RiskData(OFFSET(Model!$P$8,C$16,0),$B216)</f>
        <v>#NAME?</v>
      </c>
      <c r="D216" s="17" t="e">
        <f ca="1">_xll.RiskData(OFFSET(Model!$P$8,D$16,0),$B216)</f>
        <v>#NAME?</v>
      </c>
      <c r="E216" s="17" t="e">
        <f ca="1">_xll.RiskData(OFFSET(Model!$P$8,E$16,0),$B216)</f>
        <v>#NAME?</v>
      </c>
      <c r="F216" s="17" t="e">
        <f ca="1">_xll.RiskData(OFFSET(Model!$P$8,F$16,0),$B216)</f>
        <v>#NAME?</v>
      </c>
      <c r="G216" s="17" t="e">
        <f ca="1">_xll.RiskData(OFFSET(Model!$P$8,G$16,0),$B216)</f>
        <v>#NAME?</v>
      </c>
      <c r="H216" s="17" t="e">
        <f ca="1">_xll.RiskData(OFFSET(Model!$P$8,H$16,0),$B216)</f>
        <v>#NAME?</v>
      </c>
      <c r="I216" s="17" t="e">
        <f ca="1">_xll.RiskData(OFFSET(Model!$P$8,I$16,0),$B216)</f>
        <v>#NAME?</v>
      </c>
      <c r="J216" s="17" t="e">
        <f ca="1">_xll.RiskData(OFFSET(Model!$P$8,J$16,0),$B216)</f>
        <v>#NAME?</v>
      </c>
      <c r="K216" s="17" t="e">
        <f ca="1">_xll.RiskData(OFFSET(Model!$P$8,K$16,0),$B216)</f>
        <v>#NAME?</v>
      </c>
      <c r="L216" s="17" t="e">
        <f ca="1">_xll.RiskData(OFFSET(Model!$P$8,L$16,0),$B216)</f>
        <v>#NAME?</v>
      </c>
    </row>
    <row r="217" spans="2:12" ht="13" x14ac:dyDescent="0.3">
      <c r="B217" s="16">
        <v>199</v>
      </c>
      <c r="C217" s="17" t="e">
        <f ca="1">_xll.RiskData(OFFSET(Model!$P$8,C$16,0),$B217)</f>
        <v>#NAME?</v>
      </c>
      <c r="D217" s="17" t="e">
        <f ca="1">_xll.RiskData(OFFSET(Model!$P$8,D$16,0),$B217)</f>
        <v>#NAME?</v>
      </c>
      <c r="E217" s="17" t="e">
        <f ca="1">_xll.RiskData(OFFSET(Model!$P$8,E$16,0),$B217)</f>
        <v>#NAME?</v>
      </c>
      <c r="F217" s="17" t="e">
        <f ca="1">_xll.RiskData(OFFSET(Model!$P$8,F$16,0),$B217)</f>
        <v>#NAME?</v>
      </c>
      <c r="G217" s="17" t="e">
        <f ca="1">_xll.RiskData(OFFSET(Model!$P$8,G$16,0),$B217)</f>
        <v>#NAME?</v>
      </c>
      <c r="H217" s="17" t="e">
        <f ca="1">_xll.RiskData(OFFSET(Model!$P$8,H$16,0),$B217)</f>
        <v>#NAME?</v>
      </c>
      <c r="I217" s="17" t="e">
        <f ca="1">_xll.RiskData(OFFSET(Model!$P$8,I$16,0),$B217)</f>
        <v>#NAME?</v>
      </c>
      <c r="J217" s="17" t="e">
        <f ca="1">_xll.RiskData(OFFSET(Model!$P$8,J$16,0),$B217)</f>
        <v>#NAME?</v>
      </c>
      <c r="K217" s="17" t="e">
        <f ca="1">_xll.RiskData(OFFSET(Model!$P$8,K$16,0),$B217)</f>
        <v>#NAME?</v>
      </c>
      <c r="L217" s="17" t="e">
        <f ca="1">_xll.RiskData(OFFSET(Model!$P$8,L$16,0),$B217)</f>
        <v>#NAME?</v>
      </c>
    </row>
    <row r="218" spans="2:12" ht="13" x14ac:dyDescent="0.3">
      <c r="B218" s="16">
        <v>200</v>
      </c>
      <c r="C218" s="17" t="e">
        <f ca="1">_xll.RiskData(OFFSET(Model!$P$8,C$16,0),$B218)</f>
        <v>#NAME?</v>
      </c>
      <c r="D218" s="17" t="e">
        <f ca="1">_xll.RiskData(OFFSET(Model!$P$8,D$16,0),$B218)</f>
        <v>#NAME?</v>
      </c>
      <c r="E218" s="17" t="e">
        <f ca="1">_xll.RiskData(OFFSET(Model!$P$8,E$16,0),$B218)</f>
        <v>#NAME?</v>
      </c>
      <c r="F218" s="17" t="e">
        <f ca="1">_xll.RiskData(OFFSET(Model!$P$8,F$16,0),$B218)</f>
        <v>#NAME?</v>
      </c>
      <c r="G218" s="17" t="e">
        <f ca="1">_xll.RiskData(OFFSET(Model!$P$8,G$16,0),$B218)</f>
        <v>#NAME?</v>
      </c>
      <c r="H218" s="17" t="e">
        <f ca="1">_xll.RiskData(OFFSET(Model!$P$8,H$16,0),$B218)</f>
        <v>#NAME?</v>
      </c>
      <c r="I218" s="17" t="e">
        <f ca="1">_xll.RiskData(OFFSET(Model!$P$8,I$16,0),$B218)</f>
        <v>#NAME?</v>
      </c>
      <c r="J218" s="17" t="e">
        <f ca="1">_xll.RiskData(OFFSET(Model!$P$8,J$16,0),$B218)</f>
        <v>#NAME?</v>
      </c>
      <c r="K218" s="17" t="e">
        <f ca="1">_xll.RiskData(OFFSET(Model!$P$8,K$16,0),$B218)</f>
        <v>#NAME?</v>
      </c>
      <c r="L218" s="17" t="e">
        <f ca="1">_xll.RiskData(OFFSET(Model!$P$8,L$16,0),$B218)</f>
        <v>#NAME?</v>
      </c>
    </row>
    <row r="219" spans="2:12" ht="13" x14ac:dyDescent="0.3">
      <c r="B219" s="16">
        <v>201</v>
      </c>
      <c r="C219" s="17" t="e">
        <f ca="1">_xll.RiskData(OFFSET(Model!$P$8,C$16,0),$B219)</f>
        <v>#NAME?</v>
      </c>
      <c r="D219" s="17" t="e">
        <f ca="1">_xll.RiskData(OFFSET(Model!$P$8,D$16,0),$B219)</f>
        <v>#NAME?</v>
      </c>
      <c r="E219" s="17" t="e">
        <f ca="1">_xll.RiskData(OFFSET(Model!$P$8,E$16,0),$B219)</f>
        <v>#NAME?</v>
      </c>
      <c r="F219" s="17" t="e">
        <f ca="1">_xll.RiskData(OFFSET(Model!$P$8,F$16,0),$B219)</f>
        <v>#NAME?</v>
      </c>
      <c r="G219" s="17" t="e">
        <f ca="1">_xll.RiskData(OFFSET(Model!$P$8,G$16,0),$B219)</f>
        <v>#NAME?</v>
      </c>
      <c r="H219" s="17" t="e">
        <f ca="1">_xll.RiskData(OFFSET(Model!$P$8,H$16,0),$B219)</f>
        <v>#NAME?</v>
      </c>
      <c r="I219" s="17" t="e">
        <f ca="1">_xll.RiskData(OFFSET(Model!$P$8,I$16,0),$B219)</f>
        <v>#NAME?</v>
      </c>
      <c r="J219" s="17" t="e">
        <f ca="1">_xll.RiskData(OFFSET(Model!$P$8,J$16,0),$B219)</f>
        <v>#NAME?</v>
      </c>
      <c r="K219" s="17" t="e">
        <f ca="1">_xll.RiskData(OFFSET(Model!$P$8,K$16,0),$B219)</f>
        <v>#NAME?</v>
      </c>
      <c r="L219" s="17" t="e">
        <f ca="1">_xll.RiskData(OFFSET(Model!$P$8,L$16,0),$B219)</f>
        <v>#NAME?</v>
      </c>
    </row>
    <row r="220" spans="2:12" ht="13" x14ac:dyDescent="0.3">
      <c r="B220" s="16">
        <v>202</v>
      </c>
      <c r="C220" s="17" t="e">
        <f ca="1">_xll.RiskData(OFFSET(Model!$P$8,C$16,0),$B220)</f>
        <v>#NAME?</v>
      </c>
      <c r="D220" s="17" t="e">
        <f ca="1">_xll.RiskData(OFFSET(Model!$P$8,D$16,0),$B220)</f>
        <v>#NAME?</v>
      </c>
      <c r="E220" s="17" t="e">
        <f ca="1">_xll.RiskData(OFFSET(Model!$P$8,E$16,0),$B220)</f>
        <v>#NAME?</v>
      </c>
      <c r="F220" s="17" t="e">
        <f ca="1">_xll.RiskData(OFFSET(Model!$P$8,F$16,0),$B220)</f>
        <v>#NAME?</v>
      </c>
      <c r="G220" s="17" t="e">
        <f ca="1">_xll.RiskData(OFFSET(Model!$P$8,G$16,0),$B220)</f>
        <v>#NAME?</v>
      </c>
      <c r="H220" s="17" t="e">
        <f ca="1">_xll.RiskData(OFFSET(Model!$P$8,H$16,0),$B220)</f>
        <v>#NAME?</v>
      </c>
      <c r="I220" s="17" t="e">
        <f ca="1">_xll.RiskData(OFFSET(Model!$P$8,I$16,0),$B220)</f>
        <v>#NAME?</v>
      </c>
      <c r="J220" s="17" t="e">
        <f ca="1">_xll.RiskData(OFFSET(Model!$P$8,J$16,0),$B220)</f>
        <v>#NAME?</v>
      </c>
      <c r="K220" s="17" t="e">
        <f ca="1">_xll.RiskData(OFFSET(Model!$P$8,K$16,0),$B220)</f>
        <v>#NAME?</v>
      </c>
      <c r="L220" s="17" t="e">
        <f ca="1">_xll.RiskData(OFFSET(Model!$P$8,L$16,0),$B220)</f>
        <v>#NAME?</v>
      </c>
    </row>
    <row r="221" spans="2:12" ht="13" x14ac:dyDescent="0.3">
      <c r="B221" s="16">
        <v>203</v>
      </c>
      <c r="C221" s="17" t="e">
        <f ca="1">_xll.RiskData(OFFSET(Model!$P$8,C$16,0),$B221)</f>
        <v>#NAME?</v>
      </c>
      <c r="D221" s="17" t="e">
        <f ca="1">_xll.RiskData(OFFSET(Model!$P$8,D$16,0),$B221)</f>
        <v>#NAME?</v>
      </c>
      <c r="E221" s="17" t="e">
        <f ca="1">_xll.RiskData(OFFSET(Model!$P$8,E$16,0),$B221)</f>
        <v>#NAME?</v>
      </c>
      <c r="F221" s="17" t="e">
        <f ca="1">_xll.RiskData(OFFSET(Model!$P$8,F$16,0),$B221)</f>
        <v>#NAME?</v>
      </c>
      <c r="G221" s="17" t="e">
        <f ca="1">_xll.RiskData(OFFSET(Model!$P$8,G$16,0),$B221)</f>
        <v>#NAME?</v>
      </c>
      <c r="H221" s="17" t="e">
        <f ca="1">_xll.RiskData(OFFSET(Model!$P$8,H$16,0),$B221)</f>
        <v>#NAME?</v>
      </c>
      <c r="I221" s="17" t="e">
        <f ca="1">_xll.RiskData(OFFSET(Model!$P$8,I$16,0),$B221)</f>
        <v>#NAME?</v>
      </c>
      <c r="J221" s="17" t="e">
        <f ca="1">_xll.RiskData(OFFSET(Model!$P$8,J$16,0),$B221)</f>
        <v>#NAME?</v>
      </c>
      <c r="K221" s="17" t="e">
        <f ca="1">_xll.RiskData(OFFSET(Model!$P$8,K$16,0),$B221)</f>
        <v>#NAME?</v>
      </c>
      <c r="L221" s="17" t="e">
        <f ca="1">_xll.RiskData(OFFSET(Model!$P$8,L$16,0),$B221)</f>
        <v>#NAME?</v>
      </c>
    </row>
    <row r="222" spans="2:12" ht="13" x14ac:dyDescent="0.3">
      <c r="B222" s="16">
        <v>204</v>
      </c>
      <c r="C222" s="17" t="e">
        <f ca="1">_xll.RiskData(OFFSET(Model!$P$8,C$16,0),$B222)</f>
        <v>#NAME?</v>
      </c>
      <c r="D222" s="17" t="e">
        <f ca="1">_xll.RiskData(OFFSET(Model!$P$8,D$16,0),$B222)</f>
        <v>#NAME?</v>
      </c>
      <c r="E222" s="17" t="e">
        <f ca="1">_xll.RiskData(OFFSET(Model!$P$8,E$16,0),$B222)</f>
        <v>#NAME?</v>
      </c>
      <c r="F222" s="17" t="e">
        <f ca="1">_xll.RiskData(OFFSET(Model!$P$8,F$16,0),$B222)</f>
        <v>#NAME?</v>
      </c>
      <c r="G222" s="17" t="e">
        <f ca="1">_xll.RiskData(OFFSET(Model!$P$8,G$16,0),$B222)</f>
        <v>#NAME?</v>
      </c>
      <c r="H222" s="17" t="e">
        <f ca="1">_xll.RiskData(OFFSET(Model!$P$8,H$16,0),$B222)</f>
        <v>#NAME?</v>
      </c>
      <c r="I222" s="17" t="e">
        <f ca="1">_xll.RiskData(OFFSET(Model!$P$8,I$16,0),$B222)</f>
        <v>#NAME?</v>
      </c>
      <c r="J222" s="17" t="e">
        <f ca="1">_xll.RiskData(OFFSET(Model!$P$8,J$16,0),$B222)</f>
        <v>#NAME?</v>
      </c>
      <c r="K222" s="17" t="e">
        <f ca="1">_xll.RiskData(OFFSET(Model!$P$8,K$16,0),$B222)</f>
        <v>#NAME?</v>
      </c>
      <c r="L222" s="17" t="e">
        <f ca="1">_xll.RiskData(OFFSET(Model!$P$8,L$16,0),$B222)</f>
        <v>#NAME?</v>
      </c>
    </row>
    <row r="223" spans="2:12" ht="13" x14ac:dyDescent="0.3">
      <c r="B223" s="16">
        <v>205</v>
      </c>
      <c r="C223" s="17" t="e">
        <f ca="1">_xll.RiskData(OFFSET(Model!$P$8,C$16,0),$B223)</f>
        <v>#NAME?</v>
      </c>
      <c r="D223" s="17" t="e">
        <f ca="1">_xll.RiskData(OFFSET(Model!$P$8,D$16,0),$B223)</f>
        <v>#NAME?</v>
      </c>
      <c r="E223" s="17" t="e">
        <f ca="1">_xll.RiskData(OFFSET(Model!$P$8,E$16,0),$B223)</f>
        <v>#NAME?</v>
      </c>
      <c r="F223" s="17" t="e">
        <f ca="1">_xll.RiskData(OFFSET(Model!$P$8,F$16,0),$B223)</f>
        <v>#NAME?</v>
      </c>
      <c r="G223" s="17" t="e">
        <f ca="1">_xll.RiskData(OFFSET(Model!$P$8,G$16,0),$B223)</f>
        <v>#NAME?</v>
      </c>
      <c r="H223" s="17" t="e">
        <f ca="1">_xll.RiskData(OFFSET(Model!$P$8,H$16,0),$B223)</f>
        <v>#NAME?</v>
      </c>
      <c r="I223" s="17" t="e">
        <f ca="1">_xll.RiskData(OFFSET(Model!$P$8,I$16,0),$B223)</f>
        <v>#NAME?</v>
      </c>
      <c r="J223" s="17" t="e">
        <f ca="1">_xll.RiskData(OFFSET(Model!$P$8,J$16,0),$B223)</f>
        <v>#NAME?</v>
      </c>
      <c r="K223" s="17" t="e">
        <f ca="1">_xll.RiskData(OFFSET(Model!$P$8,K$16,0),$B223)</f>
        <v>#NAME?</v>
      </c>
      <c r="L223" s="17" t="e">
        <f ca="1">_xll.RiskData(OFFSET(Model!$P$8,L$16,0),$B223)</f>
        <v>#NAME?</v>
      </c>
    </row>
    <row r="224" spans="2:12" ht="13" x14ac:dyDescent="0.3">
      <c r="B224" s="16">
        <v>206</v>
      </c>
      <c r="C224" s="17" t="e">
        <f ca="1">_xll.RiskData(OFFSET(Model!$P$8,C$16,0),$B224)</f>
        <v>#NAME?</v>
      </c>
      <c r="D224" s="17" t="e">
        <f ca="1">_xll.RiskData(OFFSET(Model!$P$8,D$16,0),$B224)</f>
        <v>#NAME?</v>
      </c>
      <c r="E224" s="17" t="e">
        <f ca="1">_xll.RiskData(OFFSET(Model!$P$8,E$16,0),$B224)</f>
        <v>#NAME?</v>
      </c>
      <c r="F224" s="17" t="e">
        <f ca="1">_xll.RiskData(OFFSET(Model!$P$8,F$16,0),$B224)</f>
        <v>#NAME?</v>
      </c>
      <c r="G224" s="17" t="e">
        <f ca="1">_xll.RiskData(OFFSET(Model!$P$8,G$16,0),$B224)</f>
        <v>#NAME?</v>
      </c>
      <c r="H224" s="17" t="e">
        <f ca="1">_xll.RiskData(OFFSET(Model!$P$8,H$16,0),$B224)</f>
        <v>#NAME?</v>
      </c>
      <c r="I224" s="17" t="e">
        <f ca="1">_xll.RiskData(OFFSET(Model!$P$8,I$16,0),$B224)</f>
        <v>#NAME?</v>
      </c>
      <c r="J224" s="17" t="e">
        <f ca="1">_xll.RiskData(OFFSET(Model!$P$8,J$16,0),$B224)</f>
        <v>#NAME?</v>
      </c>
      <c r="K224" s="17" t="e">
        <f ca="1">_xll.RiskData(OFFSET(Model!$P$8,K$16,0),$B224)</f>
        <v>#NAME?</v>
      </c>
      <c r="L224" s="17" t="e">
        <f ca="1">_xll.RiskData(OFFSET(Model!$P$8,L$16,0),$B224)</f>
        <v>#NAME?</v>
      </c>
    </row>
    <row r="225" spans="2:12" ht="13" x14ac:dyDescent="0.3">
      <c r="B225" s="16">
        <v>207</v>
      </c>
      <c r="C225" s="17" t="e">
        <f ca="1">_xll.RiskData(OFFSET(Model!$P$8,C$16,0),$B225)</f>
        <v>#NAME?</v>
      </c>
      <c r="D225" s="17" t="e">
        <f ca="1">_xll.RiskData(OFFSET(Model!$P$8,D$16,0),$B225)</f>
        <v>#NAME?</v>
      </c>
      <c r="E225" s="17" t="e">
        <f ca="1">_xll.RiskData(OFFSET(Model!$P$8,E$16,0),$B225)</f>
        <v>#NAME?</v>
      </c>
      <c r="F225" s="17" t="e">
        <f ca="1">_xll.RiskData(OFFSET(Model!$P$8,F$16,0),$B225)</f>
        <v>#NAME?</v>
      </c>
      <c r="G225" s="17" t="e">
        <f ca="1">_xll.RiskData(OFFSET(Model!$P$8,G$16,0),$B225)</f>
        <v>#NAME?</v>
      </c>
      <c r="H225" s="17" t="e">
        <f ca="1">_xll.RiskData(OFFSET(Model!$P$8,H$16,0),$B225)</f>
        <v>#NAME?</v>
      </c>
      <c r="I225" s="17" t="e">
        <f ca="1">_xll.RiskData(OFFSET(Model!$P$8,I$16,0),$B225)</f>
        <v>#NAME?</v>
      </c>
      <c r="J225" s="17" t="e">
        <f ca="1">_xll.RiskData(OFFSET(Model!$P$8,J$16,0),$B225)</f>
        <v>#NAME?</v>
      </c>
      <c r="K225" s="17" t="e">
        <f ca="1">_xll.RiskData(OFFSET(Model!$P$8,K$16,0),$B225)</f>
        <v>#NAME?</v>
      </c>
      <c r="L225" s="17" t="e">
        <f ca="1">_xll.RiskData(OFFSET(Model!$P$8,L$16,0),$B225)</f>
        <v>#NAME?</v>
      </c>
    </row>
    <row r="226" spans="2:12" ht="13" x14ac:dyDescent="0.3">
      <c r="B226" s="16">
        <v>208</v>
      </c>
      <c r="C226" s="17" t="e">
        <f ca="1">_xll.RiskData(OFFSET(Model!$P$8,C$16,0),$B226)</f>
        <v>#NAME?</v>
      </c>
      <c r="D226" s="17" t="e">
        <f ca="1">_xll.RiskData(OFFSET(Model!$P$8,D$16,0),$B226)</f>
        <v>#NAME?</v>
      </c>
      <c r="E226" s="17" t="e">
        <f ca="1">_xll.RiskData(OFFSET(Model!$P$8,E$16,0),$B226)</f>
        <v>#NAME?</v>
      </c>
      <c r="F226" s="17" t="e">
        <f ca="1">_xll.RiskData(OFFSET(Model!$P$8,F$16,0),$B226)</f>
        <v>#NAME?</v>
      </c>
      <c r="G226" s="17" t="e">
        <f ca="1">_xll.RiskData(OFFSET(Model!$P$8,G$16,0),$B226)</f>
        <v>#NAME?</v>
      </c>
      <c r="H226" s="17" t="e">
        <f ca="1">_xll.RiskData(OFFSET(Model!$P$8,H$16,0),$B226)</f>
        <v>#NAME?</v>
      </c>
      <c r="I226" s="17" t="e">
        <f ca="1">_xll.RiskData(OFFSET(Model!$P$8,I$16,0),$B226)</f>
        <v>#NAME?</v>
      </c>
      <c r="J226" s="17" t="e">
        <f ca="1">_xll.RiskData(OFFSET(Model!$P$8,J$16,0),$B226)</f>
        <v>#NAME?</v>
      </c>
      <c r="K226" s="17" t="e">
        <f ca="1">_xll.RiskData(OFFSET(Model!$P$8,K$16,0),$B226)</f>
        <v>#NAME?</v>
      </c>
      <c r="L226" s="17" t="e">
        <f ca="1">_xll.RiskData(OFFSET(Model!$P$8,L$16,0),$B226)</f>
        <v>#NAME?</v>
      </c>
    </row>
    <row r="227" spans="2:12" ht="13" x14ac:dyDescent="0.3">
      <c r="B227" s="16">
        <v>209</v>
      </c>
      <c r="C227" s="17" t="e">
        <f ca="1">_xll.RiskData(OFFSET(Model!$P$8,C$16,0),$B227)</f>
        <v>#NAME?</v>
      </c>
      <c r="D227" s="17" t="e">
        <f ca="1">_xll.RiskData(OFFSET(Model!$P$8,D$16,0),$B227)</f>
        <v>#NAME?</v>
      </c>
      <c r="E227" s="17" t="e">
        <f ca="1">_xll.RiskData(OFFSET(Model!$P$8,E$16,0),$B227)</f>
        <v>#NAME?</v>
      </c>
      <c r="F227" s="17" t="e">
        <f ca="1">_xll.RiskData(OFFSET(Model!$P$8,F$16,0),$B227)</f>
        <v>#NAME?</v>
      </c>
      <c r="G227" s="17" t="e">
        <f ca="1">_xll.RiskData(OFFSET(Model!$P$8,G$16,0),$B227)</f>
        <v>#NAME?</v>
      </c>
      <c r="H227" s="17" t="e">
        <f ca="1">_xll.RiskData(OFFSET(Model!$P$8,H$16,0),$B227)</f>
        <v>#NAME?</v>
      </c>
      <c r="I227" s="17" t="e">
        <f ca="1">_xll.RiskData(OFFSET(Model!$P$8,I$16,0),$B227)</f>
        <v>#NAME?</v>
      </c>
      <c r="J227" s="17" t="e">
        <f ca="1">_xll.RiskData(OFFSET(Model!$P$8,J$16,0),$B227)</f>
        <v>#NAME?</v>
      </c>
      <c r="K227" s="17" t="e">
        <f ca="1">_xll.RiskData(OFFSET(Model!$P$8,K$16,0),$B227)</f>
        <v>#NAME?</v>
      </c>
      <c r="L227" s="17" t="e">
        <f ca="1">_xll.RiskData(OFFSET(Model!$P$8,L$16,0),$B227)</f>
        <v>#NAME?</v>
      </c>
    </row>
    <row r="228" spans="2:12" ht="13" x14ac:dyDescent="0.3">
      <c r="B228" s="16">
        <v>210</v>
      </c>
      <c r="C228" s="17" t="e">
        <f ca="1">_xll.RiskData(OFFSET(Model!$P$8,C$16,0),$B228)</f>
        <v>#NAME?</v>
      </c>
      <c r="D228" s="17" t="e">
        <f ca="1">_xll.RiskData(OFFSET(Model!$P$8,D$16,0),$B228)</f>
        <v>#NAME?</v>
      </c>
      <c r="E228" s="17" t="e">
        <f ca="1">_xll.RiskData(OFFSET(Model!$P$8,E$16,0),$B228)</f>
        <v>#NAME?</v>
      </c>
      <c r="F228" s="17" t="e">
        <f ca="1">_xll.RiskData(OFFSET(Model!$P$8,F$16,0),$B228)</f>
        <v>#NAME?</v>
      </c>
      <c r="G228" s="17" t="e">
        <f ca="1">_xll.RiskData(OFFSET(Model!$P$8,G$16,0),$B228)</f>
        <v>#NAME?</v>
      </c>
      <c r="H228" s="17" t="e">
        <f ca="1">_xll.RiskData(OFFSET(Model!$P$8,H$16,0),$B228)</f>
        <v>#NAME?</v>
      </c>
      <c r="I228" s="17" t="e">
        <f ca="1">_xll.RiskData(OFFSET(Model!$P$8,I$16,0),$B228)</f>
        <v>#NAME?</v>
      </c>
      <c r="J228" s="17" t="e">
        <f ca="1">_xll.RiskData(OFFSET(Model!$P$8,J$16,0),$B228)</f>
        <v>#NAME?</v>
      </c>
      <c r="K228" s="17" t="e">
        <f ca="1">_xll.RiskData(OFFSET(Model!$P$8,K$16,0),$B228)</f>
        <v>#NAME?</v>
      </c>
      <c r="L228" s="17" t="e">
        <f ca="1">_xll.RiskData(OFFSET(Model!$P$8,L$16,0),$B228)</f>
        <v>#NAME?</v>
      </c>
    </row>
    <row r="229" spans="2:12" ht="13" x14ac:dyDescent="0.3">
      <c r="B229" s="16">
        <v>211</v>
      </c>
      <c r="C229" s="17" t="e">
        <f ca="1">_xll.RiskData(OFFSET(Model!$P$8,C$16,0),$B229)</f>
        <v>#NAME?</v>
      </c>
      <c r="D229" s="17" t="e">
        <f ca="1">_xll.RiskData(OFFSET(Model!$P$8,D$16,0),$B229)</f>
        <v>#NAME?</v>
      </c>
      <c r="E229" s="17" t="e">
        <f ca="1">_xll.RiskData(OFFSET(Model!$P$8,E$16,0),$B229)</f>
        <v>#NAME?</v>
      </c>
      <c r="F229" s="17" t="e">
        <f ca="1">_xll.RiskData(OFFSET(Model!$P$8,F$16,0),$B229)</f>
        <v>#NAME?</v>
      </c>
      <c r="G229" s="17" t="e">
        <f ca="1">_xll.RiskData(OFFSET(Model!$P$8,G$16,0),$B229)</f>
        <v>#NAME?</v>
      </c>
      <c r="H229" s="17" t="e">
        <f ca="1">_xll.RiskData(OFFSET(Model!$P$8,H$16,0),$B229)</f>
        <v>#NAME?</v>
      </c>
      <c r="I229" s="17" t="e">
        <f ca="1">_xll.RiskData(OFFSET(Model!$P$8,I$16,0),$B229)</f>
        <v>#NAME?</v>
      </c>
      <c r="J229" s="17" t="e">
        <f ca="1">_xll.RiskData(OFFSET(Model!$P$8,J$16,0),$B229)</f>
        <v>#NAME?</v>
      </c>
      <c r="K229" s="17" t="e">
        <f ca="1">_xll.RiskData(OFFSET(Model!$P$8,K$16,0),$B229)</f>
        <v>#NAME?</v>
      </c>
      <c r="L229" s="17" t="e">
        <f ca="1">_xll.RiskData(OFFSET(Model!$P$8,L$16,0),$B229)</f>
        <v>#NAME?</v>
      </c>
    </row>
    <row r="230" spans="2:12" ht="13" x14ac:dyDescent="0.3">
      <c r="B230" s="16">
        <v>212</v>
      </c>
      <c r="C230" s="17" t="e">
        <f ca="1">_xll.RiskData(OFFSET(Model!$P$8,C$16,0),$B230)</f>
        <v>#NAME?</v>
      </c>
      <c r="D230" s="17" t="e">
        <f ca="1">_xll.RiskData(OFFSET(Model!$P$8,D$16,0),$B230)</f>
        <v>#NAME?</v>
      </c>
      <c r="E230" s="17" t="e">
        <f ca="1">_xll.RiskData(OFFSET(Model!$P$8,E$16,0),$B230)</f>
        <v>#NAME?</v>
      </c>
      <c r="F230" s="17" t="e">
        <f ca="1">_xll.RiskData(OFFSET(Model!$P$8,F$16,0),$B230)</f>
        <v>#NAME?</v>
      </c>
      <c r="G230" s="17" t="e">
        <f ca="1">_xll.RiskData(OFFSET(Model!$P$8,G$16,0),$B230)</f>
        <v>#NAME?</v>
      </c>
      <c r="H230" s="17" t="e">
        <f ca="1">_xll.RiskData(OFFSET(Model!$P$8,H$16,0),$B230)</f>
        <v>#NAME?</v>
      </c>
      <c r="I230" s="17" t="e">
        <f ca="1">_xll.RiskData(OFFSET(Model!$P$8,I$16,0),$B230)</f>
        <v>#NAME?</v>
      </c>
      <c r="J230" s="17" t="e">
        <f ca="1">_xll.RiskData(OFFSET(Model!$P$8,J$16,0),$B230)</f>
        <v>#NAME?</v>
      </c>
      <c r="K230" s="17" t="e">
        <f ca="1">_xll.RiskData(OFFSET(Model!$P$8,K$16,0),$B230)</f>
        <v>#NAME?</v>
      </c>
      <c r="L230" s="17" t="e">
        <f ca="1">_xll.RiskData(OFFSET(Model!$P$8,L$16,0),$B230)</f>
        <v>#NAME?</v>
      </c>
    </row>
    <row r="231" spans="2:12" ht="13" x14ac:dyDescent="0.3">
      <c r="B231" s="16">
        <v>213</v>
      </c>
      <c r="C231" s="17" t="e">
        <f ca="1">_xll.RiskData(OFFSET(Model!$P$8,C$16,0),$B231)</f>
        <v>#NAME?</v>
      </c>
      <c r="D231" s="17" t="e">
        <f ca="1">_xll.RiskData(OFFSET(Model!$P$8,D$16,0),$B231)</f>
        <v>#NAME?</v>
      </c>
      <c r="E231" s="17" t="e">
        <f ca="1">_xll.RiskData(OFFSET(Model!$P$8,E$16,0),$B231)</f>
        <v>#NAME?</v>
      </c>
      <c r="F231" s="17" t="e">
        <f ca="1">_xll.RiskData(OFFSET(Model!$P$8,F$16,0),$B231)</f>
        <v>#NAME?</v>
      </c>
      <c r="G231" s="17" t="e">
        <f ca="1">_xll.RiskData(OFFSET(Model!$P$8,G$16,0),$B231)</f>
        <v>#NAME?</v>
      </c>
      <c r="H231" s="17" t="e">
        <f ca="1">_xll.RiskData(OFFSET(Model!$P$8,H$16,0),$B231)</f>
        <v>#NAME?</v>
      </c>
      <c r="I231" s="17" t="e">
        <f ca="1">_xll.RiskData(OFFSET(Model!$P$8,I$16,0),$B231)</f>
        <v>#NAME?</v>
      </c>
      <c r="J231" s="17" t="e">
        <f ca="1">_xll.RiskData(OFFSET(Model!$P$8,J$16,0),$B231)</f>
        <v>#NAME?</v>
      </c>
      <c r="K231" s="17" t="e">
        <f ca="1">_xll.RiskData(OFFSET(Model!$P$8,K$16,0),$B231)</f>
        <v>#NAME?</v>
      </c>
      <c r="L231" s="17" t="e">
        <f ca="1">_xll.RiskData(OFFSET(Model!$P$8,L$16,0),$B231)</f>
        <v>#NAME?</v>
      </c>
    </row>
    <row r="232" spans="2:12" ht="13" x14ac:dyDescent="0.3">
      <c r="B232" s="16">
        <v>214</v>
      </c>
      <c r="C232" s="17" t="e">
        <f ca="1">_xll.RiskData(OFFSET(Model!$P$8,C$16,0),$B232)</f>
        <v>#NAME?</v>
      </c>
      <c r="D232" s="17" t="e">
        <f ca="1">_xll.RiskData(OFFSET(Model!$P$8,D$16,0),$B232)</f>
        <v>#NAME?</v>
      </c>
      <c r="E232" s="17" t="e">
        <f ca="1">_xll.RiskData(OFFSET(Model!$P$8,E$16,0),$B232)</f>
        <v>#NAME?</v>
      </c>
      <c r="F232" s="17" t="e">
        <f ca="1">_xll.RiskData(OFFSET(Model!$P$8,F$16,0),$B232)</f>
        <v>#NAME?</v>
      </c>
      <c r="G232" s="17" t="e">
        <f ca="1">_xll.RiskData(OFFSET(Model!$P$8,G$16,0),$B232)</f>
        <v>#NAME?</v>
      </c>
      <c r="H232" s="17" t="e">
        <f ca="1">_xll.RiskData(OFFSET(Model!$P$8,H$16,0),$B232)</f>
        <v>#NAME?</v>
      </c>
      <c r="I232" s="17" t="e">
        <f ca="1">_xll.RiskData(OFFSET(Model!$P$8,I$16,0),$B232)</f>
        <v>#NAME?</v>
      </c>
      <c r="J232" s="17" t="e">
        <f ca="1">_xll.RiskData(OFFSET(Model!$P$8,J$16,0),$B232)</f>
        <v>#NAME?</v>
      </c>
      <c r="K232" s="17" t="e">
        <f ca="1">_xll.RiskData(OFFSET(Model!$P$8,K$16,0),$B232)</f>
        <v>#NAME?</v>
      </c>
      <c r="L232" s="17" t="e">
        <f ca="1">_xll.RiskData(OFFSET(Model!$P$8,L$16,0),$B232)</f>
        <v>#NAME?</v>
      </c>
    </row>
    <row r="233" spans="2:12" ht="13" x14ac:dyDescent="0.3">
      <c r="B233" s="16">
        <v>215</v>
      </c>
      <c r="C233" s="17" t="e">
        <f ca="1">_xll.RiskData(OFFSET(Model!$P$8,C$16,0),$B233)</f>
        <v>#NAME?</v>
      </c>
      <c r="D233" s="17" t="e">
        <f ca="1">_xll.RiskData(OFFSET(Model!$P$8,D$16,0),$B233)</f>
        <v>#NAME?</v>
      </c>
      <c r="E233" s="17" t="e">
        <f ca="1">_xll.RiskData(OFFSET(Model!$P$8,E$16,0),$B233)</f>
        <v>#NAME?</v>
      </c>
      <c r="F233" s="17" t="e">
        <f ca="1">_xll.RiskData(OFFSET(Model!$P$8,F$16,0),$B233)</f>
        <v>#NAME?</v>
      </c>
      <c r="G233" s="17" t="e">
        <f ca="1">_xll.RiskData(OFFSET(Model!$P$8,G$16,0),$B233)</f>
        <v>#NAME?</v>
      </c>
      <c r="H233" s="17" t="e">
        <f ca="1">_xll.RiskData(OFFSET(Model!$P$8,H$16,0),$B233)</f>
        <v>#NAME?</v>
      </c>
      <c r="I233" s="17" t="e">
        <f ca="1">_xll.RiskData(OFFSET(Model!$P$8,I$16,0),$B233)</f>
        <v>#NAME?</v>
      </c>
      <c r="J233" s="17" t="e">
        <f ca="1">_xll.RiskData(OFFSET(Model!$P$8,J$16,0),$B233)</f>
        <v>#NAME?</v>
      </c>
      <c r="K233" s="17" t="e">
        <f ca="1">_xll.RiskData(OFFSET(Model!$P$8,K$16,0),$B233)</f>
        <v>#NAME?</v>
      </c>
      <c r="L233" s="17" t="e">
        <f ca="1">_xll.RiskData(OFFSET(Model!$P$8,L$16,0),$B233)</f>
        <v>#NAME?</v>
      </c>
    </row>
    <row r="234" spans="2:12" ht="13" x14ac:dyDescent="0.3">
      <c r="B234" s="16">
        <v>216</v>
      </c>
      <c r="C234" s="17" t="e">
        <f ca="1">_xll.RiskData(OFFSET(Model!$P$8,C$16,0),$B234)</f>
        <v>#NAME?</v>
      </c>
      <c r="D234" s="17" t="e">
        <f ca="1">_xll.RiskData(OFFSET(Model!$P$8,D$16,0),$B234)</f>
        <v>#NAME?</v>
      </c>
      <c r="E234" s="17" t="e">
        <f ca="1">_xll.RiskData(OFFSET(Model!$P$8,E$16,0),$B234)</f>
        <v>#NAME?</v>
      </c>
      <c r="F234" s="17" t="e">
        <f ca="1">_xll.RiskData(OFFSET(Model!$P$8,F$16,0),$B234)</f>
        <v>#NAME?</v>
      </c>
      <c r="G234" s="17" t="e">
        <f ca="1">_xll.RiskData(OFFSET(Model!$P$8,G$16,0),$B234)</f>
        <v>#NAME?</v>
      </c>
      <c r="H234" s="17" t="e">
        <f ca="1">_xll.RiskData(OFFSET(Model!$P$8,H$16,0),$B234)</f>
        <v>#NAME?</v>
      </c>
      <c r="I234" s="17" t="e">
        <f ca="1">_xll.RiskData(OFFSET(Model!$P$8,I$16,0),$B234)</f>
        <v>#NAME?</v>
      </c>
      <c r="J234" s="17" t="e">
        <f ca="1">_xll.RiskData(OFFSET(Model!$P$8,J$16,0),$B234)</f>
        <v>#NAME?</v>
      </c>
      <c r="K234" s="17" t="e">
        <f ca="1">_xll.RiskData(OFFSET(Model!$P$8,K$16,0),$B234)</f>
        <v>#NAME?</v>
      </c>
      <c r="L234" s="17" t="e">
        <f ca="1">_xll.RiskData(OFFSET(Model!$P$8,L$16,0),$B234)</f>
        <v>#NAME?</v>
      </c>
    </row>
    <row r="235" spans="2:12" ht="13" x14ac:dyDescent="0.3">
      <c r="B235" s="16">
        <v>217</v>
      </c>
      <c r="C235" s="17" t="e">
        <f ca="1">_xll.RiskData(OFFSET(Model!$P$8,C$16,0),$B235)</f>
        <v>#NAME?</v>
      </c>
      <c r="D235" s="17" t="e">
        <f ca="1">_xll.RiskData(OFFSET(Model!$P$8,D$16,0),$B235)</f>
        <v>#NAME?</v>
      </c>
      <c r="E235" s="17" t="e">
        <f ca="1">_xll.RiskData(OFFSET(Model!$P$8,E$16,0),$B235)</f>
        <v>#NAME?</v>
      </c>
      <c r="F235" s="17" t="e">
        <f ca="1">_xll.RiskData(OFFSET(Model!$P$8,F$16,0),$B235)</f>
        <v>#NAME?</v>
      </c>
      <c r="G235" s="17" t="e">
        <f ca="1">_xll.RiskData(OFFSET(Model!$P$8,G$16,0),$B235)</f>
        <v>#NAME?</v>
      </c>
      <c r="H235" s="17" t="e">
        <f ca="1">_xll.RiskData(OFFSET(Model!$P$8,H$16,0),$B235)</f>
        <v>#NAME?</v>
      </c>
      <c r="I235" s="17" t="e">
        <f ca="1">_xll.RiskData(OFFSET(Model!$P$8,I$16,0),$B235)</f>
        <v>#NAME?</v>
      </c>
      <c r="J235" s="17" t="e">
        <f ca="1">_xll.RiskData(OFFSET(Model!$P$8,J$16,0),$B235)</f>
        <v>#NAME?</v>
      </c>
      <c r="K235" s="17" t="e">
        <f ca="1">_xll.RiskData(OFFSET(Model!$P$8,K$16,0),$B235)</f>
        <v>#NAME?</v>
      </c>
      <c r="L235" s="17" t="e">
        <f ca="1">_xll.RiskData(OFFSET(Model!$P$8,L$16,0),$B235)</f>
        <v>#NAME?</v>
      </c>
    </row>
    <row r="236" spans="2:12" ht="13" x14ac:dyDescent="0.3">
      <c r="B236" s="16">
        <v>218</v>
      </c>
      <c r="C236" s="17" t="e">
        <f ca="1">_xll.RiskData(OFFSET(Model!$P$8,C$16,0),$B236)</f>
        <v>#NAME?</v>
      </c>
      <c r="D236" s="17" t="e">
        <f ca="1">_xll.RiskData(OFFSET(Model!$P$8,D$16,0),$B236)</f>
        <v>#NAME?</v>
      </c>
      <c r="E236" s="17" t="e">
        <f ca="1">_xll.RiskData(OFFSET(Model!$P$8,E$16,0),$B236)</f>
        <v>#NAME?</v>
      </c>
      <c r="F236" s="17" t="e">
        <f ca="1">_xll.RiskData(OFFSET(Model!$P$8,F$16,0),$B236)</f>
        <v>#NAME?</v>
      </c>
      <c r="G236" s="17" t="e">
        <f ca="1">_xll.RiskData(OFFSET(Model!$P$8,G$16,0),$B236)</f>
        <v>#NAME?</v>
      </c>
      <c r="H236" s="17" t="e">
        <f ca="1">_xll.RiskData(OFFSET(Model!$P$8,H$16,0),$B236)</f>
        <v>#NAME?</v>
      </c>
      <c r="I236" s="17" t="e">
        <f ca="1">_xll.RiskData(OFFSET(Model!$P$8,I$16,0),$B236)</f>
        <v>#NAME?</v>
      </c>
      <c r="J236" s="17" t="e">
        <f ca="1">_xll.RiskData(OFFSET(Model!$P$8,J$16,0),$B236)</f>
        <v>#NAME?</v>
      </c>
      <c r="K236" s="17" t="e">
        <f ca="1">_xll.RiskData(OFFSET(Model!$P$8,K$16,0),$B236)</f>
        <v>#NAME?</v>
      </c>
      <c r="L236" s="17" t="e">
        <f ca="1">_xll.RiskData(OFFSET(Model!$P$8,L$16,0),$B236)</f>
        <v>#NAME?</v>
      </c>
    </row>
    <row r="237" spans="2:12" ht="13" x14ac:dyDescent="0.3">
      <c r="B237" s="16">
        <v>219</v>
      </c>
      <c r="C237" s="17" t="e">
        <f ca="1">_xll.RiskData(OFFSET(Model!$P$8,C$16,0),$B237)</f>
        <v>#NAME?</v>
      </c>
      <c r="D237" s="17" t="e">
        <f ca="1">_xll.RiskData(OFFSET(Model!$P$8,D$16,0),$B237)</f>
        <v>#NAME?</v>
      </c>
      <c r="E237" s="17" t="e">
        <f ca="1">_xll.RiskData(OFFSET(Model!$P$8,E$16,0),$B237)</f>
        <v>#NAME?</v>
      </c>
      <c r="F237" s="17" t="e">
        <f ca="1">_xll.RiskData(OFFSET(Model!$P$8,F$16,0),$B237)</f>
        <v>#NAME?</v>
      </c>
      <c r="G237" s="17" t="e">
        <f ca="1">_xll.RiskData(OFFSET(Model!$P$8,G$16,0),$B237)</f>
        <v>#NAME?</v>
      </c>
      <c r="H237" s="17" t="e">
        <f ca="1">_xll.RiskData(OFFSET(Model!$P$8,H$16,0),$B237)</f>
        <v>#NAME?</v>
      </c>
      <c r="I237" s="17" t="e">
        <f ca="1">_xll.RiskData(OFFSET(Model!$P$8,I$16,0),$B237)</f>
        <v>#NAME?</v>
      </c>
      <c r="J237" s="17" t="e">
        <f ca="1">_xll.RiskData(OFFSET(Model!$P$8,J$16,0),$B237)</f>
        <v>#NAME?</v>
      </c>
      <c r="K237" s="17" t="e">
        <f ca="1">_xll.RiskData(OFFSET(Model!$P$8,K$16,0),$B237)</f>
        <v>#NAME?</v>
      </c>
      <c r="L237" s="17" t="e">
        <f ca="1">_xll.RiskData(OFFSET(Model!$P$8,L$16,0),$B237)</f>
        <v>#NAME?</v>
      </c>
    </row>
    <row r="238" spans="2:12" ht="13" x14ac:dyDescent="0.3">
      <c r="B238" s="16">
        <v>220</v>
      </c>
      <c r="C238" s="17" t="e">
        <f ca="1">_xll.RiskData(OFFSET(Model!$P$8,C$16,0),$B238)</f>
        <v>#NAME?</v>
      </c>
      <c r="D238" s="17" t="e">
        <f ca="1">_xll.RiskData(OFFSET(Model!$P$8,D$16,0),$B238)</f>
        <v>#NAME?</v>
      </c>
      <c r="E238" s="17" t="e">
        <f ca="1">_xll.RiskData(OFFSET(Model!$P$8,E$16,0),$B238)</f>
        <v>#NAME?</v>
      </c>
      <c r="F238" s="17" t="e">
        <f ca="1">_xll.RiskData(OFFSET(Model!$P$8,F$16,0),$B238)</f>
        <v>#NAME?</v>
      </c>
      <c r="G238" s="17" t="e">
        <f ca="1">_xll.RiskData(OFFSET(Model!$P$8,G$16,0),$B238)</f>
        <v>#NAME?</v>
      </c>
      <c r="H238" s="17" t="e">
        <f ca="1">_xll.RiskData(OFFSET(Model!$P$8,H$16,0),$B238)</f>
        <v>#NAME?</v>
      </c>
      <c r="I238" s="17" t="e">
        <f ca="1">_xll.RiskData(OFFSET(Model!$P$8,I$16,0),$B238)</f>
        <v>#NAME?</v>
      </c>
      <c r="J238" s="17" t="e">
        <f ca="1">_xll.RiskData(OFFSET(Model!$P$8,J$16,0),$B238)</f>
        <v>#NAME?</v>
      </c>
      <c r="K238" s="17" t="e">
        <f ca="1">_xll.RiskData(OFFSET(Model!$P$8,K$16,0),$B238)</f>
        <v>#NAME?</v>
      </c>
      <c r="L238" s="17" t="e">
        <f ca="1">_xll.RiskData(OFFSET(Model!$P$8,L$16,0),$B238)</f>
        <v>#NAME?</v>
      </c>
    </row>
    <row r="239" spans="2:12" ht="13" x14ac:dyDescent="0.3">
      <c r="B239" s="16">
        <v>221</v>
      </c>
      <c r="C239" s="17" t="e">
        <f ca="1">_xll.RiskData(OFFSET(Model!$P$8,C$16,0),$B239)</f>
        <v>#NAME?</v>
      </c>
      <c r="D239" s="17" t="e">
        <f ca="1">_xll.RiskData(OFFSET(Model!$P$8,D$16,0),$B239)</f>
        <v>#NAME?</v>
      </c>
      <c r="E239" s="17" t="e">
        <f ca="1">_xll.RiskData(OFFSET(Model!$P$8,E$16,0),$B239)</f>
        <v>#NAME?</v>
      </c>
      <c r="F239" s="17" t="e">
        <f ca="1">_xll.RiskData(OFFSET(Model!$P$8,F$16,0),$B239)</f>
        <v>#NAME?</v>
      </c>
      <c r="G239" s="17" t="e">
        <f ca="1">_xll.RiskData(OFFSET(Model!$P$8,G$16,0),$B239)</f>
        <v>#NAME?</v>
      </c>
      <c r="H239" s="17" t="e">
        <f ca="1">_xll.RiskData(OFFSET(Model!$P$8,H$16,0),$B239)</f>
        <v>#NAME?</v>
      </c>
      <c r="I239" s="17" t="e">
        <f ca="1">_xll.RiskData(OFFSET(Model!$P$8,I$16,0),$B239)</f>
        <v>#NAME?</v>
      </c>
      <c r="J239" s="17" t="e">
        <f ca="1">_xll.RiskData(OFFSET(Model!$P$8,J$16,0),$B239)</f>
        <v>#NAME?</v>
      </c>
      <c r="K239" s="17" t="e">
        <f ca="1">_xll.RiskData(OFFSET(Model!$P$8,K$16,0),$B239)</f>
        <v>#NAME?</v>
      </c>
      <c r="L239" s="17" t="e">
        <f ca="1">_xll.RiskData(OFFSET(Model!$P$8,L$16,0),$B239)</f>
        <v>#NAME?</v>
      </c>
    </row>
    <row r="240" spans="2:12" ht="13" x14ac:dyDescent="0.3">
      <c r="B240" s="16">
        <v>222</v>
      </c>
      <c r="C240" s="17" t="e">
        <f ca="1">_xll.RiskData(OFFSET(Model!$P$8,C$16,0),$B240)</f>
        <v>#NAME?</v>
      </c>
      <c r="D240" s="17" t="e">
        <f ca="1">_xll.RiskData(OFFSET(Model!$P$8,D$16,0),$B240)</f>
        <v>#NAME?</v>
      </c>
      <c r="E240" s="17" t="e">
        <f ca="1">_xll.RiskData(OFFSET(Model!$P$8,E$16,0),$B240)</f>
        <v>#NAME?</v>
      </c>
      <c r="F240" s="17" t="e">
        <f ca="1">_xll.RiskData(OFFSET(Model!$P$8,F$16,0),$B240)</f>
        <v>#NAME?</v>
      </c>
      <c r="G240" s="17" t="e">
        <f ca="1">_xll.RiskData(OFFSET(Model!$P$8,G$16,0),$B240)</f>
        <v>#NAME?</v>
      </c>
      <c r="H240" s="17" t="e">
        <f ca="1">_xll.RiskData(OFFSET(Model!$P$8,H$16,0),$B240)</f>
        <v>#NAME?</v>
      </c>
      <c r="I240" s="17" t="e">
        <f ca="1">_xll.RiskData(OFFSET(Model!$P$8,I$16,0),$B240)</f>
        <v>#NAME?</v>
      </c>
      <c r="J240" s="17" t="e">
        <f ca="1">_xll.RiskData(OFFSET(Model!$P$8,J$16,0),$B240)</f>
        <v>#NAME?</v>
      </c>
      <c r="K240" s="17" t="e">
        <f ca="1">_xll.RiskData(OFFSET(Model!$P$8,K$16,0),$B240)</f>
        <v>#NAME?</v>
      </c>
      <c r="L240" s="17" t="e">
        <f ca="1">_xll.RiskData(OFFSET(Model!$P$8,L$16,0),$B240)</f>
        <v>#NAME?</v>
      </c>
    </row>
    <row r="241" spans="2:12" ht="13" x14ac:dyDescent="0.3">
      <c r="B241" s="16">
        <v>223</v>
      </c>
      <c r="C241" s="17" t="e">
        <f ca="1">_xll.RiskData(OFFSET(Model!$P$8,C$16,0),$B241)</f>
        <v>#NAME?</v>
      </c>
      <c r="D241" s="17" t="e">
        <f ca="1">_xll.RiskData(OFFSET(Model!$P$8,D$16,0),$B241)</f>
        <v>#NAME?</v>
      </c>
      <c r="E241" s="17" t="e">
        <f ca="1">_xll.RiskData(OFFSET(Model!$P$8,E$16,0),$B241)</f>
        <v>#NAME?</v>
      </c>
      <c r="F241" s="17" t="e">
        <f ca="1">_xll.RiskData(OFFSET(Model!$P$8,F$16,0),$B241)</f>
        <v>#NAME?</v>
      </c>
      <c r="G241" s="17" t="e">
        <f ca="1">_xll.RiskData(OFFSET(Model!$P$8,G$16,0),$B241)</f>
        <v>#NAME?</v>
      </c>
      <c r="H241" s="17" t="e">
        <f ca="1">_xll.RiskData(OFFSET(Model!$P$8,H$16,0),$B241)</f>
        <v>#NAME?</v>
      </c>
      <c r="I241" s="17" t="e">
        <f ca="1">_xll.RiskData(OFFSET(Model!$P$8,I$16,0),$B241)</f>
        <v>#NAME?</v>
      </c>
      <c r="J241" s="17" t="e">
        <f ca="1">_xll.RiskData(OFFSET(Model!$P$8,J$16,0),$B241)</f>
        <v>#NAME?</v>
      </c>
      <c r="K241" s="17" t="e">
        <f ca="1">_xll.RiskData(OFFSET(Model!$P$8,K$16,0),$B241)</f>
        <v>#NAME?</v>
      </c>
      <c r="L241" s="17" t="e">
        <f ca="1">_xll.RiskData(OFFSET(Model!$P$8,L$16,0),$B241)</f>
        <v>#NAME?</v>
      </c>
    </row>
    <row r="242" spans="2:12" ht="13" x14ac:dyDescent="0.3">
      <c r="B242" s="16">
        <v>224</v>
      </c>
      <c r="C242" s="17" t="e">
        <f ca="1">_xll.RiskData(OFFSET(Model!$P$8,C$16,0),$B242)</f>
        <v>#NAME?</v>
      </c>
      <c r="D242" s="17" t="e">
        <f ca="1">_xll.RiskData(OFFSET(Model!$P$8,D$16,0),$B242)</f>
        <v>#NAME?</v>
      </c>
      <c r="E242" s="17" t="e">
        <f ca="1">_xll.RiskData(OFFSET(Model!$P$8,E$16,0),$B242)</f>
        <v>#NAME?</v>
      </c>
      <c r="F242" s="17" t="e">
        <f ca="1">_xll.RiskData(OFFSET(Model!$P$8,F$16,0),$B242)</f>
        <v>#NAME?</v>
      </c>
      <c r="G242" s="17" t="e">
        <f ca="1">_xll.RiskData(OFFSET(Model!$P$8,G$16,0),$B242)</f>
        <v>#NAME?</v>
      </c>
      <c r="H242" s="17" t="e">
        <f ca="1">_xll.RiskData(OFFSET(Model!$P$8,H$16,0),$B242)</f>
        <v>#NAME?</v>
      </c>
      <c r="I242" s="17" t="e">
        <f ca="1">_xll.RiskData(OFFSET(Model!$P$8,I$16,0),$B242)</f>
        <v>#NAME?</v>
      </c>
      <c r="J242" s="17" t="e">
        <f ca="1">_xll.RiskData(OFFSET(Model!$P$8,J$16,0),$B242)</f>
        <v>#NAME?</v>
      </c>
      <c r="K242" s="17" t="e">
        <f ca="1">_xll.RiskData(OFFSET(Model!$P$8,K$16,0),$B242)</f>
        <v>#NAME?</v>
      </c>
      <c r="L242" s="17" t="e">
        <f ca="1">_xll.RiskData(OFFSET(Model!$P$8,L$16,0),$B242)</f>
        <v>#NAME?</v>
      </c>
    </row>
    <row r="243" spans="2:12" ht="13" x14ac:dyDescent="0.3">
      <c r="B243" s="16">
        <v>225</v>
      </c>
      <c r="C243" s="17" t="e">
        <f ca="1">_xll.RiskData(OFFSET(Model!$P$8,C$16,0),$B243)</f>
        <v>#NAME?</v>
      </c>
      <c r="D243" s="17" t="e">
        <f ca="1">_xll.RiskData(OFFSET(Model!$P$8,D$16,0),$B243)</f>
        <v>#NAME?</v>
      </c>
      <c r="E243" s="17" t="e">
        <f ca="1">_xll.RiskData(OFFSET(Model!$P$8,E$16,0),$B243)</f>
        <v>#NAME?</v>
      </c>
      <c r="F243" s="17" t="e">
        <f ca="1">_xll.RiskData(OFFSET(Model!$P$8,F$16,0),$B243)</f>
        <v>#NAME?</v>
      </c>
      <c r="G243" s="17" t="e">
        <f ca="1">_xll.RiskData(OFFSET(Model!$P$8,G$16,0),$B243)</f>
        <v>#NAME?</v>
      </c>
      <c r="H243" s="17" t="e">
        <f ca="1">_xll.RiskData(OFFSET(Model!$P$8,H$16,0),$B243)</f>
        <v>#NAME?</v>
      </c>
      <c r="I243" s="17" t="e">
        <f ca="1">_xll.RiskData(OFFSET(Model!$P$8,I$16,0),$B243)</f>
        <v>#NAME?</v>
      </c>
      <c r="J243" s="17" t="e">
        <f ca="1">_xll.RiskData(OFFSET(Model!$P$8,J$16,0),$B243)</f>
        <v>#NAME?</v>
      </c>
      <c r="K243" s="17" t="e">
        <f ca="1">_xll.RiskData(OFFSET(Model!$P$8,K$16,0),$B243)</f>
        <v>#NAME?</v>
      </c>
      <c r="L243" s="17" t="e">
        <f ca="1">_xll.RiskData(OFFSET(Model!$P$8,L$16,0),$B243)</f>
        <v>#NAME?</v>
      </c>
    </row>
    <row r="244" spans="2:12" ht="13" x14ac:dyDescent="0.3">
      <c r="B244" s="16">
        <v>226</v>
      </c>
      <c r="C244" s="17" t="e">
        <f ca="1">_xll.RiskData(OFFSET(Model!$P$8,C$16,0),$B244)</f>
        <v>#NAME?</v>
      </c>
      <c r="D244" s="17" t="e">
        <f ca="1">_xll.RiskData(OFFSET(Model!$P$8,D$16,0),$B244)</f>
        <v>#NAME?</v>
      </c>
      <c r="E244" s="17" t="e">
        <f ca="1">_xll.RiskData(OFFSET(Model!$P$8,E$16,0),$B244)</f>
        <v>#NAME?</v>
      </c>
      <c r="F244" s="17" t="e">
        <f ca="1">_xll.RiskData(OFFSET(Model!$P$8,F$16,0),$B244)</f>
        <v>#NAME?</v>
      </c>
      <c r="G244" s="17" t="e">
        <f ca="1">_xll.RiskData(OFFSET(Model!$P$8,G$16,0),$B244)</f>
        <v>#NAME?</v>
      </c>
      <c r="H244" s="17" t="e">
        <f ca="1">_xll.RiskData(OFFSET(Model!$P$8,H$16,0),$B244)</f>
        <v>#NAME?</v>
      </c>
      <c r="I244" s="17" t="e">
        <f ca="1">_xll.RiskData(OFFSET(Model!$P$8,I$16,0),$B244)</f>
        <v>#NAME?</v>
      </c>
      <c r="J244" s="17" t="e">
        <f ca="1">_xll.RiskData(OFFSET(Model!$P$8,J$16,0),$B244)</f>
        <v>#NAME?</v>
      </c>
      <c r="K244" s="17" t="e">
        <f ca="1">_xll.RiskData(OFFSET(Model!$P$8,K$16,0),$B244)</f>
        <v>#NAME?</v>
      </c>
      <c r="L244" s="17" t="e">
        <f ca="1">_xll.RiskData(OFFSET(Model!$P$8,L$16,0),$B244)</f>
        <v>#NAME?</v>
      </c>
    </row>
    <row r="245" spans="2:12" ht="13" x14ac:dyDescent="0.3">
      <c r="B245" s="16">
        <v>227</v>
      </c>
      <c r="C245" s="17" t="e">
        <f ca="1">_xll.RiskData(OFFSET(Model!$P$8,C$16,0),$B245)</f>
        <v>#NAME?</v>
      </c>
      <c r="D245" s="17" t="e">
        <f ca="1">_xll.RiskData(OFFSET(Model!$P$8,D$16,0),$B245)</f>
        <v>#NAME?</v>
      </c>
      <c r="E245" s="17" t="e">
        <f ca="1">_xll.RiskData(OFFSET(Model!$P$8,E$16,0),$B245)</f>
        <v>#NAME?</v>
      </c>
      <c r="F245" s="17" t="e">
        <f ca="1">_xll.RiskData(OFFSET(Model!$P$8,F$16,0),$B245)</f>
        <v>#NAME?</v>
      </c>
      <c r="G245" s="17" t="e">
        <f ca="1">_xll.RiskData(OFFSET(Model!$P$8,G$16,0),$B245)</f>
        <v>#NAME?</v>
      </c>
      <c r="H245" s="17" t="e">
        <f ca="1">_xll.RiskData(OFFSET(Model!$P$8,H$16,0),$B245)</f>
        <v>#NAME?</v>
      </c>
      <c r="I245" s="17" t="e">
        <f ca="1">_xll.RiskData(OFFSET(Model!$P$8,I$16,0),$B245)</f>
        <v>#NAME?</v>
      </c>
      <c r="J245" s="17" t="e">
        <f ca="1">_xll.RiskData(OFFSET(Model!$P$8,J$16,0),$B245)</f>
        <v>#NAME?</v>
      </c>
      <c r="K245" s="17" t="e">
        <f ca="1">_xll.RiskData(OFFSET(Model!$P$8,K$16,0),$B245)</f>
        <v>#NAME?</v>
      </c>
      <c r="L245" s="17" t="e">
        <f ca="1">_xll.RiskData(OFFSET(Model!$P$8,L$16,0),$B245)</f>
        <v>#NAME?</v>
      </c>
    </row>
    <row r="246" spans="2:12" ht="13" x14ac:dyDescent="0.3">
      <c r="B246" s="16">
        <v>228</v>
      </c>
      <c r="C246" s="17" t="e">
        <f ca="1">_xll.RiskData(OFFSET(Model!$P$8,C$16,0),$B246)</f>
        <v>#NAME?</v>
      </c>
      <c r="D246" s="17" t="e">
        <f ca="1">_xll.RiskData(OFFSET(Model!$P$8,D$16,0),$B246)</f>
        <v>#NAME?</v>
      </c>
      <c r="E246" s="17" t="e">
        <f ca="1">_xll.RiskData(OFFSET(Model!$P$8,E$16,0),$B246)</f>
        <v>#NAME?</v>
      </c>
      <c r="F246" s="17" t="e">
        <f ca="1">_xll.RiskData(OFFSET(Model!$P$8,F$16,0),$B246)</f>
        <v>#NAME?</v>
      </c>
      <c r="G246" s="17" t="e">
        <f ca="1">_xll.RiskData(OFFSET(Model!$P$8,G$16,0),$B246)</f>
        <v>#NAME?</v>
      </c>
      <c r="H246" s="17" t="e">
        <f ca="1">_xll.RiskData(OFFSET(Model!$P$8,H$16,0),$B246)</f>
        <v>#NAME?</v>
      </c>
      <c r="I246" s="17" t="e">
        <f ca="1">_xll.RiskData(OFFSET(Model!$P$8,I$16,0),$B246)</f>
        <v>#NAME?</v>
      </c>
      <c r="J246" s="17" t="e">
        <f ca="1">_xll.RiskData(OFFSET(Model!$P$8,J$16,0),$B246)</f>
        <v>#NAME?</v>
      </c>
      <c r="K246" s="17" t="e">
        <f ca="1">_xll.RiskData(OFFSET(Model!$P$8,K$16,0),$B246)</f>
        <v>#NAME?</v>
      </c>
      <c r="L246" s="17" t="e">
        <f ca="1">_xll.RiskData(OFFSET(Model!$P$8,L$16,0),$B246)</f>
        <v>#NAME?</v>
      </c>
    </row>
    <row r="247" spans="2:12" ht="13" x14ac:dyDescent="0.3">
      <c r="B247" s="16">
        <v>229</v>
      </c>
      <c r="C247" s="17" t="e">
        <f ca="1">_xll.RiskData(OFFSET(Model!$P$8,C$16,0),$B247)</f>
        <v>#NAME?</v>
      </c>
      <c r="D247" s="17" t="e">
        <f ca="1">_xll.RiskData(OFFSET(Model!$P$8,D$16,0),$B247)</f>
        <v>#NAME?</v>
      </c>
      <c r="E247" s="17" t="e">
        <f ca="1">_xll.RiskData(OFFSET(Model!$P$8,E$16,0),$B247)</f>
        <v>#NAME?</v>
      </c>
      <c r="F247" s="17" t="e">
        <f ca="1">_xll.RiskData(OFFSET(Model!$P$8,F$16,0),$B247)</f>
        <v>#NAME?</v>
      </c>
      <c r="G247" s="17" t="e">
        <f ca="1">_xll.RiskData(OFFSET(Model!$P$8,G$16,0),$B247)</f>
        <v>#NAME?</v>
      </c>
      <c r="H247" s="17" t="e">
        <f ca="1">_xll.RiskData(OFFSET(Model!$P$8,H$16,0),$B247)</f>
        <v>#NAME?</v>
      </c>
      <c r="I247" s="17" t="e">
        <f ca="1">_xll.RiskData(OFFSET(Model!$P$8,I$16,0),$B247)</f>
        <v>#NAME?</v>
      </c>
      <c r="J247" s="17" t="e">
        <f ca="1">_xll.RiskData(OFFSET(Model!$P$8,J$16,0),$B247)</f>
        <v>#NAME?</v>
      </c>
      <c r="K247" s="17" t="e">
        <f ca="1">_xll.RiskData(OFFSET(Model!$P$8,K$16,0),$B247)</f>
        <v>#NAME?</v>
      </c>
      <c r="L247" s="17" t="e">
        <f ca="1">_xll.RiskData(OFFSET(Model!$P$8,L$16,0),$B247)</f>
        <v>#NAME?</v>
      </c>
    </row>
    <row r="248" spans="2:12" ht="13" x14ac:dyDescent="0.3">
      <c r="B248" s="16">
        <v>230</v>
      </c>
      <c r="C248" s="17" t="e">
        <f ca="1">_xll.RiskData(OFFSET(Model!$P$8,C$16,0),$B248)</f>
        <v>#NAME?</v>
      </c>
      <c r="D248" s="17" t="e">
        <f ca="1">_xll.RiskData(OFFSET(Model!$P$8,D$16,0),$B248)</f>
        <v>#NAME?</v>
      </c>
      <c r="E248" s="17" t="e">
        <f ca="1">_xll.RiskData(OFFSET(Model!$P$8,E$16,0),$B248)</f>
        <v>#NAME?</v>
      </c>
      <c r="F248" s="17" t="e">
        <f ca="1">_xll.RiskData(OFFSET(Model!$P$8,F$16,0),$B248)</f>
        <v>#NAME?</v>
      </c>
      <c r="G248" s="17" t="e">
        <f ca="1">_xll.RiskData(OFFSET(Model!$P$8,G$16,0),$B248)</f>
        <v>#NAME?</v>
      </c>
      <c r="H248" s="17" t="e">
        <f ca="1">_xll.RiskData(OFFSET(Model!$P$8,H$16,0),$B248)</f>
        <v>#NAME?</v>
      </c>
      <c r="I248" s="17" t="e">
        <f ca="1">_xll.RiskData(OFFSET(Model!$P$8,I$16,0),$B248)</f>
        <v>#NAME?</v>
      </c>
      <c r="J248" s="17" t="e">
        <f ca="1">_xll.RiskData(OFFSET(Model!$P$8,J$16,0),$B248)</f>
        <v>#NAME?</v>
      </c>
      <c r="K248" s="17" t="e">
        <f ca="1">_xll.RiskData(OFFSET(Model!$P$8,K$16,0),$B248)</f>
        <v>#NAME?</v>
      </c>
      <c r="L248" s="17" t="e">
        <f ca="1">_xll.RiskData(OFFSET(Model!$P$8,L$16,0),$B248)</f>
        <v>#NAME?</v>
      </c>
    </row>
    <row r="249" spans="2:12" ht="13" x14ac:dyDescent="0.3">
      <c r="B249" s="16">
        <v>231</v>
      </c>
      <c r="C249" s="17" t="e">
        <f ca="1">_xll.RiskData(OFFSET(Model!$P$8,C$16,0),$B249)</f>
        <v>#NAME?</v>
      </c>
      <c r="D249" s="17" t="e">
        <f ca="1">_xll.RiskData(OFFSET(Model!$P$8,D$16,0),$B249)</f>
        <v>#NAME?</v>
      </c>
      <c r="E249" s="17" t="e">
        <f ca="1">_xll.RiskData(OFFSET(Model!$P$8,E$16,0),$B249)</f>
        <v>#NAME?</v>
      </c>
      <c r="F249" s="17" t="e">
        <f ca="1">_xll.RiskData(OFFSET(Model!$P$8,F$16,0),$B249)</f>
        <v>#NAME?</v>
      </c>
      <c r="G249" s="17" t="e">
        <f ca="1">_xll.RiskData(OFFSET(Model!$P$8,G$16,0),$B249)</f>
        <v>#NAME?</v>
      </c>
      <c r="H249" s="17" t="e">
        <f ca="1">_xll.RiskData(OFFSET(Model!$P$8,H$16,0),$B249)</f>
        <v>#NAME?</v>
      </c>
      <c r="I249" s="17" t="e">
        <f ca="1">_xll.RiskData(OFFSET(Model!$P$8,I$16,0),$B249)</f>
        <v>#NAME?</v>
      </c>
      <c r="J249" s="17" t="e">
        <f ca="1">_xll.RiskData(OFFSET(Model!$P$8,J$16,0),$B249)</f>
        <v>#NAME?</v>
      </c>
      <c r="K249" s="17" t="e">
        <f ca="1">_xll.RiskData(OFFSET(Model!$P$8,K$16,0),$B249)</f>
        <v>#NAME?</v>
      </c>
      <c r="L249" s="17" t="e">
        <f ca="1">_xll.RiskData(OFFSET(Model!$P$8,L$16,0),$B249)</f>
        <v>#NAME?</v>
      </c>
    </row>
    <row r="250" spans="2:12" ht="13" x14ac:dyDescent="0.3">
      <c r="B250" s="16">
        <v>232</v>
      </c>
      <c r="C250" s="17" t="e">
        <f ca="1">_xll.RiskData(OFFSET(Model!$P$8,C$16,0),$B250)</f>
        <v>#NAME?</v>
      </c>
      <c r="D250" s="17" t="e">
        <f ca="1">_xll.RiskData(OFFSET(Model!$P$8,D$16,0),$B250)</f>
        <v>#NAME?</v>
      </c>
      <c r="E250" s="17" t="e">
        <f ca="1">_xll.RiskData(OFFSET(Model!$P$8,E$16,0),$B250)</f>
        <v>#NAME?</v>
      </c>
      <c r="F250" s="17" t="e">
        <f ca="1">_xll.RiskData(OFFSET(Model!$P$8,F$16,0),$B250)</f>
        <v>#NAME?</v>
      </c>
      <c r="G250" s="17" t="e">
        <f ca="1">_xll.RiskData(OFFSET(Model!$P$8,G$16,0),$B250)</f>
        <v>#NAME?</v>
      </c>
      <c r="H250" s="17" t="e">
        <f ca="1">_xll.RiskData(OFFSET(Model!$P$8,H$16,0),$B250)</f>
        <v>#NAME?</v>
      </c>
      <c r="I250" s="17" t="e">
        <f ca="1">_xll.RiskData(OFFSET(Model!$P$8,I$16,0),$B250)</f>
        <v>#NAME?</v>
      </c>
      <c r="J250" s="17" t="e">
        <f ca="1">_xll.RiskData(OFFSET(Model!$P$8,J$16,0),$B250)</f>
        <v>#NAME?</v>
      </c>
      <c r="K250" s="17" t="e">
        <f ca="1">_xll.RiskData(OFFSET(Model!$P$8,K$16,0),$B250)</f>
        <v>#NAME?</v>
      </c>
      <c r="L250" s="17" t="e">
        <f ca="1">_xll.RiskData(OFFSET(Model!$P$8,L$16,0),$B250)</f>
        <v>#NAME?</v>
      </c>
    </row>
    <row r="251" spans="2:12" ht="13" x14ac:dyDescent="0.3">
      <c r="B251" s="16">
        <v>233</v>
      </c>
      <c r="C251" s="17" t="e">
        <f ca="1">_xll.RiskData(OFFSET(Model!$P$8,C$16,0),$B251)</f>
        <v>#NAME?</v>
      </c>
      <c r="D251" s="17" t="e">
        <f ca="1">_xll.RiskData(OFFSET(Model!$P$8,D$16,0),$B251)</f>
        <v>#NAME?</v>
      </c>
      <c r="E251" s="17" t="e">
        <f ca="1">_xll.RiskData(OFFSET(Model!$P$8,E$16,0),$B251)</f>
        <v>#NAME?</v>
      </c>
      <c r="F251" s="17" t="e">
        <f ca="1">_xll.RiskData(OFFSET(Model!$P$8,F$16,0),$B251)</f>
        <v>#NAME?</v>
      </c>
      <c r="G251" s="17" t="e">
        <f ca="1">_xll.RiskData(OFFSET(Model!$P$8,G$16,0),$B251)</f>
        <v>#NAME?</v>
      </c>
      <c r="H251" s="17" t="e">
        <f ca="1">_xll.RiskData(OFFSET(Model!$P$8,H$16,0),$B251)</f>
        <v>#NAME?</v>
      </c>
      <c r="I251" s="17" t="e">
        <f ca="1">_xll.RiskData(OFFSET(Model!$P$8,I$16,0),$B251)</f>
        <v>#NAME?</v>
      </c>
      <c r="J251" s="17" t="e">
        <f ca="1">_xll.RiskData(OFFSET(Model!$P$8,J$16,0),$B251)</f>
        <v>#NAME?</v>
      </c>
      <c r="K251" s="17" t="e">
        <f ca="1">_xll.RiskData(OFFSET(Model!$P$8,K$16,0),$B251)</f>
        <v>#NAME?</v>
      </c>
      <c r="L251" s="17" t="e">
        <f ca="1">_xll.RiskData(OFFSET(Model!$P$8,L$16,0),$B251)</f>
        <v>#NAME?</v>
      </c>
    </row>
    <row r="252" spans="2:12" ht="13" x14ac:dyDescent="0.3">
      <c r="B252" s="16">
        <v>234</v>
      </c>
      <c r="C252" s="17" t="e">
        <f ca="1">_xll.RiskData(OFFSET(Model!$P$8,C$16,0),$B252)</f>
        <v>#NAME?</v>
      </c>
      <c r="D252" s="17" t="e">
        <f ca="1">_xll.RiskData(OFFSET(Model!$P$8,D$16,0),$B252)</f>
        <v>#NAME?</v>
      </c>
      <c r="E252" s="17" t="e">
        <f ca="1">_xll.RiskData(OFFSET(Model!$P$8,E$16,0),$B252)</f>
        <v>#NAME?</v>
      </c>
      <c r="F252" s="17" t="e">
        <f ca="1">_xll.RiskData(OFFSET(Model!$P$8,F$16,0),$B252)</f>
        <v>#NAME?</v>
      </c>
      <c r="G252" s="17" t="e">
        <f ca="1">_xll.RiskData(OFFSET(Model!$P$8,G$16,0),$B252)</f>
        <v>#NAME?</v>
      </c>
      <c r="H252" s="17" t="e">
        <f ca="1">_xll.RiskData(OFFSET(Model!$P$8,H$16,0),$B252)</f>
        <v>#NAME?</v>
      </c>
      <c r="I252" s="17" t="e">
        <f ca="1">_xll.RiskData(OFFSET(Model!$P$8,I$16,0),$B252)</f>
        <v>#NAME?</v>
      </c>
      <c r="J252" s="17" t="e">
        <f ca="1">_xll.RiskData(OFFSET(Model!$P$8,J$16,0),$B252)</f>
        <v>#NAME?</v>
      </c>
      <c r="K252" s="17" t="e">
        <f ca="1">_xll.RiskData(OFFSET(Model!$P$8,K$16,0),$B252)</f>
        <v>#NAME?</v>
      </c>
      <c r="L252" s="17" t="e">
        <f ca="1">_xll.RiskData(OFFSET(Model!$P$8,L$16,0),$B252)</f>
        <v>#NAME?</v>
      </c>
    </row>
    <row r="253" spans="2:12" ht="13" x14ac:dyDescent="0.3">
      <c r="B253" s="16">
        <v>235</v>
      </c>
      <c r="C253" s="17" t="e">
        <f ca="1">_xll.RiskData(OFFSET(Model!$P$8,C$16,0),$B253)</f>
        <v>#NAME?</v>
      </c>
      <c r="D253" s="17" t="e">
        <f ca="1">_xll.RiskData(OFFSET(Model!$P$8,D$16,0),$B253)</f>
        <v>#NAME?</v>
      </c>
      <c r="E253" s="17" t="e">
        <f ca="1">_xll.RiskData(OFFSET(Model!$P$8,E$16,0),$B253)</f>
        <v>#NAME?</v>
      </c>
      <c r="F253" s="17" t="e">
        <f ca="1">_xll.RiskData(OFFSET(Model!$P$8,F$16,0),$B253)</f>
        <v>#NAME?</v>
      </c>
      <c r="G253" s="17" t="e">
        <f ca="1">_xll.RiskData(OFFSET(Model!$P$8,G$16,0),$B253)</f>
        <v>#NAME?</v>
      </c>
      <c r="H253" s="17" t="e">
        <f ca="1">_xll.RiskData(OFFSET(Model!$P$8,H$16,0),$B253)</f>
        <v>#NAME?</v>
      </c>
      <c r="I253" s="17" t="e">
        <f ca="1">_xll.RiskData(OFFSET(Model!$P$8,I$16,0),$B253)</f>
        <v>#NAME?</v>
      </c>
      <c r="J253" s="17" t="e">
        <f ca="1">_xll.RiskData(OFFSET(Model!$P$8,J$16,0),$B253)</f>
        <v>#NAME?</v>
      </c>
      <c r="K253" s="17" t="e">
        <f ca="1">_xll.RiskData(OFFSET(Model!$P$8,K$16,0),$B253)</f>
        <v>#NAME?</v>
      </c>
      <c r="L253" s="17" t="e">
        <f ca="1">_xll.RiskData(OFFSET(Model!$P$8,L$16,0),$B253)</f>
        <v>#NAME?</v>
      </c>
    </row>
    <row r="254" spans="2:12" ht="13" x14ac:dyDescent="0.3">
      <c r="B254" s="16">
        <v>236</v>
      </c>
      <c r="C254" s="17" t="e">
        <f ca="1">_xll.RiskData(OFFSET(Model!$P$8,C$16,0),$B254)</f>
        <v>#NAME?</v>
      </c>
      <c r="D254" s="17" t="e">
        <f ca="1">_xll.RiskData(OFFSET(Model!$P$8,D$16,0),$B254)</f>
        <v>#NAME?</v>
      </c>
      <c r="E254" s="17" t="e">
        <f ca="1">_xll.RiskData(OFFSET(Model!$P$8,E$16,0),$B254)</f>
        <v>#NAME?</v>
      </c>
      <c r="F254" s="17" t="e">
        <f ca="1">_xll.RiskData(OFFSET(Model!$P$8,F$16,0),$B254)</f>
        <v>#NAME?</v>
      </c>
      <c r="G254" s="17" t="e">
        <f ca="1">_xll.RiskData(OFFSET(Model!$P$8,G$16,0),$B254)</f>
        <v>#NAME?</v>
      </c>
      <c r="H254" s="17" t="e">
        <f ca="1">_xll.RiskData(OFFSET(Model!$P$8,H$16,0),$B254)</f>
        <v>#NAME?</v>
      </c>
      <c r="I254" s="17" t="e">
        <f ca="1">_xll.RiskData(OFFSET(Model!$P$8,I$16,0),$B254)</f>
        <v>#NAME?</v>
      </c>
      <c r="J254" s="17" t="e">
        <f ca="1">_xll.RiskData(OFFSET(Model!$P$8,J$16,0),$B254)</f>
        <v>#NAME?</v>
      </c>
      <c r="K254" s="17" t="e">
        <f ca="1">_xll.RiskData(OFFSET(Model!$P$8,K$16,0),$B254)</f>
        <v>#NAME?</v>
      </c>
      <c r="L254" s="17" t="e">
        <f ca="1">_xll.RiskData(OFFSET(Model!$P$8,L$16,0),$B254)</f>
        <v>#NAME?</v>
      </c>
    </row>
    <row r="255" spans="2:12" ht="13" x14ac:dyDescent="0.3">
      <c r="B255" s="16">
        <v>237</v>
      </c>
      <c r="C255" s="17" t="e">
        <f ca="1">_xll.RiskData(OFFSET(Model!$P$8,C$16,0),$B255)</f>
        <v>#NAME?</v>
      </c>
      <c r="D255" s="17" t="e">
        <f ca="1">_xll.RiskData(OFFSET(Model!$P$8,D$16,0),$B255)</f>
        <v>#NAME?</v>
      </c>
      <c r="E255" s="17" t="e">
        <f ca="1">_xll.RiskData(OFFSET(Model!$P$8,E$16,0),$B255)</f>
        <v>#NAME?</v>
      </c>
      <c r="F255" s="17" t="e">
        <f ca="1">_xll.RiskData(OFFSET(Model!$P$8,F$16,0),$B255)</f>
        <v>#NAME?</v>
      </c>
      <c r="G255" s="17" t="e">
        <f ca="1">_xll.RiskData(OFFSET(Model!$P$8,G$16,0),$B255)</f>
        <v>#NAME?</v>
      </c>
      <c r="H255" s="17" t="e">
        <f ca="1">_xll.RiskData(OFFSET(Model!$P$8,H$16,0),$B255)</f>
        <v>#NAME?</v>
      </c>
      <c r="I255" s="17" t="e">
        <f ca="1">_xll.RiskData(OFFSET(Model!$P$8,I$16,0),$B255)</f>
        <v>#NAME?</v>
      </c>
      <c r="J255" s="17" t="e">
        <f ca="1">_xll.RiskData(OFFSET(Model!$P$8,J$16,0),$B255)</f>
        <v>#NAME?</v>
      </c>
      <c r="K255" s="17" t="e">
        <f ca="1">_xll.RiskData(OFFSET(Model!$P$8,K$16,0),$B255)</f>
        <v>#NAME?</v>
      </c>
      <c r="L255" s="17" t="e">
        <f ca="1">_xll.RiskData(OFFSET(Model!$P$8,L$16,0),$B255)</f>
        <v>#NAME?</v>
      </c>
    </row>
    <row r="256" spans="2:12" ht="13" x14ac:dyDescent="0.3">
      <c r="B256" s="16">
        <v>238</v>
      </c>
      <c r="C256" s="17" t="e">
        <f ca="1">_xll.RiskData(OFFSET(Model!$P$8,C$16,0),$B256)</f>
        <v>#NAME?</v>
      </c>
      <c r="D256" s="17" t="e">
        <f ca="1">_xll.RiskData(OFFSET(Model!$P$8,D$16,0),$B256)</f>
        <v>#NAME?</v>
      </c>
      <c r="E256" s="17" t="e">
        <f ca="1">_xll.RiskData(OFFSET(Model!$P$8,E$16,0),$B256)</f>
        <v>#NAME?</v>
      </c>
      <c r="F256" s="17" t="e">
        <f ca="1">_xll.RiskData(OFFSET(Model!$P$8,F$16,0),$B256)</f>
        <v>#NAME?</v>
      </c>
      <c r="G256" s="17" t="e">
        <f ca="1">_xll.RiskData(OFFSET(Model!$P$8,G$16,0),$B256)</f>
        <v>#NAME?</v>
      </c>
      <c r="H256" s="17" t="e">
        <f ca="1">_xll.RiskData(OFFSET(Model!$P$8,H$16,0),$B256)</f>
        <v>#NAME?</v>
      </c>
      <c r="I256" s="17" t="e">
        <f ca="1">_xll.RiskData(OFFSET(Model!$P$8,I$16,0),$B256)</f>
        <v>#NAME?</v>
      </c>
      <c r="J256" s="17" t="e">
        <f ca="1">_xll.RiskData(OFFSET(Model!$P$8,J$16,0),$B256)</f>
        <v>#NAME?</v>
      </c>
      <c r="K256" s="17" t="e">
        <f ca="1">_xll.RiskData(OFFSET(Model!$P$8,K$16,0),$B256)</f>
        <v>#NAME?</v>
      </c>
      <c r="L256" s="17" t="e">
        <f ca="1">_xll.RiskData(OFFSET(Model!$P$8,L$16,0),$B256)</f>
        <v>#NAME?</v>
      </c>
    </row>
    <row r="257" spans="2:12" ht="13" x14ac:dyDescent="0.3">
      <c r="B257" s="16">
        <v>239</v>
      </c>
      <c r="C257" s="17" t="e">
        <f ca="1">_xll.RiskData(OFFSET(Model!$P$8,C$16,0),$B257)</f>
        <v>#NAME?</v>
      </c>
      <c r="D257" s="17" t="e">
        <f ca="1">_xll.RiskData(OFFSET(Model!$P$8,D$16,0),$B257)</f>
        <v>#NAME?</v>
      </c>
      <c r="E257" s="17" t="e">
        <f ca="1">_xll.RiskData(OFFSET(Model!$P$8,E$16,0),$B257)</f>
        <v>#NAME?</v>
      </c>
      <c r="F257" s="17" t="e">
        <f ca="1">_xll.RiskData(OFFSET(Model!$P$8,F$16,0),$B257)</f>
        <v>#NAME?</v>
      </c>
      <c r="G257" s="17" t="e">
        <f ca="1">_xll.RiskData(OFFSET(Model!$P$8,G$16,0),$B257)</f>
        <v>#NAME?</v>
      </c>
      <c r="H257" s="17" t="e">
        <f ca="1">_xll.RiskData(OFFSET(Model!$P$8,H$16,0),$B257)</f>
        <v>#NAME?</v>
      </c>
      <c r="I257" s="17" t="e">
        <f ca="1">_xll.RiskData(OFFSET(Model!$P$8,I$16,0),$B257)</f>
        <v>#NAME?</v>
      </c>
      <c r="J257" s="17" t="e">
        <f ca="1">_xll.RiskData(OFFSET(Model!$P$8,J$16,0),$B257)</f>
        <v>#NAME?</v>
      </c>
      <c r="K257" s="17" t="e">
        <f ca="1">_xll.RiskData(OFFSET(Model!$P$8,K$16,0),$B257)</f>
        <v>#NAME?</v>
      </c>
      <c r="L257" s="17" t="e">
        <f ca="1">_xll.RiskData(OFFSET(Model!$P$8,L$16,0),$B257)</f>
        <v>#NAME?</v>
      </c>
    </row>
    <row r="258" spans="2:12" ht="13" x14ac:dyDescent="0.3">
      <c r="B258" s="16">
        <v>240</v>
      </c>
      <c r="C258" s="17" t="e">
        <f ca="1">_xll.RiskData(OFFSET(Model!$P$8,C$16,0),$B258)</f>
        <v>#NAME?</v>
      </c>
      <c r="D258" s="17" t="e">
        <f ca="1">_xll.RiskData(OFFSET(Model!$P$8,D$16,0),$B258)</f>
        <v>#NAME?</v>
      </c>
      <c r="E258" s="17" t="e">
        <f ca="1">_xll.RiskData(OFFSET(Model!$P$8,E$16,0),$B258)</f>
        <v>#NAME?</v>
      </c>
      <c r="F258" s="17" t="e">
        <f ca="1">_xll.RiskData(OFFSET(Model!$P$8,F$16,0),$B258)</f>
        <v>#NAME?</v>
      </c>
      <c r="G258" s="17" t="e">
        <f ca="1">_xll.RiskData(OFFSET(Model!$P$8,G$16,0),$B258)</f>
        <v>#NAME?</v>
      </c>
      <c r="H258" s="17" t="e">
        <f ca="1">_xll.RiskData(OFFSET(Model!$P$8,H$16,0),$B258)</f>
        <v>#NAME?</v>
      </c>
      <c r="I258" s="17" t="e">
        <f ca="1">_xll.RiskData(OFFSET(Model!$P$8,I$16,0),$B258)</f>
        <v>#NAME?</v>
      </c>
      <c r="J258" s="17" t="e">
        <f ca="1">_xll.RiskData(OFFSET(Model!$P$8,J$16,0),$B258)</f>
        <v>#NAME?</v>
      </c>
      <c r="K258" s="17" t="e">
        <f ca="1">_xll.RiskData(OFFSET(Model!$P$8,K$16,0),$B258)</f>
        <v>#NAME?</v>
      </c>
      <c r="L258" s="17" t="e">
        <f ca="1">_xll.RiskData(OFFSET(Model!$P$8,L$16,0),$B258)</f>
        <v>#NAME?</v>
      </c>
    </row>
    <row r="259" spans="2:12" ht="13" x14ac:dyDescent="0.3">
      <c r="B259" s="16">
        <v>241</v>
      </c>
      <c r="C259" s="17" t="e">
        <f ca="1">_xll.RiskData(OFFSET(Model!$P$8,C$16,0),$B259)</f>
        <v>#NAME?</v>
      </c>
      <c r="D259" s="17" t="e">
        <f ca="1">_xll.RiskData(OFFSET(Model!$P$8,D$16,0),$B259)</f>
        <v>#NAME?</v>
      </c>
      <c r="E259" s="17" t="e">
        <f ca="1">_xll.RiskData(OFFSET(Model!$P$8,E$16,0),$B259)</f>
        <v>#NAME?</v>
      </c>
      <c r="F259" s="17" t="e">
        <f ca="1">_xll.RiskData(OFFSET(Model!$P$8,F$16,0),$B259)</f>
        <v>#NAME?</v>
      </c>
      <c r="G259" s="17" t="e">
        <f ca="1">_xll.RiskData(OFFSET(Model!$P$8,G$16,0),$B259)</f>
        <v>#NAME?</v>
      </c>
      <c r="H259" s="17" t="e">
        <f ca="1">_xll.RiskData(OFFSET(Model!$P$8,H$16,0),$B259)</f>
        <v>#NAME?</v>
      </c>
      <c r="I259" s="17" t="e">
        <f ca="1">_xll.RiskData(OFFSET(Model!$P$8,I$16,0),$B259)</f>
        <v>#NAME?</v>
      </c>
      <c r="J259" s="17" t="e">
        <f ca="1">_xll.RiskData(OFFSET(Model!$P$8,J$16,0),$B259)</f>
        <v>#NAME?</v>
      </c>
      <c r="K259" s="17" t="e">
        <f ca="1">_xll.RiskData(OFFSET(Model!$P$8,K$16,0),$B259)</f>
        <v>#NAME?</v>
      </c>
      <c r="L259" s="17" t="e">
        <f ca="1">_xll.RiskData(OFFSET(Model!$P$8,L$16,0),$B259)</f>
        <v>#NAME?</v>
      </c>
    </row>
    <row r="260" spans="2:12" ht="13" x14ac:dyDescent="0.3">
      <c r="B260" s="16">
        <v>242</v>
      </c>
      <c r="C260" s="17" t="e">
        <f ca="1">_xll.RiskData(OFFSET(Model!$P$8,C$16,0),$B260)</f>
        <v>#NAME?</v>
      </c>
      <c r="D260" s="17" t="e">
        <f ca="1">_xll.RiskData(OFFSET(Model!$P$8,D$16,0),$B260)</f>
        <v>#NAME?</v>
      </c>
      <c r="E260" s="17" t="e">
        <f ca="1">_xll.RiskData(OFFSET(Model!$P$8,E$16,0),$B260)</f>
        <v>#NAME?</v>
      </c>
      <c r="F260" s="17" t="e">
        <f ca="1">_xll.RiskData(OFFSET(Model!$P$8,F$16,0),$B260)</f>
        <v>#NAME?</v>
      </c>
      <c r="G260" s="17" t="e">
        <f ca="1">_xll.RiskData(OFFSET(Model!$P$8,G$16,0),$B260)</f>
        <v>#NAME?</v>
      </c>
      <c r="H260" s="17" t="e">
        <f ca="1">_xll.RiskData(OFFSET(Model!$P$8,H$16,0),$B260)</f>
        <v>#NAME?</v>
      </c>
      <c r="I260" s="17" t="e">
        <f ca="1">_xll.RiskData(OFFSET(Model!$P$8,I$16,0),$B260)</f>
        <v>#NAME?</v>
      </c>
      <c r="J260" s="17" t="e">
        <f ca="1">_xll.RiskData(OFFSET(Model!$P$8,J$16,0),$B260)</f>
        <v>#NAME?</v>
      </c>
      <c r="K260" s="17" t="e">
        <f ca="1">_xll.RiskData(OFFSET(Model!$P$8,K$16,0),$B260)</f>
        <v>#NAME?</v>
      </c>
      <c r="L260" s="17" t="e">
        <f ca="1">_xll.RiskData(OFFSET(Model!$P$8,L$16,0),$B260)</f>
        <v>#NAME?</v>
      </c>
    </row>
    <row r="261" spans="2:12" ht="13" x14ac:dyDescent="0.3">
      <c r="B261" s="16">
        <v>243</v>
      </c>
      <c r="C261" s="17" t="e">
        <f ca="1">_xll.RiskData(OFFSET(Model!$P$8,C$16,0),$B261)</f>
        <v>#NAME?</v>
      </c>
      <c r="D261" s="17" t="e">
        <f ca="1">_xll.RiskData(OFFSET(Model!$P$8,D$16,0),$B261)</f>
        <v>#NAME?</v>
      </c>
      <c r="E261" s="17" t="e">
        <f ca="1">_xll.RiskData(OFFSET(Model!$P$8,E$16,0),$B261)</f>
        <v>#NAME?</v>
      </c>
      <c r="F261" s="17" t="e">
        <f ca="1">_xll.RiskData(OFFSET(Model!$P$8,F$16,0),$B261)</f>
        <v>#NAME?</v>
      </c>
      <c r="G261" s="17" t="e">
        <f ca="1">_xll.RiskData(OFFSET(Model!$P$8,G$16,0),$B261)</f>
        <v>#NAME?</v>
      </c>
      <c r="H261" s="17" t="e">
        <f ca="1">_xll.RiskData(OFFSET(Model!$P$8,H$16,0),$B261)</f>
        <v>#NAME?</v>
      </c>
      <c r="I261" s="17" t="e">
        <f ca="1">_xll.RiskData(OFFSET(Model!$P$8,I$16,0),$B261)</f>
        <v>#NAME?</v>
      </c>
      <c r="J261" s="17" t="e">
        <f ca="1">_xll.RiskData(OFFSET(Model!$P$8,J$16,0),$B261)</f>
        <v>#NAME?</v>
      </c>
      <c r="K261" s="17" t="e">
        <f ca="1">_xll.RiskData(OFFSET(Model!$P$8,K$16,0),$B261)</f>
        <v>#NAME?</v>
      </c>
      <c r="L261" s="17" t="e">
        <f ca="1">_xll.RiskData(OFFSET(Model!$P$8,L$16,0),$B261)</f>
        <v>#NAME?</v>
      </c>
    </row>
    <row r="262" spans="2:12" ht="13" x14ac:dyDescent="0.3">
      <c r="B262" s="16">
        <v>244</v>
      </c>
      <c r="C262" s="17" t="e">
        <f ca="1">_xll.RiskData(OFFSET(Model!$P$8,C$16,0),$B262)</f>
        <v>#NAME?</v>
      </c>
      <c r="D262" s="17" t="e">
        <f ca="1">_xll.RiskData(OFFSET(Model!$P$8,D$16,0),$B262)</f>
        <v>#NAME?</v>
      </c>
      <c r="E262" s="17" t="e">
        <f ca="1">_xll.RiskData(OFFSET(Model!$P$8,E$16,0),$B262)</f>
        <v>#NAME?</v>
      </c>
      <c r="F262" s="17" t="e">
        <f ca="1">_xll.RiskData(OFFSET(Model!$P$8,F$16,0),$B262)</f>
        <v>#NAME?</v>
      </c>
      <c r="G262" s="17" t="e">
        <f ca="1">_xll.RiskData(OFFSET(Model!$P$8,G$16,0),$B262)</f>
        <v>#NAME?</v>
      </c>
      <c r="H262" s="17" t="e">
        <f ca="1">_xll.RiskData(OFFSET(Model!$P$8,H$16,0),$B262)</f>
        <v>#NAME?</v>
      </c>
      <c r="I262" s="17" t="e">
        <f ca="1">_xll.RiskData(OFFSET(Model!$P$8,I$16,0),$B262)</f>
        <v>#NAME?</v>
      </c>
      <c r="J262" s="17" t="e">
        <f ca="1">_xll.RiskData(OFFSET(Model!$P$8,J$16,0),$B262)</f>
        <v>#NAME?</v>
      </c>
      <c r="K262" s="17" t="e">
        <f ca="1">_xll.RiskData(OFFSET(Model!$P$8,K$16,0),$B262)</f>
        <v>#NAME?</v>
      </c>
      <c r="L262" s="17" t="e">
        <f ca="1">_xll.RiskData(OFFSET(Model!$P$8,L$16,0),$B262)</f>
        <v>#NAME?</v>
      </c>
    </row>
    <row r="263" spans="2:12" ht="13" x14ac:dyDescent="0.3">
      <c r="B263" s="16">
        <v>245</v>
      </c>
      <c r="C263" s="17" t="e">
        <f ca="1">_xll.RiskData(OFFSET(Model!$P$8,C$16,0),$B263)</f>
        <v>#NAME?</v>
      </c>
      <c r="D263" s="17" t="e">
        <f ca="1">_xll.RiskData(OFFSET(Model!$P$8,D$16,0),$B263)</f>
        <v>#NAME?</v>
      </c>
      <c r="E263" s="17" t="e">
        <f ca="1">_xll.RiskData(OFFSET(Model!$P$8,E$16,0),$B263)</f>
        <v>#NAME?</v>
      </c>
      <c r="F263" s="17" t="e">
        <f ca="1">_xll.RiskData(OFFSET(Model!$P$8,F$16,0),$B263)</f>
        <v>#NAME?</v>
      </c>
      <c r="G263" s="17" t="e">
        <f ca="1">_xll.RiskData(OFFSET(Model!$P$8,G$16,0),$B263)</f>
        <v>#NAME?</v>
      </c>
      <c r="H263" s="17" t="e">
        <f ca="1">_xll.RiskData(OFFSET(Model!$P$8,H$16,0),$B263)</f>
        <v>#NAME?</v>
      </c>
      <c r="I263" s="17" t="e">
        <f ca="1">_xll.RiskData(OFFSET(Model!$P$8,I$16,0),$B263)</f>
        <v>#NAME?</v>
      </c>
      <c r="J263" s="17" t="e">
        <f ca="1">_xll.RiskData(OFFSET(Model!$P$8,J$16,0),$B263)</f>
        <v>#NAME?</v>
      </c>
      <c r="K263" s="17" t="e">
        <f ca="1">_xll.RiskData(OFFSET(Model!$P$8,K$16,0),$B263)</f>
        <v>#NAME?</v>
      </c>
      <c r="L263" s="17" t="e">
        <f ca="1">_xll.RiskData(OFFSET(Model!$P$8,L$16,0),$B263)</f>
        <v>#NAME?</v>
      </c>
    </row>
    <row r="264" spans="2:12" ht="13" x14ac:dyDescent="0.3">
      <c r="B264" s="16">
        <v>246</v>
      </c>
      <c r="C264" s="17" t="e">
        <f ca="1">_xll.RiskData(OFFSET(Model!$P$8,C$16,0),$B264)</f>
        <v>#NAME?</v>
      </c>
      <c r="D264" s="17" t="e">
        <f ca="1">_xll.RiskData(OFFSET(Model!$P$8,D$16,0),$B264)</f>
        <v>#NAME?</v>
      </c>
      <c r="E264" s="17" t="e">
        <f ca="1">_xll.RiskData(OFFSET(Model!$P$8,E$16,0),$B264)</f>
        <v>#NAME?</v>
      </c>
      <c r="F264" s="17" t="e">
        <f ca="1">_xll.RiskData(OFFSET(Model!$P$8,F$16,0),$B264)</f>
        <v>#NAME?</v>
      </c>
      <c r="G264" s="17" t="e">
        <f ca="1">_xll.RiskData(OFFSET(Model!$P$8,G$16,0),$B264)</f>
        <v>#NAME?</v>
      </c>
      <c r="H264" s="17" t="e">
        <f ca="1">_xll.RiskData(OFFSET(Model!$P$8,H$16,0),$B264)</f>
        <v>#NAME?</v>
      </c>
      <c r="I264" s="17" t="e">
        <f ca="1">_xll.RiskData(OFFSET(Model!$P$8,I$16,0),$B264)</f>
        <v>#NAME?</v>
      </c>
      <c r="J264" s="17" t="e">
        <f ca="1">_xll.RiskData(OFFSET(Model!$P$8,J$16,0),$B264)</f>
        <v>#NAME?</v>
      </c>
      <c r="K264" s="17" t="e">
        <f ca="1">_xll.RiskData(OFFSET(Model!$P$8,K$16,0),$B264)</f>
        <v>#NAME?</v>
      </c>
      <c r="L264" s="17" t="e">
        <f ca="1">_xll.RiskData(OFFSET(Model!$P$8,L$16,0),$B264)</f>
        <v>#NAME?</v>
      </c>
    </row>
    <row r="265" spans="2:12" ht="13" x14ac:dyDescent="0.3">
      <c r="B265" s="16">
        <v>247</v>
      </c>
      <c r="C265" s="17" t="e">
        <f ca="1">_xll.RiskData(OFFSET(Model!$P$8,C$16,0),$B265)</f>
        <v>#NAME?</v>
      </c>
      <c r="D265" s="17" t="e">
        <f ca="1">_xll.RiskData(OFFSET(Model!$P$8,D$16,0),$B265)</f>
        <v>#NAME?</v>
      </c>
      <c r="E265" s="17" t="e">
        <f ca="1">_xll.RiskData(OFFSET(Model!$P$8,E$16,0),$B265)</f>
        <v>#NAME?</v>
      </c>
      <c r="F265" s="17" t="e">
        <f ca="1">_xll.RiskData(OFFSET(Model!$P$8,F$16,0),$B265)</f>
        <v>#NAME?</v>
      </c>
      <c r="G265" s="17" t="e">
        <f ca="1">_xll.RiskData(OFFSET(Model!$P$8,G$16,0),$B265)</f>
        <v>#NAME?</v>
      </c>
      <c r="H265" s="17" t="e">
        <f ca="1">_xll.RiskData(OFFSET(Model!$P$8,H$16,0),$B265)</f>
        <v>#NAME?</v>
      </c>
      <c r="I265" s="17" t="e">
        <f ca="1">_xll.RiskData(OFFSET(Model!$P$8,I$16,0),$B265)</f>
        <v>#NAME?</v>
      </c>
      <c r="J265" s="17" t="e">
        <f ca="1">_xll.RiskData(OFFSET(Model!$P$8,J$16,0),$B265)</f>
        <v>#NAME?</v>
      </c>
      <c r="K265" s="17" t="e">
        <f ca="1">_xll.RiskData(OFFSET(Model!$P$8,K$16,0),$B265)</f>
        <v>#NAME?</v>
      </c>
      <c r="L265" s="17" t="e">
        <f ca="1">_xll.RiskData(OFFSET(Model!$P$8,L$16,0),$B265)</f>
        <v>#NAME?</v>
      </c>
    </row>
    <row r="266" spans="2:12" ht="13" x14ac:dyDescent="0.3">
      <c r="B266" s="16">
        <v>248</v>
      </c>
      <c r="C266" s="17" t="e">
        <f ca="1">_xll.RiskData(OFFSET(Model!$P$8,C$16,0),$B266)</f>
        <v>#NAME?</v>
      </c>
      <c r="D266" s="17" t="e">
        <f ca="1">_xll.RiskData(OFFSET(Model!$P$8,D$16,0),$B266)</f>
        <v>#NAME?</v>
      </c>
      <c r="E266" s="17" t="e">
        <f ca="1">_xll.RiskData(OFFSET(Model!$P$8,E$16,0),$B266)</f>
        <v>#NAME?</v>
      </c>
      <c r="F266" s="17" t="e">
        <f ca="1">_xll.RiskData(OFFSET(Model!$P$8,F$16,0),$B266)</f>
        <v>#NAME?</v>
      </c>
      <c r="G266" s="17" t="e">
        <f ca="1">_xll.RiskData(OFFSET(Model!$P$8,G$16,0),$B266)</f>
        <v>#NAME?</v>
      </c>
      <c r="H266" s="17" t="e">
        <f ca="1">_xll.RiskData(OFFSET(Model!$P$8,H$16,0),$B266)</f>
        <v>#NAME?</v>
      </c>
      <c r="I266" s="17" t="e">
        <f ca="1">_xll.RiskData(OFFSET(Model!$P$8,I$16,0),$B266)</f>
        <v>#NAME?</v>
      </c>
      <c r="J266" s="17" t="e">
        <f ca="1">_xll.RiskData(OFFSET(Model!$P$8,J$16,0),$B266)</f>
        <v>#NAME?</v>
      </c>
      <c r="K266" s="17" t="e">
        <f ca="1">_xll.RiskData(OFFSET(Model!$P$8,K$16,0),$B266)</f>
        <v>#NAME?</v>
      </c>
      <c r="L266" s="17" t="e">
        <f ca="1">_xll.RiskData(OFFSET(Model!$P$8,L$16,0),$B266)</f>
        <v>#NAME?</v>
      </c>
    </row>
    <row r="267" spans="2:12" ht="13" x14ac:dyDescent="0.3">
      <c r="B267" s="16">
        <v>249</v>
      </c>
      <c r="C267" s="17" t="e">
        <f ca="1">_xll.RiskData(OFFSET(Model!$P$8,C$16,0),$B267)</f>
        <v>#NAME?</v>
      </c>
      <c r="D267" s="17" t="e">
        <f ca="1">_xll.RiskData(OFFSET(Model!$P$8,D$16,0),$B267)</f>
        <v>#NAME?</v>
      </c>
      <c r="E267" s="17" t="e">
        <f ca="1">_xll.RiskData(OFFSET(Model!$P$8,E$16,0),$B267)</f>
        <v>#NAME?</v>
      </c>
      <c r="F267" s="17" t="e">
        <f ca="1">_xll.RiskData(OFFSET(Model!$P$8,F$16,0),$B267)</f>
        <v>#NAME?</v>
      </c>
      <c r="G267" s="17" t="e">
        <f ca="1">_xll.RiskData(OFFSET(Model!$P$8,G$16,0),$B267)</f>
        <v>#NAME?</v>
      </c>
      <c r="H267" s="17" t="e">
        <f ca="1">_xll.RiskData(OFFSET(Model!$P$8,H$16,0),$B267)</f>
        <v>#NAME?</v>
      </c>
      <c r="I267" s="17" t="e">
        <f ca="1">_xll.RiskData(OFFSET(Model!$P$8,I$16,0),$B267)</f>
        <v>#NAME?</v>
      </c>
      <c r="J267" s="17" t="e">
        <f ca="1">_xll.RiskData(OFFSET(Model!$P$8,J$16,0),$B267)</f>
        <v>#NAME?</v>
      </c>
      <c r="K267" s="17" t="e">
        <f ca="1">_xll.RiskData(OFFSET(Model!$P$8,K$16,0),$B267)</f>
        <v>#NAME?</v>
      </c>
      <c r="L267" s="17" t="e">
        <f ca="1">_xll.RiskData(OFFSET(Model!$P$8,L$16,0),$B267)</f>
        <v>#NAME?</v>
      </c>
    </row>
    <row r="268" spans="2:12" ht="13" x14ac:dyDescent="0.3">
      <c r="B268" s="16">
        <v>250</v>
      </c>
      <c r="C268" s="17" t="e">
        <f ca="1">_xll.RiskData(OFFSET(Model!$P$8,C$16,0),$B268)</f>
        <v>#NAME?</v>
      </c>
      <c r="D268" s="17" t="e">
        <f ca="1">_xll.RiskData(OFFSET(Model!$P$8,D$16,0),$B268)</f>
        <v>#NAME?</v>
      </c>
      <c r="E268" s="17" t="e">
        <f ca="1">_xll.RiskData(OFFSET(Model!$P$8,E$16,0),$B268)</f>
        <v>#NAME?</v>
      </c>
      <c r="F268" s="17" t="e">
        <f ca="1">_xll.RiskData(OFFSET(Model!$P$8,F$16,0),$B268)</f>
        <v>#NAME?</v>
      </c>
      <c r="G268" s="17" t="e">
        <f ca="1">_xll.RiskData(OFFSET(Model!$P$8,G$16,0),$B268)</f>
        <v>#NAME?</v>
      </c>
      <c r="H268" s="17" t="e">
        <f ca="1">_xll.RiskData(OFFSET(Model!$P$8,H$16,0),$B268)</f>
        <v>#NAME?</v>
      </c>
      <c r="I268" s="17" t="e">
        <f ca="1">_xll.RiskData(OFFSET(Model!$P$8,I$16,0),$B268)</f>
        <v>#NAME?</v>
      </c>
      <c r="J268" s="17" t="e">
        <f ca="1">_xll.RiskData(OFFSET(Model!$P$8,J$16,0),$B268)</f>
        <v>#NAME?</v>
      </c>
      <c r="K268" s="17" t="e">
        <f ca="1">_xll.RiskData(OFFSET(Model!$P$8,K$16,0),$B268)</f>
        <v>#NAME?</v>
      </c>
      <c r="L268" s="17" t="e">
        <f ca="1">_xll.RiskData(OFFSET(Model!$P$8,L$16,0),$B268)</f>
        <v>#NAME?</v>
      </c>
    </row>
    <row r="269" spans="2:12" ht="13" x14ac:dyDescent="0.3">
      <c r="B269" s="16">
        <v>251</v>
      </c>
      <c r="C269" s="17" t="e">
        <f ca="1">_xll.RiskData(OFFSET(Model!$P$8,C$16,0),$B269)</f>
        <v>#NAME?</v>
      </c>
      <c r="D269" s="17" t="e">
        <f ca="1">_xll.RiskData(OFFSET(Model!$P$8,D$16,0),$B269)</f>
        <v>#NAME?</v>
      </c>
      <c r="E269" s="17" t="e">
        <f ca="1">_xll.RiskData(OFFSET(Model!$P$8,E$16,0),$B269)</f>
        <v>#NAME?</v>
      </c>
      <c r="F269" s="17" t="e">
        <f ca="1">_xll.RiskData(OFFSET(Model!$P$8,F$16,0),$B269)</f>
        <v>#NAME?</v>
      </c>
      <c r="G269" s="17" t="e">
        <f ca="1">_xll.RiskData(OFFSET(Model!$P$8,G$16,0),$B269)</f>
        <v>#NAME?</v>
      </c>
      <c r="H269" s="17" t="e">
        <f ca="1">_xll.RiskData(OFFSET(Model!$P$8,H$16,0),$B269)</f>
        <v>#NAME?</v>
      </c>
      <c r="I269" s="17" t="e">
        <f ca="1">_xll.RiskData(OFFSET(Model!$P$8,I$16,0),$B269)</f>
        <v>#NAME?</v>
      </c>
      <c r="J269" s="17" t="e">
        <f ca="1">_xll.RiskData(OFFSET(Model!$P$8,J$16,0),$B269)</f>
        <v>#NAME?</v>
      </c>
      <c r="K269" s="17" t="e">
        <f ca="1">_xll.RiskData(OFFSET(Model!$P$8,K$16,0),$B269)</f>
        <v>#NAME?</v>
      </c>
      <c r="L269" s="17" t="e">
        <f ca="1">_xll.RiskData(OFFSET(Model!$P$8,L$16,0),$B269)</f>
        <v>#NAME?</v>
      </c>
    </row>
    <row r="270" spans="2:12" ht="13" x14ac:dyDescent="0.3">
      <c r="B270" s="16">
        <v>252</v>
      </c>
      <c r="C270" s="17" t="e">
        <f ca="1">_xll.RiskData(OFFSET(Model!$P$8,C$16,0),$B270)</f>
        <v>#NAME?</v>
      </c>
      <c r="D270" s="17" t="e">
        <f ca="1">_xll.RiskData(OFFSET(Model!$P$8,D$16,0),$B270)</f>
        <v>#NAME?</v>
      </c>
      <c r="E270" s="17" t="e">
        <f ca="1">_xll.RiskData(OFFSET(Model!$P$8,E$16,0),$B270)</f>
        <v>#NAME?</v>
      </c>
      <c r="F270" s="17" t="e">
        <f ca="1">_xll.RiskData(OFFSET(Model!$P$8,F$16,0),$B270)</f>
        <v>#NAME?</v>
      </c>
      <c r="G270" s="17" t="e">
        <f ca="1">_xll.RiskData(OFFSET(Model!$P$8,G$16,0),$B270)</f>
        <v>#NAME?</v>
      </c>
      <c r="H270" s="17" t="e">
        <f ca="1">_xll.RiskData(OFFSET(Model!$P$8,H$16,0),$B270)</f>
        <v>#NAME?</v>
      </c>
      <c r="I270" s="17" t="e">
        <f ca="1">_xll.RiskData(OFFSET(Model!$P$8,I$16,0),$B270)</f>
        <v>#NAME?</v>
      </c>
      <c r="J270" s="17" t="e">
        <f ca="1">_xll.RiskData(OFFSET(Model!$P$8,J$16,0),$B270)</f>
        <v>#NAME?</v>
      </c>
      <c r="K270" s="17" t="e">
        <f ca="1">_xll.RiskData(OFFSET(Model!$P$8,K$16,0),$B270)</f>
        <v>#NAME?</v>
      </c>
      <c r="L270" s="17" t="e">
        <f ca="1">_xll.RiskData(OFFSET(Model!$P$8,L$16,0),$B270)</f>
        <v>#NAME?</v>
      </c>
    </row>
    <row r="271" spans="2:12" ht="13" x14ac:dyDescent="0.3">
      <c r="B271" s="16">
        <v>253</v>
      </c>
      <c r="C271" s="17" t="e">
        <f ca="1">_xll.RiskData(OFFSET(Model!$P$8,C$16,0),$B271)</f>
        <v>#NAME?</v>
      </c>
      <c r="D271" s="17" t="e">
        <f ca="1">_xll.RiskData(OFFSET(Model!$P$8,D$16,0),$B271)</f>
        <v>#NAME?</v>
      </c>
      <c r="E271" s="17" t="e">
        <f ca="1">_xll.RiskData(OFFSET(Model!$P$8,E$16,0),$B271)</f>
        <v>#NAME?</v>
      </c>
      <c r="F271" s="17" t="e">
        <f ca="1">_xll.RiskData(OFFSET(Model!$P$8,F$16,0),$B271)</f>
        <v>#NAME?</v>
      </c>
      <c r="G271" s="17" t="e">
        <f ca="1">_xll.RiskData(OFFSET(Model!$P$8,G$16,0),$B271)</f>
        <v>#NAME?</v>
      </c>
      <c r="H271" s="17" t="e">
        <f ca="1">_xll.RiskData(OFFSET(Model!$P$8,H$16,0),$B271)</f>
        <v>#NAME?</v>
      </c>
      <c r="I271" s="17" t="e">
        <f ca="1">_xll.RiskData(OFFSET(Model!$P$8,I$16,0),$B271)</f>
        <v>#NAME?</v>
      </c>
      <c r="J271" s="17" t="e">
        <f ca="1">_xll.RiskData(OFFSET(Model!$P$8,J$16,0),$B271)</f>
        <v>#NAME?</v>
      </c>
      <c r="K271" s="17" t="e">
        <f ca="1">_xll.RiskData(OFFSET(Model!$P$8,K$16,0),$B271)</f>
        <v>#NAME?</v>
      </c>
      <c r="L271" s="17" t="e">
        <f ca="1">_xll.RiskData(OFFSET(Model!$P$8,L$16,0),$B271)</f>
        <v>#NAME?</v>
      </c>
    </row>
    <row r="272" spans="2:12" ht="13" x14ac:dyDescent="0.3">
      <c r="B272" s="16">
        <v>254</v>
      </c>
      <c r="C272" s="17" t="e">
        <f ca="1">_xll.RiskData(OFFSET(Model!$P$8,C$16,0),$B272)</f>
        <v>#NAME?</v>
      </c>
      <c r="D272" s="17" t="e">
        <f ca="1">_xll.RiskData(OFFSET(Model!$P$8,D$16,0),$B272)</f>
        <v>#NAME?</v>
      </c>
      <c r="E272" s="17" t="e">
        <f ca="1">_xll.RiskData(OFFSET(Model!$P$8,E$16,0),$B272)</f>
        <v>#NAME?</v>
      </c>
      <c r="F272" s="17" t="e">
        <f ca="1">_xll.RiskData(OFFSET(Model!$P$8,F$16,0),$B272)</f>
        <v>#NAME?</v>
      </c>
      <c r="G272" s="17" t="e">
        <f ca="1">_xll.RiskData(OFFSET(Model!$P$8,G$16,0),$B272)</f>
        <v>#NAME?</v>
      </c>
      <c r="H272" s="17" t="e">
        <f ca="1">_xll.RiskData(OFFSET(Model!$P$8,H$16,0),$B272)</f>
        <v>#NAME?</v>
      </c>
      <c r="I272" s="17" t="e">
        <f ca="1">_xll.RiskData(OFFSET(Model!$P$8,I$16,0),$B272)</f>
        <v>#NAME?</v>
      </c>
      <c r="J272" s="17" t="e">
        <f ca="1">_xll.RiskData(OFFSET(Model!$P$8,J$16,0),$B272)</f>
        <v>#NAME?</v>
      </c>
      <c r="K272" s="17" t="e">
        <f ca="1">_xll.RiskData(OFFSET(Model!$P$8,K$16,0),$B272)</f>
        <v>#NAME?</v>
      </c>
      <c r="L272" s="17" t="e">
        <f ca="1">_xll.RiskData(OFFSET(Model!$P$8,L$16,0),$B272)</f>
        <v>#NAME?</v>
      </c>
    </row>
    <row r="273" spans="2:12" ht="13" x14ac:dyDescent="0.3">
      <c r="B273" s="16">
        <v>255</v>
      </c>
      <c r="C273" s="17" t="e">
        <f ca="1">_xll.RiskData(OFFSET(Model!$P$8,C$16,0),$B273)</f>
        <v>#NAME?</v>
      </c>
      <c r="D273" s="17" t="e">
        <f ca="1">_xll.RiskData(OFFSET(Model!$P$8,D$16,0),$B273)</f>
        <v>#NAME?</v>
      </c>
      <c r="E273" s="17" t="e">
        <f ca="1">_xll.RiskData(OFFSET(Model!$P$8,E$16,0),$B273)</f>
        <v>#NAME?</v>
      </c>
      <c r="F273" s="17" t="e">
        <f ca="1">_xll.RiskData(OFFSET(Model!$P$8,F$16,0),$B273)</f>
        <v>#NAME?</v>
      </c>
      <c r="G273" s="17" t="e">
        <f ca="1">_xll.RiskData(OFFSET(Model!$P$8,G$16,0),$B273)</f>
        <v>#NAME?</v>
      </c>
      <c r="H273" s="17" t="e">
        <f ca="1">_xll.RiskData(OFFSET(Model!$P$8,H$16,0),$B273)</f>
        <v>#NAME?</v>
      </c>
      <c r="I273" s="17" t="e">
        <f ca="1">_xll.RiskData(OFFSET(Model!$P$8,I$16,0),$B273)</f>
        <v>#NAME?</v>
      </c>
      <c r="J273" s="17" t="e">
        <f ca="1">_xll.RiskData(OFFSET(Model!$P$8,J$16,0),$B273)</f>
        <v>#NAME?</v>
      </c>
      <c r="K273" s="17" t="e">
        <f ca="1">_xll.RiskData(OFFSET(Model!$P$8,K$16,0),$B273)</f>
        <v>#NAME?</v>
      </c>
      <c r="L273" s="17" t="e">
        <f ca="1">_xll.RiskData(OFFSET(Model!$P$8,L$16,0),$B273)</f>
        <v>#NAME?</v>
      </c>
    </row>
    <row r="274" spans="2:12" ht="13" x14ac:dyDescent="0.3">
      <c r="B274" s="16">
        <v>256</v>
      </c>
      <c r="C274" s="17" t="e">
        <f ca="1">_xll.RiskData(OFFSET(Model!$P$8,C$16,0),$B274)</f>
        <v>#NAME?</v>
      </c>
      <c r="D274" s="17" t="e">
        <f ca="1">_xll.RiskData(OFFSET(Model!$P$8,D$16,0),$B274)</f>
        <v>#NAME?</v>
      </c>
      <c r="E274" s="17" t="e">
        <f ca="1">_xll.RiskData(OFFSET(Model!$P$8,E$16,0),$B274)</f>
        <v>#NAME?</v>
      </c>
      <c r="F274" s="17" t="e">
        <f ca="1">_xll.RiskData(OFFSET(Model!$P$8,F$16,0),$B274)</f>
        <v>#NAME?</v>
      </c>
      <c r="G274" s="17" t="e">
        <f ca="1">_xll.RiskData(OFFSET(Model!$P$8,G$16,0),$B274)</f>
        <v>#NAME?</v>
      </c>
      <c r="H274" s="17" t="e">
        <f ca="1">_xll.RiskData(OFFSET(Model!$P$8,H$16,0),$B274)</f>
        <v>#NAME?</v>
      </c>
      <c r="I274" s="17" t="e">
        <f ca="1">_xll.RiskData(OFFSET(Model!$P$8,I$16,0),$B274)</f>
        <v>#NAME?</v>
      </c>
      <c r="J274" s="17" t="e">
        <f ca="1">_xll.RiskData(OFFSET(Model!$P$8,J$16,0),$B274)</f>
        <v>#NAME?</v>
      </c>
      <c r="K274" s="17" t="e">
        <f ca="1">_xll.RiskData(OFFSET(Model!$P$8,K$16,0),$B274)</f>
        <v>#NAME?</v>
      </c>
      <c r="L274" s="17" t="e">
        <f ca="1">_xll.RiskData(OFFSET(Model!$P$8,L$16,0),$B274)</f>
        <v>#NAME?</v>
      </c>
    </row>
    <row r="275" spans="2:12" ht="13" x14ac:dyDescent="0.3">
      <c r="B275" s="16">
        <v>257</v>
      </c>
      <c r="C275" s="17" t="e">
        <f ca="1">_xll.RiskData(OFFSET(Model!$P$8,C$16,0),$B275)</f>
        <v>#NAME?</v>
      </c>
      <c r="D275" s="17" t="e">
        <f ca="1">_xll.RiskData(OFFSET(Model!$P$8,D$16,0),$B275)</f>
        <v>#NAME?</v>
      </c>
      <c r="E275" s="17" t="e">
        <f ca="1">_xll.RiskData(OFFSET(Model!$P$8,E$16,0),$B275)</f>
        <v>#NAME?</v>
      </c>
      <c r="F275" s="17" t="e">
        <f ca="1">_xll.RiskData(OFFSET(Model!$P$8,F$16,0),$B275)</f>
        <v>#NAME?</v>
      </c>
      <c r="G275" s="17" t="e">
        <f ca="1">_xll.RiskData(OFFSET(Model!$P$8,G$16,0),$B275)</f>
        <v>#NAME?</v>
      </c>
      <c r="H275" s="17" t="e">
        <f ca="1">_xll.RiskData(OFFSET(Model!$P$8,H$16,0),$B275)</f>
        <v>#NAME?</v>
      </c>
      <c r="I275" s="17" t="e">
        <f ca="1">_xll.RiskData(OFFSET(Model!$P$8,I$16,0),$B275)</f>
        <v>#NAME?</v>
      </c>
      <c r="J275" s="17" t="e">
        <f ca="1">_xll.RiskData(OFFSET(Model!$P$8,J$16,0),$B275)</f>
        <v>#NAME?</v>
      </c>
      <c r="K275" s="17" t="e">
        <f ca="1">_xll.RiskData(OFFSET(Model!$P$8,K$16,0),$B275)</f>
        <v>#NAME?</v>
      </c>
      <c r="L275" s="17" t="e">
        <f ca="1">_xll.RiskData(OFFSET(Model!$P$8,L$16,0),$B275)</f>
        <v>#NAME?</v>
      </c>
    </row>
    <row r="276" spans="2:12" ht="13" x14ac:dyDescent="0.3">
      <c r="B276" s="16">
        <v>258</v>
      </c>
      <c r="C276" s="17" t="e">
        <f ca="1">_xll.RiskData(OFFSET(Model!$P$8,C$16,0),$B276)</f>
        <v>#NAME?</v>
      </c>
      <c r="D276" s="17" t="e">
        <f ca="1">_xll.RiskData(OFFSET(Model!$P$8,D$16,0),$B276)</f>
        <v>#NAME?</v>
      </c>
      <c r="E276" s="17" t="e">
        <f ca="1">_xll.RiskData(OFFSET(Model!$P$8,E$16,0),$B276)</f>
        <v>#NAME?</v>
      </c>
      <c r="F276" s="17" t="e">
        <f ca="1">_xll.RiskData(OFFSET(Model!$P$8,F$16,0),$B276)</f>
        <v>#NAME?</v>
      </c>
      <c r="G276" s="17" t="e">
        <f ca="1">_xll.RiskData(OFFSET(Model!$P$8,G$16,0),$B276)</f>
        <v>#NAME?</v>
      </c>
      <c r="H276" s="17" t="e">
        <f ca="1">_xll.RiskData(OFFSET(Model!$P$8,H$16,0),$B276)</f>
        <v>#NAME?</v>
      </c>
      <c r="I276" s="17" t="e">
        <f ca="1">_xll.RiskData(OFFSET(Model!$P$8,I$16,0),$B276)</f>
        <v>#NAME?</v>
      </c>
      <c r="J276" s="17" t="e">
        <f ca="1">_xll.RiskData(OFFSET(Model!$P$8,J$16,0),$B276)</f>
        <v>#NAME?</v>
      </c>
      <c r="K276" s="17" t="e">
        <f ca="1">_xll.RiskData(OFFSET(Model!$P$8,K$16,0),$B276)</f>
        <v>#NAME?</v>
      </c>
      <c r="L276" s="17" t="e">
        <f ca="1">_xll.RiskData(OFFSET(Model!$P$8,L$16,0),$B276)</f>
        <v>#NAME?</v>
      </c>
    </row>
    <row r="277" spans="2:12" ht="13" x14ac:dyDescent="0.3">
      <c r="B277" s="16">
        <v>259</v>
      </c>
      <c r="C277" s="17" t="e">
        <f ca="1">_xll.RiskData(OFFSET(Model!$P$8,C$16,0),$B277)</f>
        <v>#NAME?</v>
      </c>
      <c r="D277" s="17" t="e">
        <f ca="1">_xll.RiskData(OFFSET(Model!$P$8,D$16,0),$B277)</f>
        <v>#NAME?</v>
      </c>
      <c r="E277" s="17" t="e">
        <f ca="1">_xll.RiskData(OFFSET(Model!$P$8,E$16,0),$B277)</f>
        <v>#NAME?</v>
      </c>
      <c r="F277" s="17" t="e">
        <f ca="1">_xll.RiskData(OFFSET(Model!$P$8,F$16,0),$B277)</f>
        <v>#NAME?</v>
      </c>
      <c r="G277" s="17" t="e">
        <f ca="1">_xll.RiskData(OFFSET(Model!$P$8,G$16,0),$B277)</f>
        <v>#NAME?</v>
      </c>
      <c r="H277" s="17" t="e">
        <f ca="1">_xll.RiskData(OFFSET(Model!$P$8,H$16,0),$B277)</f>
        <v>#NAME?</v>
      </c>
      <c r="I277" s="17" t="e">
        <f ca="1">_xll.RiskData(OFFSET(Model!$P$8,I$16,0),$B277)</f>
        <v>#NAME?</v>
      </c>
      <c r="J277" s="17" t="e">
        <f ca="1">_xll.RiskData(OFFSET(Model!$P$8,J$16,0),$B277)</f>
        <v>#NAME?</v>
      </c>
      <c r="K277" s="17" t="e">
        <f ca="1">_xll.RiskData(OFFSET(Model!$P$8,K$16,0),$B277)</f>
        <v>#NAME?</v>
      </c>
      <c r="L277" s="17" t="e">
        <f ca="1">_xll.RiskData(OFFSET(Model!$P$8,L$16,0),$B277)</f>
        <v>#NAME?</v>
      </c>
    </row>
    <row r="278" spans="2:12" ht="13" x14ac:dyDescent="0.3">
      <c r="B278" s="16">
        <v>260</v>
      </c>
      <c r="C278" s="17" t="e">
        <f ca="1">_xll.RiskData(OFFSET(Model!$P$8,C$16,0),$B278)</f>
        <v>#NAME?</v>
      </c>
      <c r="D278" s="17" t="e">
        <f ca="1">_xll.RiskData(OFFSET(Model!$P$8,D$16,0),$B278)</f>
        <v>#NAME?</v>
      </c>
      <c r="E278" s="17" t="e">
        <f ca="1">_xll.RiskData(OFFSET(Model!$P$8,E$16,0),$B278)</f>
        <v>#NAME?</v>
      </c>
      <c r="F278" s="17" t="e">
        <f ca="1">_xll.RiskData(OFFSET(Model!$P$8,F$16,0),$B278)</f>
        <v>#NAME?</v>
      </c>
      <c r="G278" s="17" t="e">
        <f ca="1">_xll.RiskData(OFFSET(Model!$P$8,G$16,0),$B278)</f>
        <v>#NAME?</v>
      </c>
      <c r="H278" s="17" t="e">
        <f ca="1">_xll.RiskData(OFFSET(Model!$P$8,H$16,0),$B278)</f>
        <v>#NAME?</v>
      </c>
      <c r="I278" s="17" t="e">
        <f ca="1">_xll.RiskData(OFFSET(Model!$P$8,I$16,0),$B278)</f>
        <v>#NAME?</v>
      </c>
      <c r="J278" s="17" t="e">
        <f ca="1">_xll.RiskData(OFFSET(Model!$P$8,J$16,0),$B278)</f>
        <v>#NAME?</v>
      </c>
      <c r="K278" s="17" t="e">
        <f ca="1">_xll.RiskData(OFFSET(Model!$P$8,K$16,0),$B278)</f>
        <v>#NAME?</v>
      </c>
      <c r="L278" s="17" t="e">
        <f ca="1">_xll.RiskData(OFFSET(Model!$P$8,L$16,0),$B278)</f>
        <v>#NAME?</v>
      </c>
    </row>
    <row r="279" spans="2:12" ht="13" x14ac:dyDescent="0.3">
      <c r="B279" s="16">
        <v>261</v>
      </c>
      <c r="C279" s="17" t="e">
        <f ca="1">_xll.RiskData(OFFSET(Model!$P$8,C$16,0),$B279)</f>
        <v>#NAME?</v>
      </c>
      <c r="D279" s="17" t="e">
        <f ca="1">_xll.RiskData(OFFSET(Model!$P$8,D$16,0),$B279)</f>
        <v>#NAME?</v>
      </c>
      <c r="E279" s="17" t="e">
        <f ca="1">_xll.RiskData(OFFSET(Model!$P$8,E$16,0),$B279)</f>
        <v>#NAME?</v>
      </c>
      <c r="F279" s="17" t="e">
        <f ca="1">_xll.RiskData(OFFSET(Model!$P$8,F$16,0),$B279)</f>
        <v>#NAME?</v>
      </c>
      <c r="G279" s="17" t="e">
        <f ca="1">_xll.RiskData(OFFSET(Model!$P$8,G$16,0),$B279)</f>
        <v>#NAME?</v>
      </c>
      <c r="H279" s="17" t="e">
        <f ca="1">_xll.RiskData(OFFSET(Model!$P$8,H$16,0),$B279)</f>
        <v>#NAME?</v>
      </c>
      <c r="I279" s="17" t="e">
        <f ca="1">_xll.RiskData(OFFSET(Model!$P$8,I$16,0),$B279)</f>
        <v>#NAME?</v>
      </c>
      <c r="J279" s="17" t="e">
        <f ca="1">_xll.RiskData(OFFSET(Model!$P$8,J$16,0),$B279)</f>
        <v>#NAME?</v>
      </c>
      <c r="K279" s="17" t="e">
        <f ca="1">_xll.RiskData(OFFSET(Model!$P$8,K$16,0),$B279)</f>
        <v>#NAME?</v>
      </c>
      <c r="L279" s="17" t="e">
        <f ca="1">_xll.RiskData(OFFSET(Model!$P$8,L$16,0),$B279)</f>
        <v>#NAME?</v>
      </c>
    </row>
    <row r="280" spans="2:12" ht="13" x14ac:dyDescent="0.3">
      <c r="B280" s="16">
        <v>262</v>
      </c>
      <c r="C280" s="17" t="e">
        <f ca="1">_xll.RiskData(OFFSET(Model!$P$8,C$16,0),$B280)</f>
        <v>#NAME?</v>
      </c>
      <c r="D280" s="17" t="e">
        <f ca="1">_xll.RiskData(OFFSET(Model!$P$8,D$16,0),$B280)</f>
        <v>#NAME?</v>
      </c>
      <c r="E280" s="17" t="e">
        <f ca="1">_xll.RiskData(OFFSET(Model!$P$8,E$16,0),$B280)</f>
        <v>#NAME?</v>
      </c>
      <c r="F280" s="17" t="e">
        <f ca="1">_xll.RiskData(OFFSET(Model!$P$8,F$16,0),$B280)</f>
        <v>#NAME?</v>
      </c>
      <c r="G280" s="17" t="e">
        <f ca="1">_xll.RiskData(OFFSET(Model!$P$8,G$16,0),$B280)</f>
        <v>#NAME?</v>
      </c>
      <c r="H280" s="17" t="e">
        <f ca="1">_xll.RiskData(OFFSET(Model!$P$8,H$16,0),$B280)</f>
        <v>#NAME?</v>
      </c>
      <c r="I280" s="17" t="e">
        <f ca="1">_xll.RiskData(OFFSET(Model!$P$8,I$16,0),$B280)</f>
        <v>#NAME?</v>
      </c>
      <c r="J280" s="17" t="e">
        <f ca="1">_xll.RiskData(OFFSET(Model!$P$8,J$16,0),$B280)</f>
        <v>#NAME?</v>
      </c>
      <c r="K280" s="17" t="e">
        <f ca="1">_xll.RiskData(OFFSET(Model!$P$8,K$16,0),$B280)</f>
        <v>#NAME?</v>
      </c>
      <c r="L280" s="17" t="e">
        <f ca="1">_xll.RiskData(OFFSET(Model!$P$8,L$16,0),$B280)</f>
        <v>#NAME?</v>
      </c>
    </row>
    <row r="281" spans="2:12" ht="13" x14ac:dyDescent="0.3">
      <c r="B281" s="16">
        <v>263</v>
      </c>
      <c r="C281" s="17" t="e">
        <f ca="1">_xll.RiskData(OFFSET(Model!$P$8,C$16,0),$B281)</f>
        <v>#NAME?</v>
      </c>
      <c r="D281" s="17" t="e">
        <f ca="1">_xll.RiskData(OFFSET(Model!$P$8,D$16,0),$B281)</f>
        <v>#NAME?</v>
      </c>
      <c r="E281" s="17" t="e">
        <f ca="1">_xll.RiskData(OFFSET(Model!$P$8,E$16,0),$B281)</f>
        <v>#NAME?</v>
      </c>
      <c r="F281" s="17" t="e">
        <f ca="1">_xll.RiskData(OFFSET(Model!$P$8,F$16,0),$B281)</f>
        <v>#NAME?</v>
      </c>
      <c r="G281" s="17" t="e">
        <f ca="1">_xll.RiskData(OFFSET(Model!$P$8,G$16,0),$B281)</f>
        <v>#NAME?</v>
      </c>
      <c r="H281" s="17" t="e">
        <f ca="1">_xll.RiskData(OFFSET(Model!$P$8,H$16,0),$B281)</f>
        <v>#NAME?</v>
      </c>
      <c r="I281" s="17" t="e">
        <f ca="1">_xll.RiskData(OFFSET(Model!$P$8,I$16,0),$B281)</f>
        <v>#NAME?</v>
      </c>
      <c r="J281" s="17" t="e">
        <f ca="1">_xll.RiskData(OFFSET(Model!$P$8,J$16,0),$B281)</f>
        <v>#NAME?</v>
      </c>
      <c r="K281" s="17" t="e">
        <f ca="1">_xll.RiskData(OFFSET(Model!$P$8,K$16,0),$B281)</f>
        <v>#NAME?</v>
      </c>
      <c r="L281" s="17" t="e">
        <f ca="1">_xll.RiskData(OFFSET(Model!$P$8,L$16,0),$B281)</f>
        <v>#NAME?</v>
      </c>
    </row>
    <row r="282" spans="2:12" ht="13" x14ac:dyDescent="0.3">
      <c r="B282" s="16">
        <v>264</v>
      </c>
      <c r="C282" s="17" t="e">
        <f ca="1">_xll.RiskData(OFFSET(Model!$P$8,C$16,0),$B282)</f>
        <v>#NAME?</v>
      </c>
      <c r="D282" s="17" t="e">
        <f ca="1">_xll.RiskData(OFFSET(Model!$P$8,D$16,0),$B282)</f>
        <v>#NAME?</v>
      </c>
      <c r="E282" s="17" t="e">
        <f ca="1">_xll.RiskData(OFFSET(Model!$P$8,E$16,0),$B282)</f>
        <v>#NAME?</v>
      </c>
      <c r="F282" s="17" t="e">
        <f ca="1">_xll.RiskData(OFFSET(Model!$P$8,F$16,0),$B282)</f>
        <v>#NAME?</v>
      </c>
      <c r="G282" s="17" t="e">
        <f ca="1">_xll.RiskData(OFFSET(Model!$P$8,G$16,0),$B282)</f>
        <v>#NAME?</v>
      </c>
      <c r="H282" s="17" t="e">
        <f ca="1">_xll.RiskData(OFFSET(Model!$P$8,H$16,0),$B282)</f>
        <v>#NAME?</v>
      </c>
      <c r="I282" s="17" t="e">
        <f ca="1">_xll.RiskData(OFFSET(Model!$P$8,I$16,0),$B282)</f>
        <v>#NAME?</v>
      </c>
      <c r="J282" s="17" t="e">
        <f ca="1">_xll.RiskData(OFFSET(Model!$P$8,J$16,0),$B282)</f>
        <v>#NAME?</v>
      </c>
      <c r="K282" s="17" t="e">
        <f ca="1">_xll.RiskData(OFFSET(Model!$P$8,K$16,0),$B282)</f>
        <v>#NAME?</v>
      </c>
      <c r="L282" s="17" t="e">
        <f ca="1">_xll.RiskData(OFFSET(Model!$P$8,L$16,0),$B282)</f>
        <v>#NAME?</v>
      </c>
    </row>
    <row r="283" spans="2:12" ht="13" x14ac:dyDescent="0.3">
      <c r="B283" s="16">
        <v>265</v>
      </c>
      <c r="C283" s="17" t="e">
        <f ca="1">_xll.RiskData(OFFSET(Model!$P$8,C$16,0),$B283)</f>
        <v>#NAME?</v>
      </c>
      <c r="D283" s="17" t="e">
        <f ca="1">_xll.RiskData(OFFSET(Model!$P$8,D$16,0),$B283)</f>
        <v>#NAME?</v>
      </c>
      <c r="E283" s="17" t="e">
        <f ca="1">_xll.RiskData(OFFSET(Model!$P$8,E$16,0),$B283)</f>
        <v>#NAME?</v>
      </c>
      <c r="F283" s="17" t="e">
        <f ca="1">_xll.RiskData(OFFSET(Model!$P$8,F$16,0),$B283)</f>
        <v>#NAME?</v>
      </c>
      <c r="G283" s="17" t="e">
        <f ca="1">_xll.RiskData(OFFSET(Model!$P$8,G$16,0),$B283)</f>
        <v>#NAME?</v>
      </c>
      <c r="H283" s="17" t="e">
        <f ca="1">_xll.RiskData(OFFSET(Model!$P$8,H$16,0),$B283)</f>
        <v>#NAME?</v>
      </c>
      <c r="I283" s="17" t="e">
        <f ca="1">_xll.RiskData(OFFSET(Model!$P$8,I$16,0),$B283)</f>
        <v>#NAME?</v>
      </c>
      <c r="J283" s="17" t="e">
        <f ca="1">_xll.RiskData(OFFSET(Model!$P$8,J$16,0),$B283)</f>
        <v>#NAME?</v>
      </c>
      <c r="K283" s="17" t="e">
        <f ca="1">_xll.RiskData(OFFSET(Model!$P$8,K$16,0),$B283)</f>
        <v>#NAME?</v>
      </c>
      <c r="L283" s="17" t="e">
        <f ca="1">_xll.RiskData(OFFSET(Model!$P$8,L$16,0),$B283)</f>
        <v>#NAME?</v>
      </c>
    </row>
    <row r="284" spans="2:12" ht="13" x14ac:dyDescent="0.3">
      <c r="B284" s="16">
        <v>266</v>
      </c>
      <c r="C284" s="17" t="e">
        <f ca="1">_xll.RiskData(OFFSET(Model!$P$8,C$16,0),$B284)</f>
        <v>#NAME?</v>
      </c>
      <c r="D284" s="17" t="e">
        <f ca="1">_xll.RiskData(OFFSET(Model!$P$8,D$16,0),$B284)</f>
        <v>#NAME?</v>
      </c>
      <c r="E284" s="17" t="e">
        <f ca="1">_xll.RiskData(OFFSET(Model!$P$8,E$16,0),$B284)</f>
        <v>#NAME?</v>
      </c>
      <c r="F284" s="17" t="e">
        <f ca="1">_xll.RiskData(OFFSET(Model!$P$8,F$16,0),$B284)</f>
        <v>#NAME?</v>
      </c>
      <c r="G284" s="17" t="e">
        <f ca="1">_xll.RiskData(OFFSET(Model!$P$8,G$16,0),$B284)</f>
        <v>#NAME?</v>
      </c>
      <c r="H284" s="17" t="e">
        <f ca="1">_xll.RiskData(OFFSET(Model!$P$8,H$16,0),$B284)</f>
        <v>#NAME?</v>
      </c>
      <c r="I284" s="17" t="e">
        <f ca="1">_xll.RiskData(OFFSET(Model!$P$8,I$16,0),$B284)</f>
        <v>#NAME?</v>
      </c>
      <c r="J284" s="17" t="e">
        <f ca="1">_xll.RiskData(OFFSET(Model!$P$8,J$16,0),$B284)</f>
        <v>#NAME?</v>
      </c>
      <c r="K284" s="17" t="e">
        <f ca="1">_xll.RiskData(OFFSET(Model!$P$8,K$16,0),$B284)</f>
        <v>#NAME?</v>
      </c>
      <c r="L284" s="17" t="e">
        <f ca="1">_xll.RiskData(OFFSET(Model!$P$8,L$16,0),$B284)</f>
        <v>#NAME?</v>
      </c>
    </row>
    <row r="285" spans="2:12" ht="13" x14ac:dyDescent="0.3">
      <c r="B285" s="16">
        <v>267</v>
      </c>
      <c r="C285" s="17" t="e">
        <f ca="1">_xll.RiskData(OFFSET(Model!$P$8,C$16,0),$B285)</f>
        <v>#NAME?</v>
      </c>
      <c r="D285" s="17" t="e">
        <f ca="1">_xll.RiskData(OFFSET(Model!$P$8,D$16,0),$B285)</f>
        <v>#NAME?</v>
      </c>
      <c r="E285" s="17" t="e">
        <f ca="1">_xll.RiskData(OFFSET(Model!$P$8,E$16,0),$B285)</f>
        <v>#NAME?</v>
      </c>
      <c r="F285" s="17" t="e">
        <f ca="1">_xll.RiskData(OFFSET(Model!$P$8,F$16,0),$B285)</f>
        <v>#NAME?</v>
      </c>
      <c r="G285" s="17" t="e">
        <f ca="1">_xll.RiskData(OFFSET(Model!$P$8,G$16,0),$B285)</f>
        <v>#NAME?</v>
      </c>
      <c r="H285" s="17" t="e">
        <f ca="1">_xll.RiskData(OFFSET(Model!$P$8,H$16,0),$B285)</f>
        <v>#NAME?</v>
      </c>
      <c r="I285" s="17" t="e">
        <f ca="1">_xll.RiskData(OFFSET(Model!$P$8,I$16,0),$B285)</f>
        <v>#NAME?</v>
      </c>
      <c r="J285" s="17" t="e">
        <f ca="1">_xll.RiskData(OFFSET(Model!$P$8,J$16,0),$B285)</f>
        <v>#NAME?</v>
      </c>
      <c r="K285" s="17" t="e">
        <f ca="1">_xll.RiskData(OFFSET(Model!$P$8,K$16,0),$B285)</f>
        <v>#NAME?</v>
      </c>
      <c r="L285" s="17" t="e">
        <f ca="1">_xll.RiskData(OFFSET(Model!$P$8,L$16,0),$B285)</f>
        <v>#NAME?</v>
      </c>
    </row>
    <row r="286" spans="2:12" ht="13" x14ac:dyDescent="0.3">
      <c r="B286" s="16">
        <v>268</v>
      </c>
      <c r="C286" s="17" t="e">
        <f ca="1">_xll.RiskData(OFFSET(Model!$P$8,C$16,0),$B286)</f>
        <v>#NAME?</v>
      </c>
      <c r="D286" s="17" t="e">
        <f ca="1">_xll.RiskData(OFFSET(Model!$P$8,D$16,0),$B286)</f>
        <v>#NAME?</v>
      </c>
      <c r="E286" s="17" t="e">
        <f ca="1">_xll.RiskData(OFFSET(Model!$P$8,E$16,0),$B286)</f>
        <v>#NAME?</v>
      </c>
      <c r="F286" s="17" t="e">
        <f ca="1">_xll.RiskData(OFFSET(Model!$P$8,F$16,0),$B286)</f>
        <v>#NAME?</v>
      </c>
      <c r="G286" s="17" t="e">
        <f ca="1">_xll.RiskData(OFFSET(Model!$P$8,G$16,0),$B286)</f>
        <v>#NAME?</v>
      </c>
      <c r="H286" s="17" t="e">
        <f ca="1">_xll.RiskData(OFFSET(Model!$P$8,H$16,0),$B286)</f>
        <v>#NAME?</v>
      </c>
      <c r="I286" s="17" t="e">
        <f ca="1">_xll.RiskData(OFFSET(Model!$P$8,I$16,0),$B286)</f>
        <v>#NAME?</v>
      </c>
      <c r="J286" s="17" t="e">
        <f ca="1">_xll.RiskData(OFFSET(Model!$P$8,J$16,0),$B286)</f>
        <v>#NAME?</v>
      </c>
      <c r="K286" s="17" t="e">
        <f ca="1">_xll.RiskData(OFFSET(Model!$P$8,K$16,0),$B286)</f>
        <v>#NAME?</v>
      </c>
      <c r="L286" s="17" t="e">
        <f ca="1">_xll.RiskData(OFFSET(Model!$P$8,L$16,0),$B286)</f>
        <v>#NAME?</v>
      </c>
    </row>
    <row r="287" spans="2:12" ht="13" x14ac:dyDescent="0.3">
      <c r="B287" s="16">
        <v>269</v>
      </c>
      <c r="C287" s="17" t="e">
        <f ca="1">_xll.RiskData(OFFSET(Model!$P$8,C$16,0),$B287)</f>
        <v>#NAME?</v>
      </c>
      <c r="D287" s="17" t="e">
        <f ca="1">_xll.RiskData(OFFSET(Model!$P$8,D$16,0),$B287)</f>
        <v>#NAME?</v>
      </c>
      <c r="E287" s="17" t="e">
        <f ca="1">_xll.RiskData(OFFSET(Model!$P$8,E$16,0),$B287)</f>
        <v>#NAME?</v>
      </c>
      <c r="F287" s="17" t="e">
        <f ca="1">_xll.RiskData(OFFSET(Model!$P$8,F$16,0),$B287)</f>
        <v>#NAME?</v>
      </c>
      <c r="G287" s="17" t="e">
        <f ca="1">_xll.RiskData(OFFSET(Model!$P$8,G$16,0),$B287)</f>
        <v>#NAME?</v>
      </c>
      <c r="H287" s="17" t="e">
        <f ca="1">_xll.RiskData(OFFSET(Model!$P$8,H$16,0),$B287)</f>
        <v>#NAME?</v>
      </c>
      <c r="I287" s="17" t="e">
        <f ca="1">_xll.RiskData(OFFSET(Model!$P$8,I$16,0),$B287)</f>
        <v>#NAME?</v>
      </c>
      <c r="J287" s="17" t="e">
        <f ca="1">_xll.RiskData(OFFSET(Model!$P$8,J$16,0),$B287)</f>
        <v>#NAME?</v>
      </c>
      <c r="K287" s="17" t="e">
        <f ca="1">_xll.RiskData(OFFSET(Model!$P$8,K$16,0),$B287)</f>
        <v>#NAME?</v>
      </c>
      <c r="L287" s="17" t="e">
        <f ca="1">_xll.RiskData(OFFSET(Model!$P$8,L$16,0),$B287)</f>
        <v>#NAME?</v>
      </c>
    </row>
    <row r="288" spans="2:12" ht="13" x14ac:dyDescent="0.3">
      <c r="B288" s="16">
        <v>270</v>
      </c>
      <c r="C288" s="17" t="e">
        <f ca="1">_xll.RiskData(OFFSET(Model!$P$8,C$16,0),$B288)</f>
        <v>#NAME?</v>
      </c>
      <c r="D288" s="17" t="e">
        <f ca="1">_xll.RiskData(OFFSET(Model!$P$8,D$16,0),$B288)</f>
        <v>#NAME?</v>
      </c>
      <c r="E288" s="17" t="e">
        <f ca="1">_xll.RiskData(OFFSET(Model!$P$8,E$16,0),$B288)</f>
        <v>#NAME?</v>
      </c>
      <c r="F288" s="17" t="e">
        <f ca="1">_xll.RiskData(OFFSET(Model!$P$8,F$16,0),$B288)</f>
        <v>#NAME?</v>
      </c>
      <c r="G288" s="17" t="e">
        <f ca="1">_xll.RiskData(OFFSET(Model!$P$8,G$16,0),$B288)</f>
        <v>#NAME?</v>
      </c>
      <c r="H288" s="17" t="e">
        <f ca="1">_xll.RiskData(OFFSET(Model!$P$8,H$16,0),$B288)</f>
        <v>#NAME?</v>
      </c>
      <c r="I288" s="17" t="e">
        <f ca="1">_xll.RiskData(OFFSET(Model!$P$8,I$16,0),$B288)</f>
        <v>#NAME?</v>
      </c>
      <c r="J288" s="17" t="e">
        <f ca="1">_xll.RiskData(OFFSET(Model!$P$8,J$16,0),$B288)</f>
        <v>#NAME?</v>
      </c>
      <c r="K288" s="17" t="e">
        <f ca="1">_xll.RiskData(OFFSET(Model!$P$8,K$16,0),$B288)</f>
        <v>#NAME?</v>
      </c>
      <c r="L288" s="17" t="e">
        <f ca="1">_xll.RiskData(OFFSET(Model!$P$8,L$16,0),$B288)</f>
        <v>#NAME?</v>
      </c>
    </row>
    <row r="289" spans="2:12" ht="13" x14ac:dyDescent="0.3">
      <c r="B289" s="16">
        <v>271</v>
      </c>
      <c r="C289" s="17" t="e">
        <f ca="1">_xll.RiskData(OFFSET(Model!$P$8,C$16,0),$B289)</f>
        <v>#NAME?</v>
      </c>
      <c r="D289" s="17" t="e">
        <f ca="1">_xll.RiskData(OFFSET(Model!$P$8,D$16,0),$B289)</f>
        <v>#NAME?</v>
      </c>
      <c r="E289" s="17" t="e">
        <f ca="1">_xll.RiskData(OFFSET(Model!$P$8,E$16,0),$B289)</f>
        <v>#NAME?</v>
      </c>
      <c r="F289" s="17" t="e">
        <f ca="1">_xll.RiskData(OFFSET(Model!$P$8,F$16,0),$B289)</f>
        <v>#NAME?</v>
      </c>
      <c r="G289" s="17" t="e">
        <f ca="1">_xll.RiskData(OFFSET(Model!$P$8,G$16,0),$B289)</f>
        <v>#NAME?</v>
      </c>
      <c r="H289" s="17" t="e">
        <f ca="1">_xll.RiskData(OFFSET(Model!$P$8,H$16,0),$B289)</f>
        <v>#NAME?</v>
      </c>
      <c r="I289" s="17" t="e">
        <f ca="1">_xll.RiskData(OFFSET(Model!$P$8,I$16,0),$B289)</f>
        <v>#NAME?</v>
      </c>
      <c r="J289" s="17" t="e">
        <f ca="1">_xll.RiskData(OFFSET(Model!$P$8,J$16,0),$B289)</f>
        <v>#NAME?</v>
      </c>
      <c r="K289" s="17" t="e">
        <f ca="1">_xll.RiskData(OFFSET(Model!$P$8,K$16,0),$B289)</f>
        <v>#NAME?</v>
      </c>
      <c r="L289" s="17" t="e">
        <f ca="1">_xll.RiskData(OFFSET(Model!$P$8,L$16,0),$B289)</f>
        <v>#NAME?</v>
      </c>
    </row>
    <row r="290" spans="2:12" ht="13" x14ac:dyDescent="0.3">
      <c r="B290" s="16">
        <v>272</v>
      </c>
      <c r="C290" s="17" t="e">
        <f ca="1">_xll.RiskData(OFFSET(Model!$P$8,C$16,0),$B290)</f>
        <v>#NAME?</v>
      </c>
      <c r="D290" s="17" t="e">
        <f ca="1">_xll.RiskData(OFFSET(Model!$P$8,D$16,0),$B290)</f>
        <v>#NAME?</v>
      </c>
      <c r="E290" s="17" t="e">
        <f ca="1">_xll.RiskData(OFFSET(Model!$P$8,E$16,0),$B290)</f>
        <v>#NAME?</v>
      </c>
      <c r="F290" s="17" t="e">
        <f ca="1">_xll.RiskData(OFFSET(Model!$P$8,F$16,0),$B290)</f>
        <v>#NAME?</v>
      </c>
      <c r="G290" s="17" t="e">
        <f ca="1">_xll.RiskData(OFFSET(Model!$P$8,G$16,0),$B290)</f>
        <v>#NAME?</v>
      </c>
      <c r="H290" s="17" t="e">
        <f ca="1">_xll.RiskData(OFFSET(Model!$P$8,H$16,0),$B290)</f>
        <v>#NAME?</v>
      </c>
      <c r="I290" s="17" t="e">
        <f ca="1">_xll.RiskData(OFFSET(Model!$P$8,I$16,0),$B290)</f>
        <v>#NAME?</v>
      </c>
      <c r="J290" s="17" t="e">
        <f ca="1">_xll.RiskData(OFFSET(Model!$P$8,J$16,0),$B290)</f>
        <v>#NAME?</v>
      </c>
      <c r="K290" s="17" t="e">
        <f ca="1">_xll.RiskData(OFFSET(Model!$P$8,K$16,0),$B290)</f>
        <v>#NAME?</v>
      </c>
      <c r="L290" s="17" t="e">
        <f ca="1">_xll.RiskData(OFFSET(Model!$P$8,L$16,0),$B290)</f>
        <v>#NAME?</v>
      </c>
    </row>
    <row r="291" spans="2:12" ht="13" x14ac:dyDescent="0.3">
      <c r="B291" s="16">
        <v>273</v>
      </c>
      <c r="C291" s="17" t="e">
        <f ca="1">_xll.RiskData(OFFSET(Model!$P$8,C$16,0),$B291)</f>
        <v>#NAME?</v>
      </c>
      <c r="D291" s="17" t="e">
        <f ca="1">_xll.RiskData(OFFSET(Model!$P$8,D$16,0),$B291)</f>
        <v>#NAME?</v>
      </c>
      <c r="E291" s="17" t="e">
        <f ca="1">_xll.RiskData(OFFSET(Model!$P$8,E$16,0),$B291)</f>
        <v>#NAME?</v>
      </c>
      <c r="F291" s="17" t="e">
        <f ca="1">_xll.RiskData(OFFSET(Model!$P$8,F$16,0),$B291)</f>
        <v>#NAME?</v>
      </c>
      <c r="G291" s="17" t="e">
        <f ca="1">_xll.RiskData(OFFSET(Model!$P$8,G$16,0),$B291)</f>
        <v>#NAME?</v>
      </c>
      <c r="H291" s="17" t="e">
        <f ca="1">_xll.RiskData(OFFSET(Model!$P$8,H$16,0),$B291)</f>
        <v>#NAME?</v>
      </c>
      <c r="I291" s="17" t="e">
        <f ca="1">_xll.RiskData(OFFSET(Model!$P$8,I$16,0),$B291)</f>
        <v>#NAME?</v>
      </c>
      <c r="J291" s="17" t="e">
        <f ca="1">_xll.RiskData(OFFSET(Model!$P$8,J$16,0),$B291)</f>
        <v>#NAME?</v>
      </c>
      <c r="K291" s="17" t="e">
        <f ca="1">_xll.RiskData(OFFSET(Model!$P$8,K$16,0),$B291)</f>
        <v>#NAME?</v>
      </c>
      <c r="L291" s="17" t="e">
        <f ca="1">_xll.RiskData(OFFSET(Model!$P$8,L$16,0),$B291)</f>
        <v>#NAME?</v>
      </c>
    </row>
    <row r="292" spans="2:12" ht="13" x14ac:dyDescent="0.3">
      <c r="B292" s="16">
        <v>274</v>
      </c>
      <c r="C292" s="17" t="e">
        <f ca="1">_xll.RiskData(OFFSET(Model!$P$8,C$16,0),$B292)</f>
        <v>#NAME?</v>
      </c>
      <c r="D292" s="17" t="e">
        <f ca="1">_xll.RiskData(OFFSET(Model!$P$8,D$16,0),$B292)</f>
        <v>#NAME?</v>
      </c>
      <c r="E292" s="17" t="e">
        <f ca="1">_xll.RiskData(OFFSET(Model!$P$8,E$16,0),$B292)</f>
        <v>#NAME?</v>
      </c>
      <c r="F292" s="17" t="e">
        <f ca="1">_xll.RiskData(OFFSET(Model!$P$8,F$16,0),$B292)</f>
        <v>#NAME?</v>
      </c>
      <c r="G292" s="17" t="e">
        <f ca="1">_xll.RiskData(OFFSET(Model!$P$8,G$16,0),$B292)</f>
        <v>#NAME?</v>
      </c>
      <c r="H292" s="17" t="e">
        <f ca="1">_xll.RiskData(OFFSET(Model!$P$8,H$16,0),$B292)</f>
        <v>#NAME?</v>
      </c>
      <c r="I292" s="17" t="e">
        <f ca="1">_xll.RiskData(OFFSET(Model!$P$8,I$16,0),$B292)</f>
        <v>#NAME?</v>
      </c>
      <c r="J292" s="17" t="e">
        <f ca="1">_xll.RiskData(OFFSET(Model!$P$8,J$16,0),$B292)</f>
        <v>#NAME?</v>
      </c>
      <c r="K292" s="17" t="e">
        <f ca="1">_xll.RiskData(OFFSET(Model!$P$8,K$16,0),$B292)</f>
        <v>#NAME?</v>
      </c>
      <c r="L292" s="17" t="e">
        <f ca="1">_xll.RiskData(OFFSET(Model!$P$8,L$16,0),$B292)</f>
        <v>#NAME?</v>
      </c>
    </row>
    <row r="293" spans="2:12" ht="13" x14ac:dyDescent="0.3">
      <c r="B293" s="16">
        <v>275</v>
      </c>
      <c r="C293" s="17" t="e">
        <f ca="1">_xll.RiskData(OFFSET(Model!$P$8,C$16,0),$B293)</f>
        <v>#NAME?</v>
      </c>
      <c r="D293" s="17" t="e">
        <f ca="1">_xll.RiskData(OFFSET(Model!$P$8,D$16,0),$B293)</f>
        <v>#NAME?</v>
      </c>
      <c r="E293" s="17" t="e">
        <f ca="1">_xll.RiskData(OFFSET(Model!$P$8,E$16,0),$B293)</f>
        <v>#NAME?</v>
      </c>
      <c r="F293" s="17" t="e">
        <f ca="1">_xll.RiskData(OFFSET(Model!$P$8,F$16,0),$B293)</f>
        <v>#NAME?</v>
      </c>
      <c r="G293" s="17" t="e">
        <f ca="1">_xll.RiskData(OFFSET(Model!$P$8,G$16,0),$B293)</f>
        <v>#NAME?</v>
      </c>
      <c r="H293" s="17" t="e">
        <f ca="1">_xll.RiskData(OFFSET(Model!$P$8,H$16,0),$B293)</f>
        <v>#NAME?</v>
      </c>
      <c r="I293" s="17" t="e">
        <f ca="1">_xll.RiskData(OFFSET(Model!$P$8,I$16,0),$B293)</f>
        <v>#NAME?</v>
      </c>
      <c r="J293" s="17" t="e">
        <f ca="1">_xll.RiskData(OFFSET(Model!$P$8,J$16,0),$B293)</f>
        <v>#NAME?</v>
      </c>
      <c r="K293" s="17" t="e">
        <f ca="1">_xll.RiskData(OFFSET(Model!$P$8,K$16,0),$B293)</f>
        <v>#NAME?</v>
      </c>
      <c r="L293" s="17" t="e">
        <f ca="1">_xll.RiskData(OFFSET(Model!$P$8,L$16,0),$B293)</f>
        <v>#NAME?</v>
      </c>
    </row>
    <row r="294" spans="2:12" ht="13" x14ac:dyDescent="0.3">
      <c r="B294" s="16">
        <v>276</v>
      </c>
      <c r="C294" s="17" t="e">
        <f ca="1">_xll.RiskData(OFFSET(Model!$P$8,C$16,0),$B294)</f>
        <v>#NAME?</v>
      </c>
      <c r="D294" s="17" t="e">
        <f ca="1">_xll.RiskData(OFFSET(Model!$P$8,D$16,0),$B294)</f>
        <v>#NAME?</v>
      </c>
      <c r="E294" s="17" t="e">
        <f ca="1">_xll.RiskData(OFFSET(Model!$P$8,E$16,0),$B294)</f>
        <v>#NAME?</v>
      </c>
      <c r="F294" s="17" t="e">
        <f ca="1">_xll.RiskData(OFFSET(Model!$P$8,F$16,0),$B294)</f>
        <v>#NAME?</v>
      </c>
      <c r="G294" s="17" t="e">
        <f ca="1">_xll.RiskData(OFFSET(Model!$P$8,G$16,0),$B294)</f>
        <v>#NAME?</v>
      </c>
      <c r="H294" s="17" t="e">
        <f ca="1">_xll.RiskData(OFFSET(Model!$P$8,H$16,0),$B294)</f>
        <v>#NAME?</v>
      </c>
      <c r="I294" s="17" t="e">
        <f ca="1">_xll.RiskData(OFFSET(Model!$P$8,I$16,0),$B294)</f>
        <v>#NAME?</v>
      </c>
      <c r="J294" s="17" t="e">
        <f ca="1">_xll.RiskData(OFFSET(Model!$P$8,J$16,0),$B294)</f>
        <v>#NAME?</v>
      </c>
      <c r="K294" s="17" t="e">
        <f ca="1">_xll.RiskData(OFFSET(Model!$P$8,K$16,0),$B294)</f>
        <v>#NAME?</v>
      </c>
      <c r="L294" s="17" t="e">
        <f ca="1">_xll.RiskData(OFFSET(Model!$P$8,L$16,0),$B294)</f>
        <v>#NAME?</v>
      </c>
    </row>
    <row r="295" spans="2:12" ht="13" x14ac:dyDescent="0.3">
      <c r="B295" s="16">
        <v>277</v>
      </c>
      <c r="C295" s="17" t="e">
        <f ca="1">_xll.RiskData(OFFSET(Model!$P$8,C$16,0),$B295)</f>
        <v>#NAME?</v>
      </c>
      <c r="D295" s="17" t="e">
        <f ca="1">_xll.RiskData(OFFSET(Model!$P$8,D$16,0),$B295)</f>
        <v>#NAME?</v>
      </c>
      <c r="E295" s="17" t="e">
        <f ca="1">_xll.RiskData(OFFSET(Model!$P$8,E$16,0),$B295)</f>
        <v>#NAME?</v>
      </c>
      <c r="F295" s="17" t="e">
        <f ca="1">_xll.RiskData(OFFSET(Model!$P$8,F$16,0),$B295)</f>
        <v>#NAME?</v>
      </c>
      <c r="G295" s="17" t="e">
        <f ca="1">_xll.RiskData(OFFSET(Model!$P$8,G$16,0),$B295)</f>
        <v>#NAME?</v>
      </c>
      <c r="H295" s="17" t="e">
        <f ca="1">_xll.RiskData(OFFSET(Model!$P$8,H$16,0),$B295)</f>
        <v>#NAME?</v>
      </c>
      <c r="I295" s="17" t="e">
        <f ca="1">_xll.RiskData(OFFSET(Model!$P$8,I$16,0),$B295)</f>
        <v>#NAME?</v>
      </c>
      <c r="J295" s="17" t="e">
        <f ca="1">_xll.RiskData(OFFSET(Model!$P$8,J$16,0),$B295)</f>
        <v>#NAME?</v>
      </c>
      <c r="K295" s="17" t="e">
        <f ca="1">_xll.RiskData(OFFSET(Model!$P$8,K$16,0),$B295)</f>
        <v>#NAME?</v>
      </c>
      <c r="L295" s="17" t="e">
        <f ca="1">_xll.RiskData(OFFSET(Model!$P$8,L$16,0),$B295)</f>
        <v>#NAME?</v>
      </c>
    </row>
    <row r="296" spans="2:12" ht="13" x14ac:dyDescent="0.3">
      <c r="B296" s="16">
        <v>278</v>
      </c>
      <c r="C296" s="17" t="e">
        <f ca="1">_xll.RiskData(OFFSET(Model!$P$8,C$16,0),$B296)</f>
        <v>#NAME?</v>
      </c>
      <c r="D296" s="17" t="e">
        <f ca="1">_xll.RiskData(OFFSET(Model!$P$8,D$16,0),$B296)</f>
        <v>#NAME?</v>
      </c>
      <c r="E296" s="17" t="e">
        <f ca="1">_xll.RiskData(OFFSET(Model!$P$8,E$16,0),$B296)</f>
        <v>#NAME?</v>
      </c>
      <c r="F296" s="17" t="e">
        <f ca="1">_xll.RiskData(OFFSET(Model!$P$8,F$16,0),$B296)</f>
        <v>#NAME?</v>
      </c>
      <c r="G296" s="17" t="e">
        <f ca="1">_xll.RiskData(OFFSET(Model!$P$8,G$16,0),$B296)</f>
        <v>#NAME?</v>
      </c>
      <c r="H296" s="17" t="e">
        <f ca="1">_xll.RiskData(OFFSET(Model!$P$8,H$16,0),$B296)</f>
        <v>#NAME?</v>
      </c>
      <c r="I296" s="17" t="e">
        <f ca="1">_xll.RiskData(OFFSET(Model!$P$8,I$16,0),$B296)</f>
        <v>#NAME?</v>
      </c>
      <c r="J296" s="17" t="e">
        <f ca="1">_xll.RiskData(OFFSET(Model!$P$8,J$16,0),$B296)</f>
        <v>#NAME?</v>
      </c>
      <c r="K296" s="17" t="e">
        <f ca="1">_xll.RiskData(OFFSET(Model!$P$8,K$16,0),$B296)</f>
        <v>#NAME?</v>
      </c>
      <c r="L296" s="17" t="e">
        <f ca="1">_xll.RiskData(OFFSET(Model!$P$8,L$16,0),$B296)</f>
        <v>#NAME?</v>
      </c>
    </row>
    <row r="297" spans="2:12" ht="13" x14ac:dyDescent="0.3">
      <c r="B297" s="16">
        <v>279</v>
      </c>
      <c r="C297" s="17" t="e">
        <f ca="1">_xll.RiskData(OFFSET(Model!$P$8,C$16,0),$B297)</f>
        <v>#NAME?</v>
      </c>
      <c r="D297" s="17" t="e">
        <f ca="1">_xll.RiskData(OFFSET(Model!$P$8,D$16,0),$B297)</f>
        <v>#NAME?</v>
      </c>
      <c r="E297" s="17" t="e">
        <f ca="1">_xll.RiskData(OFFSET(Model!$P$8,E$16,0),$B297)</f>
        <v>#NAME?</v>
      </c>
      <c r="F297" s="17" t="e">
        <f ca="1">_xll.RiskData(OFFSET(Model!$P$8,F$16,0),$B297)</f>
        <v>#NAME?</v>
      </c>
      <c r="G297" s="17" t="e">
        <f ca="1">_xll.RiskData(OFFSET(Model!$P$8,G$16,0),$B297)</f>
        <v>#NAME?</v>
      </c>
      <c r="H297" s="17" t="e">
        <f ca="1">_xll.RiskData(OFFSET(Model!$P$8,H$16,0),$B297)</f>
        <v>#NAME?</v>
      </c>
      <c r="I297" s="17" t="e">
        <f ca="1">_xll.RiskData(OFFSET(Model!$P$8,I$16,0),$B297)</f>
        <v>#NAME?</v>
      </c>
      <c r="J297" s="17" t="e">
        <f ca="1">_xll.RiskData(OFFSET(Model!$P$8,J$16,0),$B297)</f>
        <v>#NAME?</v>
      </c>
      <c r="K297" s="17" t="e">
        <f ca="1">_xll.RiskData(OFFSET(Model!$P$8,K$16,0),$B297)</f>
        <v>#NAME?</v>
      </c>
      <c r="L297" s="17" t="e">
        <f ca="1">_xll.RiskData(OFFSET(Model!$P$8,L$16,0),$B297)</f>
        <v>#NAME?</v>
      </c>
    </row>
    <row r="298" spans="2:12" ht="13" x14ac:dyDescent="0.3">
      <c r="B298" s="16">
        <v>280</v>
      </c>
      <c r="C298" s="17" t="e">
        <f ca="1">_xll.RiskData(OFFSET(Model!$P$8,C$16,0),$B298)</f>
        <v>#NAME?</v>
      </c>
      <c r="D298" s="17" t="e">
        <f ca="1">_xll.RiskData(OFFSET(Model!$P$8,D$16,0),$B298)</f>
        <v>#NAME?</v>
      </c>
      <c r="E298" s="17" t="e">
        <f ca="1">_xll.RiskData(OFFSET(Model!$P$8,E$16,0),$B298)</f>
        <v>#NAME?</v>
      </c>
      <c r="F298" s="17" t="e">
        <f ca="1">_xll.RiskData(OFFSET(Model!$P$8,F$16,0),$B298)</f>
        <v>#NAME?</v>
      </c>
      <c r="G298" s="17" t="e">
        <f ca="1">_xll.RiskData(OFFSET(Model!$P$8,G$16,0),$B298)</f>
        <v>#NAME?</v>
      </c>
      <c r="H298" s="17" t="e">
        <f ca="1">_xll.RiskData(OFFSET(Model!$P$8,H$16,0),$B298)</f>
        <v>#NAME?</v>
      </c>
      <c r="I298" s="17" t="e">
        <f ca="1">_xll.RiskData(OFFSET(Model!$P$8,I$16,0),$B298)</f>
        <v>#NAME?</v>
      </c>
      <c r="J298" s="17" t="e">
        <f ca="1">_xll.RiskData(OFFSET(Model!$P$8,J$16,0),$B298)</f>
        <v>#NAME?</v>
      </c>
      <c r="K298" s="17" t="e">
        <f ca="1">_xll.RiskData(OFFSET(Model!$P$8,K$16,0),$B298)</f>
        <v>#NAME?</v>
      </c>
      <c r="L298" s="17" t="e">
        <f ca="1">_xll.RiskData(OFFSET(Model!$P$8,L$16,0),$B298)</f>
        <v>#NAME?</v>
      </c>
    </row>
    <row r="299" spans="2:12" ht="13" x14ac:dyDescent="0.3">
      <c r="B299" s="16">
        <v>281</v>
      </c>
      <c r="C299" s="17" t="e">
        <f ca="1">_xll.RiskData(OFFSET(Model!$P$8,C$16,0),$B299)</f>
        <v>#NAME?</v>
      </c>
      <c r="D299" s="17" t="e">
        <f ca="1">_xll.RiskData(OFFSET(Model!$P$8,D$16,0),$B299)</f>
        <v>#NAME?</v>
      </c>
      <c r="E299" s="17" t="e">
        <f ca="1">_xll.RiskData(OFFSET(Model!$P$8,E$16,0),$B299)</f>
        <v>#NAME?</v>
      </c>
      <c r="F299" s="17" t="e">
        <f ca="1">_xll.RiskData(OFFSET(Model!$P$8,F$16,0),$B299)</f>
        <v>#NAME?</v>
      </c>
      <c r="G299" s="17" t="e">
        <f ca="1">_xll.RiskData(OFFSET(Model!$P$8,G$16,0),$B299)</f>
        <v>#NAME?</v>
      </c>
      <c r="H299" s="17" t="e">
        <f ca="1">_xll.RiskData(OFFSET(Model!$P$8,H$16,0),$B299)</f>
        <v>#NAME?</v>
      </c>
      <c r="I299" s="17" t="e">
        <f ca="1">_xll.RiskData(OFFSET(Model!$P$8,I$16,0),$B299)</f>
        <v>#NAME?</v>
      </c>
      <c r="J299" s="17" t="e">
        <f ca="1">_xll.RiskData(OFFSET(Model!$P$8,J$16,0),$B299)</f>
        <v>#NAME?</v>
      </c>
      <c r="K299" s="17" t="e">
        <f ca="1">_xll.RiskData(OFFSET(Model!$P$8,K$16,0),$B299)</f>
        <v>#NAME?</v>
      </c>
      <c r="L299" s="17" t="e">
        <f ca="1">_xll.RiskData(OFFSET(Model!$P$8,L$16,0),$B299)</f>
        <v>#NAME?</v>
      </c>
    </row>
    <row r="300" spans="2:12" ht="13" x14ac:dyDescent="0.3">
      <c r="B300" s="16">
        <v>282</v>
      </c>
      <c r="C300" s="17" t="e">
        <f ca="1">_xll.RiskData(OFFSET(Model!$P$8,C$16,0),$B300)</f>
        <v>#NAME?</v>
      </c>
      <c r="D300" s="17" t="e">
        <f ca="1">_xll.RiskData(OFFSET(Model!$P$8,D$16,0),$B300)</f>
        <v>#NAME?</v>
      </c>
      <c r="E300" s="17" t="e">
        <f ca="1">_xll.RiskData(OFFSET(Model!$P$8,E$16,0),$B300)</f>
        <v>#NAME?</v>
      </c>
      <c r="F300" s="17" t="e">
        <f ca="1">_xll.RiskData(OFFSET(Model!$P$8,F$16,0),$B300)</f>
        <v>#NAME?</v>
      </c>
      <c r="G300" s="17" t="e">
        <f ca="1">_xll.RiskData(OFFSET(Model!$P$8,G$16,0),$B300)</f>
        <v>#NAME?</v>
      </c>
      <c r="H300" s="17" t="e">
        <f ca="1">_xll.RiskData(OFFSET(Model!$P$8,H$16,0),$B300)</f>
        <v>#NAME?</v>
      </c>
      <c r="I300" s="17" t="e">
        <f ca="1">_xll.RiskData(OFFSET(Model!$P$8,I$16,0),$B300)</f>
        <v>#NAME?</v>
      </c>
      <c r="J300" s="17" t="e">
        <f ca="1">_xll.RiskData(OFFSET(Model!$P$8,J$16,0),$B300)</f>
        <v>#NAME?</v>
      </c>
      <c r="K300" s="17" t="e">
        <f ca="1">_xll.RiskData(OFFSET(Model!$P$8,K$16,0),$B300)</f>
        <v>#NAME?</v>
      </c>
      <c r="L300" s="17" t="e">
        <f ca="1">_xll.RiskData(OFFSET(Model!$P$8,L$16,0),$B300)</f>
        <v>#NAME?</v>
      </c>
    </row>
    <row r="301" spans="2:12" ht="13" x14ac:dyDescent="0.3">
      <c r="B301" s="16">
        <v>283</v>
      </c>
      <c r="C301" s="17" t="e">
        <f ca="1">_xll.RiskData(OFFSET(Model!$P$8,C$16,0),$B301)</f>
        <v>#NAME?</v>
      </c>
      <c r="D301" s="17" t="e">
        <f ca="1">_xll.RiskData(OFFSET(Model!$P$8,D$16,0),$B301)</f>
        <v>#NAME?</v>
      </c>
      <c r="E301" s="17" t="e">
        <f ca="1">_xll.RiskData(OFFSET(Model!$P$8,E$16,0),$B301)</f>
        <v>#NAME?</v>
      </c>
      <c r="F301" s="17" t="e">
        <f ca="1">_xll.RiskData(OFFSET(Model!$P$8,F$16,0),$B301)</f>
        <v>#NAME?</v>
      </c>
      <c r="G301" s="17" t="e">
        <f ca="1">_xll.RiskData(OFFSET(Model!$P$8,G$16,0),$B301)</f>
        <v>#NAME?</v>
      </c>
      <c r="H301" s="17" t="e">
        <f ca="1">_xll.RiskData(OFFSET(Model!$P$8,H$16,0),$B301)</f>
        <v>#NAME?</v>
      </c>
      <c r="I301" s="17" t="e">
        <f ca="1">_xll.RiskData(OFFSET(Model!$P$8,I$16,0),$B301)</f>
        <v>#NAME?</v>
      </c>
      <c r="J301" s="17" t="e">
        <f ca="1">_xll.RiskData(OFFSET(Model!$P$8,J$16,0),$B301)</f>
        <v>#NAME?</v>
      </c>
      <c r="K301" s="17" t="e">
        <f ca="1">_xll.RiskData(OFFSET(Model!$P$8,K$16,0),$B301)</f>
        <v>#NAME?</v>
      </c>
      <c r="L301" s="17" t="e">
        <f ca="1">_xll.RiskData(OFFSET(Model!$P$8,L$16,0),$B301)</f>
        <v>#NAME?</v>
      </c>
    </row>
    <row r="302" spans="2:12" ht="13" x14ac:dyDescent="0.3">
      <c r="B302" s="16">
        <v>284</v>
      </c>
      <c r="C302" s="17" t="e">
        <f ca="1">_xll.RiskData(OFFSET(Model!$P$8,C$16,0),$B302)</f>
        <v>#NAME?</v>
      </c>
      <c r="D302" s="17" t="e">
        <f ca="1">_xll.RiskData(OFFSET(Model!$P$8,D$16,0),$B302)</f>
        <v>#NAME?</v>
      </c>
      <c r="E302" s="17" t="e">
        <f ca="1">_xll.RiskData(OFFSET(Model!$P$8,E$16,0),$B302)</f>
        <v>#NAME?</v>
      </c>
      <c r="F302" s="17" t="e">
        <f ca="1">_xll.RiskData(OFFSET(Model!$P$8,F$16,0),$B302)</f>
        <v>#NAME?</v>
      </c>
      <c r="G302" s="17" t="e">
        <f ca="1">_xll.RiskData(OFFSET(Model!$P$8,G$16,0),$B302)</f>
        <v>#NAME?</v>
      </c>
      <c r="H302" s="17" t="e">
        <f ca="1">_xll.RiskData(OFFSET(Model!$P$8,H$16,0),$B302)</f>
        <v>#NAME?</v>
      </c>
      <c r="I302" s="17" t="e">
        <f ca="1">_xll.RiskData(OFFSET(Model!$P$8,I$16,0),$B302)</f>
        <v>#NAME?</v>
      </c>
      <c r="J302" s="17" t="e">
        <f ca="1">_xll.RiskData(OFFSET(Model!$P$8,J$16,0),$B302)</f>
        <v>#NAME?</v>
      </c>
      <c r="K302" s="17" t="e">
        <f ca="1">_xll.RiskData(OFFSET(Model!$P$8,K$16,0),$B302)</f>
        <v>#NAME?</v>
      </c>
      <c r="L302" s="17" t="e">
        <f ca="1">_xll.RiskData(OFFSET(Model!$P$8,L$16,0),$B302)</f>
        <v>#NAME?</v>
      </c>
    </row>
    <row r="303" spans="2:12" ht="13" x14ac:dyDescent="0.3">
      <c r="B303" s="16">
        <v>285</v>
      </c>
      <c r="C303" s="17" t="e">
        <f ca="1">_xll.RiskData(OFFSET(Model!$P$8,C$16,0),$B303)</f>
        <v>#NAME?</v>
      </c>
      <c r="D303" s="17" t="e">
        <f ca="1">_xll.RiskData(OFFSET(Model!$P$8,D$16,0),$B303)</f>
        <v>#NAME?</v>
      </c>
      <c r="E303" s="17" t="e">
        <f ca="1">_xll.RiskData(OFFSET(Model!$P$8,E$16,0),$B303)</f>
        <v>#NAME?</v>
      </c>
      <c r="F303" s="17" t="e">
        <f ca="1">_xll.RiskData(OFFSET(Model!$P$8,F$16,0),$B303)</f>
        <v>#NAME?</v>
      </c>
      <c r="G303" s="17" t="e">
        <f ca="1">_xll.RiskData(OFFSET(Model!$P$8,G$16,0),$B303)</f>
        <v>#NAME?</v>
      </c>
      <c r="H303" s="17" t="e">
        <f ca="1">_xll.RiskData(OFFSET(Model!$P$8,H$16,0),$B303)</f>
        <v>#NAME?</v>
      </c>
      <c r="I303" s="17" t="e">
        <f ca="1">_xll.RiskData(OFFSET(Model!$P$8,I$16,0),$B303)</f>
        <v>#NAME?</v>
      </c>
      <c r="J303" s="17" t="e">
        <f ca="1">_xll.RiskData(OFFSET(Model!$P$8,J$16,0),$B303)</f>
        <v>#NAME?</v>
      </c>
      <c r="K303" s="17" t="e">
        <f ca="1">_xll.RiskData(OFFSET(Model!$P$8,K$16,0),$B303)</f>
        <v>#NAME?</v>
      </c>
      <c r="L303" s="17" t="e">
        <f ca="1">_xll.RiskData(OFFSET(Model!$P$8,L$16,0),$B303)</f>
        <v>#NAME?</v>
      </c>
    </row>
    <row r="304" spans="2:12" ht="13" x14ac:dyDescent="0.3">
      <c r="B304" s="16">
        <v>286</v>
      </c>
      <c r="C304" s="17" t="e">
        <f ca="1">_xll.RiskData(OFFSET(Model!$P$8,C$16,0),$B304)</f>
        <v>#NAME?</v>
      </c>
      <c r="D304" s="17" t="e">
        <f ca="1">_xll.RiskData(OFFSET(Model!$P$8,D$16,0),$B304)</f>
        <v>#NAME?</v>
      </c>
      <c r="E304" s="17" t="e">
        <f ca="1">_xll.RiskData(OFFSET(Model!$P$8,E$16,0),$B304)</f>
        <v>#NAME?</v>
      </c>
      <c r="F304" s="17" t="e">
        <f ca="1">_xll.RiskData(OFFSET(Model!$P$8,F$16,0),$B304)</f>
        <v>#NAME?</v>
      </c>
      <c r="G304" s="17" t="e">
        <f ca="1">_xll.RiskData(OFFSET(Model!$P$8,G$16,0),$B304)</f>
        <v>#NAME?</v>
      </c>
      <c r="H304" s="17" t="e">
        <f ca="1">_xll.RiskData(OFFSET(Model!$P$8,H$16,0),$B304)</f>
        <v>#NAME?</v>
      </c>
      <c r="I304" s="17" t="e">
        <f ca="1">_xll.RiskData(OFFSET(Model!$P$8,I$16,0),$B304)</f>
        <v>#NAME?</v>
      </c>
      <c r="J304" s="17" t="e">
        <f ca="1">_xll.RiskData(OFFSET(Model!$P$8,J$16,0),$B304)</f>
        <v>#NAME?</v>
      </c>
      <c r="K304" s="17" t="e">
        <f ca="1">_xll.RiskData(OFFSET(Model!$P$8,K$16,0),$B304)</f>
        <v>#NAME?</v>
      </c>
      <c r="L304" s="17" t="e">
        <f ca="1">_xll.RiskData(OFFSET(Model!$P$8,L$16,0),$B304)</f>
        <v>#NAME?</v>
      </c>
    </row>
    <row r="305" spans="2:12" ht="13" x14ac:dyDescent="0.3">
      <c r="B305" s="16">
        <v>287</v>
      </c>
      <c r="C305" s="17" t="e">
        <f ca="1">_xll.RiskData(OFFSET(Model!$P$8,C$16,0),$B305)</f>
        <v>#NAME?</v>
      </c>
      <c r="D305" s="17" t="e">
        <f ca="1">_xll.RiskData(OFFSET(Model!$P$8,D$16,0),$B305)</f>
        <v>#NAME?</v>
      </c>
      <c r="E305" s="17" t="e">
        <f ca="1">_xll.RiskData(OFFSET(Model!$P$8,E$16,0),$B305)</f>
        <v>#NAME?</v>
      </c>
      <c r="F305" s="17" t="e">
        <f ca="1">_xll.RiskData(OFFSET(Model!$P$8,F$16,0),$B305)</f>
        <v>#NAME?</v>
      </c>
      <c r="G305" s="17" t="e">
        <f ca="1">_xll.RiskData(OFFSET(Model!$P$8,G$16,0),$B305)</f>
        <v>#NAME?</v>
      </c>
      <c r="H305" s="17" t="e">
        <f ca="1">_xll.RiskData(OFFSET(Model!$P$8,H$16,0),$B305)</f>
        <v>#NAME?</v>
      </c>
      <c r="I305" s="17" t="e">
        <f ca="1">_xll.RiskData(OFFSET(Model!$P$8,I$16,0),$B305)</f>
        <v>#NAME?</v>
      </c>
      <c r="J305" s="17" t="e">
        <f ca="1">_xll.RiskData(OFFSET(Model!$P$8,J$16,0),$B305)</f>
        <v>#NAME?</v>
      </c>
      <c r="K305" s="17" t="e">
        <f ca="1">_xll.RiskData(OFFSET(Model!$P$8,K$16,0),$B305)</f>
        <v>#NAME?</v>
      </c>
      <c r="L305" s="17" t="e">
        <f ca="1">_xll.RiskData(OFFSET(Model!$P$8,L$16,0),$B305)</f>
        <v>#NAME?</v>
      </c>
    </row>
    <row r="306" spans="2:12" ht="13" x14ac:dyDescent="0.3">
      <c r="B306" s="16">
        <v>288</v>
      </c>
      <c r="C306" s="17" t="e">
        <f ca="1">_xll.RiskData(OFFSET(Model!$P$8,C$16,0),$B306)</f>
        <v>#NAME?</v>
      </c>
      <c r="D306" s="17" t="e">
        <f ca="1">_xll.RiskData(OFFSET(Model!$P$8,D$16,0),$B306)</f>
        <v>#NAME?</v>
      </c>
      <c r="E306" s="17" t="e">
        <f ca="1">_xll.RiskData(OFFSET(Model!$P$8,E$16,0),$B306)</f>
        <v>#NAME?</v>
      </c>
      <c r="F306" s="17" t="e">
        <f ca="1">_xll.RiskData(OFFSET(Model!$P$8,F$16,0),$B306)</f>
        <v>#NAME?</v>
      </c>
      <c r="G306" s="17" t="e">
        <f ca="1">_xll.RiskData(OFFSET(Model!$P$8,G$16,0),$B306)</f>
        <v>#NAME?</v>
      </c>
      <c r="H306" s="17" t="e">
        <f ca="1">_xll.RiskData(OFFSET(Model!$P$8,H$16,0),$B306)</f>
        <v>#NAME?</v>
      </c>
      <c r="I306" s="17" t="e">
        <f ca="1">_xll.RiskData(OFFSET(Model!$P$8,I$16,0),$B306)</f>
        <v>#NAME?</v>
      </c>
      <c r="J306" s="17" t="e">
        <f ca="1">_xll.RiskData(OFFSET(Model!$P$8,J$16,0),$B306)</f>
        <v>#NAME?</v>
      </c>
      <c r="K306" s="17" t="e">
        <f ca="1">_xll.RiskData(OFFSET(Model!$P$8,K$16,0),$B306)</f>
        <v>#NAME?</v>
      </c>
      <c r="L306" s="17" t="e">
        <f ca="1">_xll.RiskData(OFFSET(Model!$P$8,L$16,0),$B306)</f>
        <v>#NAME?</v>
      </c>
    </row>
    <row r="307" spans="2:12" ht="13" x14ac:dyDescent="0.3">
      <c r="B307" s="16">
        <v>289</v>
      </c>
      <c r="C307" s="17" t="e">
        <f ca="1">_xll.RiskData(OFFSET(Model!$P$8,C$16,0),$B307)</f>
        <v>#NAME?</v>
      </c>
      <c r="D307" s="17" t="e">
        <f ca="1">_xll.RiskData(OFFSET(Model!$P$8,D$16,0),$B307)</f>
        <v>#NAME?</v>
      </c>
      <c r="E307" s="17" t="e">
        <f ca="1">_xll.RiskData(OFFSET(Model!$P$8,E$16,0),$B307)</f>
        <v>#NAME?</v>
      </c>
      <c r="F307" s="17" t="e">
        <f ca="1">_xll.RiskData(OFFSET(Model!$P$8,F$16,0),$B307)</f>
        <v>#NAME?</v>
      </c>
      <c r="G307" s="17" t="e">
        <f ca="1">_xll.RiskData(OFFSET(Model!$P$8,G$16,0),$B307)</f>
        <v>#NAME?</v>
      </c>
      <c r="H307" s="17" t="e">
        <f ca="1">_xll.RiskData(OFFSET(Model!$P$8,H$16,0),$B307)</f>
        <v>#NAME?</v>
      </c>
      <c r="I307" s="17" t="e">
        <f ca="1">_xll.RiskData(OFFSET(Model!$P$8,I$16,0),$B307)</f>
        <v>#NAME?</v>
      </c>
      <c r="J307" s="17" t="e">
        <f ca="1">_xll.RiskData(OFFSET(Model!$P$8,J$16,0),$B307)</f>
        <v>#NAME?</v>
      </c>
      <c r="K307" s="17" t="e">
        <f ca="1">_xll.RiskData(OFFSET(Model!$P$8,K$16,0),$B307)</f>
        <v>#NAME?</v>
      </c>
      <c r="L307" s="17" t="e">
        <f ca="1">_xll.RiskData(OFFSET(Model!$P$8,L$16,0),$B307)</f>
        <v>#NAME?</v>
      </c>
    </row>
    <row r="308" spans="2:12" ht="13" x14ac:dyDescent="0.3">
      <c r="B308" s="16">
        <v>290</v>
      </c>
      <c r="C308" s="17" t="e">
        <f ca="1">_xll.RiskData(OFFSET(Model!$P$8,C$16,0),$B308)</f>
        <v>#NAME?</v>
      </c>
      <c r="D308" s="17" t="e">
        <f ca="1">_xll.RiskData(OFFSET(Model!$P$8,D$16,0),$B308)</f>
        <v>#NAME?</v>
      </c>
      <c r="E308" s="17" t="e">
        <f ca="1">_xll.RiskData(OFFSET(Model!$P$8,E$16,0),$B308)</f>
        <v>#NAME?</v>
      </c>
      <c r="F308" s="17" t="e">
        <f ca="1">_xll.RiskData(OFFSET(Model!$P$8,F$16,0),$B308)</f>
        <v>#NAME?</v>
      </c>
      <c r="G308" s="17" t="e">
        <f ca="1">_xll.RiskData(OFFSET(Model!$P$8,G$16,0),$B308)</f>
        <v>#NAME?</v>
      </c>
      <c r="H308" s="17" t="e">
        <f ca="1">_xll.RiskData(OFFSET(Model!$P$8,H$16,0),$B308)</f>
        <v>#NAME?</v>
      </c>
      <c r="I308" s="17" t="e">
        <f ca="1">_xll.RiskData(OFFSET(Model!$P$8,I$16,0),$B308)</f>
        <v>#NAME?</v>
      </c>
      <c r="J308" s="17" t="e">
        <f ca="1">_xll.RiskData(OFFSET(Model!$P$8,J$16,0),$B308)</f>
        <v>#NAME?</v>
      </c>
      <c r="K308" s="17" t="e">
        <f ca="1">_xll.RiskData(OFFSET(Model!$P$8,K$16,0),$B308)</f>
        <v>#NAME?</v>
      </c>
      <c r="L308" s="17" t="e">
        <f ca="1">_xll.RiskData(OFFSET(Model!$P$8,L$16,0),$B308)</f>
        <v>#NAME?</v>
      </c>
    </row>
    <row r="309" spans="2:12" ht="13" x14ac:dyDescent="0.3">
      <c r="B309" s="16">
        <v>291</v>
      </c>
      <c r="C309" s="17" t="e">
        <f ca="1">_xll.RiskData(OFFSET(Model!$P$8,C$16,0),$B309)</f>
        <v>#NAME?</v>
      </c>
      <c r="D309" s="17" t="e">
        <f ca="1">_xll.RiskData(OFFSET(Model!$P$8,D$16,0),$B309)</f>
        <v>#NAME?</v>
      </c>
      <c r="E309" s="17" t="e">
        <f ca="1">_xll.RiskData(OFFSET(Model!$P$8,E$16,0),$B309)</f>
        <v>#NAME?</v>
      </c>
      <c r="F309" s="17" t="e">
        <f ca="1">_xll.RiskData(OFFSET(Model!$P$8,F$16,0),$B309)</f>
        <v>#NAME?</v>
      </c>
      <c r="G309" s="17" t="e">
        <f ca="1">_xll.RiskData(OFFSET(Model!$P$8,G$16,0),$B309)</f>
        <v>#NAME?</v>
      </c>
      <c r="H309" s="17" t="e">
        <f ca="1">_xll.RiskData(OFFSET(Model!$P$8,H$16,0),$B309)</f>
        <v>#NAME?</v>
      </c>
      <c r="I309" s="17" t="e">
        <f ca="1">_xll.RiskData(OFFSET(Model!$P$8,I$16,0),$B309)</f>
        <v>#NAME?</v>
      </c>
      <c r="J309" s="17" t="e">
        <f ca="1">_xll.RiskData(OFFSET(Model!$P$8,J$16,0),$B309)</f>
        <v>#NAME?</v>
      </c>
      <c r="K309" s="17" t="e">
        <f ca="1">_xll.RiskData(OFFSET(Model!$P$8,K$16,0),$B309)</f>
        <v>#NAME?</v>
      </c>
      <c r="L309" s="17" t="e">
        <f ca="1">_xll.RiskData(OFFSET(Model!$P$8,L$16,0),$B309)</f>
        <v>#NAME?</v>
      </c>
    </row>
    <row r="310" spans="2:12" ht="13" x14ac:dyDescent="0.3">
      <c r="B310" s="16">
        <v>292</v>
      </c>
      <c r="C310" s="17" t="e">
        <f ca="1">_xll.RiskData(OFFSET(Model!$P$8,C$16,0),$B310)</f>
        <v>#NAME?</v>
      </c>
      <c r="D310" s="17" t="e">
        <f ca="1">_xll.RiskData(OFFSET(Model!$P$8,D$16,0),$B310)</f>
        <v>#NAME?</v>
      </c>
      <c r="E310" s="17" t="e">
        <f ca="1">_xll.RiskData(OFFSET(Model!$P$8,E$16,0),$B310)</f>
        <v>#NAME?</v>
      </c>
      <c r="F310" s="17" t="e">
        <f ca="1">_xll.RiskData(OFFSET(Model!$P$8,F$16,0),$B310)</f>
        <v>#NAME?</v>
      </c>
      <c r="G310" s="17" t="e">
        <f ca="1">_xll.RiskData(OFFSET(Model!$P$8,G$16,0),$B310)</f>
        <v>#NAME?</v>
      </c>
      <c r="H310" s="17" t="e">
        <f ca="1">_xll.RiskData(OFFSET(Model!$P$8,H$16,0),$B310)</f>
        <v>#NAME?</v>
      </c>
      <c r="I310" s="17" t="e">
        <f ca="1">_xll.RiskData(OFFSET(Model!$P$8,I$16,0),$B310)</f>
        <v>#NAME?</v>
      </c>
      <c r="J310" s="17" t="e">
        <f ca="1">_xll.RiskData(OFFSET(Model!$P$8,J$16,0),$B310)</f>
        <v>#NAME?</v>
      </c>
      <c r="K310" s="17" t="e">
        <f ca="1">_xll.RiskData(OFFSET(Model!$P$8,K$16,0),$B310)</f>
        <v>#NAME?</v>
      </c>
      <c r="L310" s="17" t="e">
        <f ca="1">_xll.RiskData(OFFSET(Model!$P$8,L$16,0),$B310)</f>
        <v>#NAME?</v>
      </c>
    </row>
    <row r="311" spans="2:12" ht="13" x14ac:dyDescent="0.3">
      <c r="B311" s="16">
        <v>293</v>
      </c>
      <c r="C311" s="17" t="e">
        <f ca="1">_xll.RiskData(OFFSET(Model!$P$8,C$16,0),$B311)</f>
        <v>#NAME?</v>
      </c>
      <c r="D311" s="17" t="e">
        <f ca="1">_xll.RiskData(OFFSET(Model!$P$8,D$16,0),$B311)</f>
        <v>#NAME?</v>
      </c>
      <c r="E311" s="17" t="e">
        <f ca="1">_xll.RiskData(OFFSET(Model!$P$8,E$16,0),$B311)</f>
        <v>#NAME?</v>
      </c>
      <c r="F311" s="17" t="e">
        <f ca="1">_xll.RiskData(OFFSET(Model!$P$8,F$16,0),$B311)</f>
        <v>#NAME?</v>
      </c>
      <c r="G311" s="17" t="e">
        <f ca="1">_xll.RiskData(OFFSET(Model!$P$8,G$16,0),$B311)</f>
        <v>#NAME?</v>
      </c>
      <c r="H311" s="17" t="e">
        <f ca="1">_xll.RiskData(OFFSET(Model!$P$8,H$16,0),$B311)</f>
        <v>#NAME?</v>
      </c>
      <c r="I311" s="17" t="e">
        <f ca="1">_xll.RiskData(OFFSET(Model!$P$8,I$16,0),$B311)</f>
        <v>#NAME?</v>
      </c>
      <c r="J311" s="17" t="e">
        <f ca="1">_xll.RiskData(OFFSET(Model!$P$8,J$16,0),$B311)</f>
        <v>#NAME?</v>
      </c>
      <c r="K311" s="17" t="e">
        <f ca="1">_xll.RiskData(OFFSET(Model!$P$8,K$16,0),$B311)</f>
        <v>#NAME?</v>
      </c>
      <c r="L311" s="17" t="e">
        <f ca="1">_xll.RiskData(OFFSET(Model!$P$8,L$16,0),$B311)</f>
        <v>#NAME?</v>
      </c>
    </row>
    <row r="312" spans="2:12" ht="13" x14ac:dyDescent="0.3">
      <c r="B312" s="16">
        <v>294</v>
      </c>
      <c r="C312" s="17" t="e">
        <f ca="1">_xll.RiskData(OFFSET(Model!$P$8,C$16,0),$B312)</f>
        <v>#NAME?</v>
      </c>
      <c r="D312" s="17" t="e">
        <f ca="1">_xll.RiskData(OFFSET(Model!$P$8,D$16,0),$B312)</f>
        <v>#NAME?</v>
      </c>
      <c r="E312" s="17" t="e">
        <f ca="1">_xll.RiskData(OFFSET(Model!$P$8,E$16,0),$B312)</f>
        <v>#NAME?</v>
      </c>
      <c r="F312" s="17" t="e">
        <f ca="1">_xll.RiskData(OFFSET(Model!$P$8,F$16,0),$B312)</f>
        <v>#NAME?</v>
      </c>
      <c r="G312" s="17" t="e">
        <f ca="1">_xll.RiskData(OFFSET(Model!$P$8,G$16,0),$B312)</f>
        <v>#NAME?</v>
      </c>
      <c r="H312" s="17" t="e">
        <f ca="1">_xll.RiskData(OFFSET(Model!$P$8,H$16,0),$B312)</f>
        <v>#NAME?</v>
      </c>
      <c r="I312" s="17" t="e">
        <f ca="1">_xll.RiskData(OFFSET(Model!$P$8,I$16,0),$B312)</f>
        <v>#NAME?</v>
      </c>
      <c r="J312" s="17" t="e">
        <f ca="1">_xll.RiskData(OFFSET(Model!$P$8,J$16,0),$B312)</f>
        <v>#NAME?</v>
      </c>
      <c r="K312" s="17" t="e">
        <f ca="1">_xll.RiskData(OFFSET(Model!$P$8,K$16,0),$B312)</f>
        <v>#NAME?</v>
      </c>
      <c r="L312" s="17" t="e">
        <f ca="1">_xll.RiskData(OFFSET(Model!$P$8,L$16,0),$B312)</f>
        <v>#NAME?</v>
      </c>
    </row>
    <row r="313" spans="2:12" ht="13" x14ac:dyDescent="0.3">
      <c r="B313" s="16">
        <v>295</v>
      </c>
      <c r="C313" s="17" t="e">
        <f ca="1">_xll.RiskData(OFFSET(Model!$P$8,C$16,0),$B313)</f>
        <v>#NAME?</v>
      </c>
      <c r="D313" s="17" t="e">
        <f ca="1">_xll.RiskData(OFFSET(Model!$P$8,D$16,0),$B313)</f>
        <v>#NAME?</v>
      </c>
      <c r="E313" s="17" t="e">
        <f ca="1">_xll.RiskData(OFFSET(Model!$P$8,E$16,0),$B313)</f>
        <v>#NAME?</v>
      </c>
      <c r="F313" s="17" t="e">
        <f ca="1">_xll.RiskData(OFFSET(Model!$P$8,F$16,0),$B313)</f>
        <v>#NAME?</v>
      </c>
      <c r="G313" s="17" t="e">
        <f ca="1">_xll.RiskData(OFFSET(Model!$P$8,G$16,0),$B313)</f>
        <v>#NAME?</v>
      </c>
      <c r="H313" s="17" t="e">
        <f ca="1">_xll.RiskData(OFFSET(Model!$P$8,H$16,0),$B313)</f>
        <v>#NAME?</v>
      </c>
      <c r="I313" s="17" t="e">
        <f ca="1">_xll.RiskData(OFFSET(Model!$P$8,I$16,0),$B313)</f>
        <v>#NAME?</v>
      </c>
      <c r="J313" s="17" t="e">
        <f ca="1">_xll.RiskData(OFFSET(Model!$P$8,J$16,0),$B313)</f>
        <v>#NAME?</v>
      </c>
      <c r="K313" s="17" t="e">
        <f ca="1">_xll.RiskData(OFFSET(Model!$P$8,K$16,0),$B313)</f>
        <v>#NAME?</v>
      </c>
      <c r="L313" s="17" t="e">
        <f ca="1">_xll.RiskData(OFFSET(Model!$P$8,L$16,0),$B313)</f>
        <v>#NAME?</v>
      </c>
    </row>
    <row r="314" spans="2:12" ht="13" x14ac:dyDescent="0.3">
      <c r="B314" s="16">
        <v>296</v>
      </c>
      <c r="C314" s="17" t="e">
        <f ca="1">_xll.RiskData(OFFSET(Model!$P$8,C$16,0),$B314)</f>
        <v>#NAME?</v>
      </c>
      <c r="D314" s="17" t="e">
        <f ca="1">_xll.RiskData(OFFSET(Model!$P$8,D$16,0),$B314)</f>
        <v>#NAME?</v>
      </c>
      <c r="E314" s="17" t="e">
        <f ca="1">_xll.RiskData(OFFSET(Model!$P$8,E$16,0),$B314)</f>
        <v>#NAME?</v>
      </c>
      <c r="F314" s="17" t="e">
        <f ca="1">_xll.RiskData(OFFSET(Model!$P$8,F$16,0),$B314)</f>
        <v>#NAME?</v>
      </c>
      <c r="G314" s="17" t="e">
        <f ca="1">_xll.RiskData(OFFSET(Model!$P$8,G$16,0),$B314)</f>
        <v>#NAME?</v>
      </c>
      <c r="H314" s="17" t="e">
        <f ca="1">_xll.RiskData(OFFSET(Model!$P$8,H$16,0),$B314)</f>
        <v>#NAME?</v>
      </c>
      <c r="I314" s="17" t="e">
        <f ca="1">_xll.RiskData(OFFSET(Model!$P$8,I$16,0),$B314)</f>
        <v>#NAME?</v>
      </c>
      <c r="J314" s="17" t="e">
        <f ca="1">_xll.RiskData(OFFSET(Model!$P$8,J$16,0),$B314)</f>
        <v>#NAME?</v>
      </c>
      <c r="K314" s="17" t="e">
        <f ca="1">_xll.RiskData(OFFSET(Model!$P$8,K$16,0),$B314)</f>
        <v>#NAME?</v>
      </c>
      <c r="L314" s="17" t="e">
        <f ca="1">_xll.RiskData(OFFSET(Model!$P$8,L$16,0),$B314)</f>
        <v>#NAME?</v>
      </c>
    </row>
    <row r="315" spans="2:12" ht="13" x14ac:dyDescent="0.3">
      <c r="B315" s="16">
        <v>297</v>
      </c>
      <c r="C315" s="17" t="e">
        <f ca="1">_xll.RiskData(OFFSET(Model!$P$8,C$16,0),$B315)</f>
        <v>#NAME?</v>
      </c>
      <c r="D315" s="17" t="e">
        <f ca="1">_xll.RiskData(OFFSET(Model!$P$8,D$16,0),$B315)</f>
        <v>#NAME?</v>
      </c>
      <c r="E315" s="17" t="e">
        <f ca="1">_xll.RiskData(OFFSET(Model!$P$8,E$16,0),$B315)</f>
        <v>#NAME?</v>
      </c>
      <c r="F315" s="17" t="e">
        <f ca="1">_xll.RiskData(OFFSET(Model!$P$8,F$16,0),$B315)</f>
        <v>#NAME?</v>
      </c>
      <c r="G315" s="17" t="e">
        <f ca="1">_xll.RiskData(OFFSET(Model!$P$8,G$16,0),$B315)</f>
        <v>#NAME?</v>
      </c>
      <c r="H315" s="17" t="e">
        <f ca="1">_xll.RiskData(OFFSET(Model!$P$8,H$16,0),$B315)</f>
        <v>#NAME?</v>
      </c>
      <c r="I315" s="17" t="e">
        <f ca="1">_xll.RiskData(OFFSET(Model!$P$8,I$16,0),$B315)</f>
        <v>#NAME?</v>
      </c>
      <c r="J315" s="17" t="e">
        <f ca="1">_xll.RiskData(OFFSET(Model!$P$8,J$16,0),$B315)</f>
        <v>#NAME?</v>
      </c>
      <c r="K315" s="17" t="e">
        <f ca="1">_xll.RiskData(OFFSET(Model!$P$8,K$16,0),$B315)</f>
        <v>#NAME?</v>
      </c>
      <c r="L315" s="17" t="e">
        <f ca="1">_xll.RiskData(OFFSET(Model!$P$8,L$16,0),$B315)</f>
        <v>#NAME?</v>
      </c>
    </row>
    <row r="316" spans="2:12" ht="13" x14ac:dyDescent="0.3">
      <c r="B316" s="16">
        <v>298</v>
      </c>
      <c r="C316" s="17" t="e">
        <f ca="1">_xll.RiskData(OFFSET(Model!$P$8,C$16,0),$B316)</f>
        <v>#NAME?</v>
      </c>
      <c r="D316" s="17" t="e">
        <f ca="1">_xll.RiskData(OFFSET(Model!$P$8,D$16,0),$B316)</f>
        <v>#NAME?</v>
      </c>
      <c r="E316" s="17" t="e">
        <f ca="1">_xll.RiskData(OFFSET(Model!$P$8,E$16,0),$B316)</f>
        <v>#NAME?</v>
      </c>
      <c r="F316" s="17" t="e">
        <f ca="1">_xll.RiskData(OFFSET(Model!$P$8,F$16,0),$B316)</f>
        <v>#NAME?</v>
      </c>
      <c r="G316" s="17" t="e">
        <f ca="1">_xll.RiskData(OFFSET(Model!$P$8,G$16,0),$B316)</f>
        <v>#NAME?</v>
      </c>
      <c r="H316" s="17" t="e">
        <f ca="1">_xll.RiskData(OFFSET(Model!$P$8,H$16,0),$B316)</f>
        <v>#NAME?</v>
      </c>
      <c r="I316" s="17" t="e">
        <f ca="1">_xll.RiskData(OFFSET(Model!$P$8,I$16,0),$B316)</f>
        <v>#NAME?</v>
      </c>
      <c r="J316" s="17" t="e">
        <f ca="1">_xll.RiskData(OFFSET(Model!$P$8,J$16,0),$B316)</f>
        <v>#NAME?</v>
      </c>
      <c r="K316" s="17" t="e">
        <f ca="1">_xll.RiskData(OFFSET(Model!$P$8,K$16,0),$B316)</f>
        <v>#NAME?</v>
      </c>
      <c r="L316" s="17" t="e">
        <f ca="1">_xll.RiskData(OFFSET(Model!$P$8,L$16,0),$B316)</f>
        <v>#NAME?</v>
      </c>
    </row>
    <row r="317" spans="2:12" ht="13" x14ac:dyDescent="0.3">
      <c r="B317" s="16">
        <v>299</v>
      </c>
      <c r="C317" s="17" t="e">
        <f ca="1">_xll.RiskData(OFFSET(Model!$P$8,C$16,0),$B317)</f>
        <v>#NAME?</v>
      </c>
      <c r="D317" s="17" t="e">
        <f ca="1">_xll.RiskData(OFFSET(Model!$P$8,D$16,0),$B317)</f>
        <v>#NAME?</v>
      </c>
      <c r="E317" s="17" t="e">
        <f ca="1">_xll.RiskData(OFFSET(Model!$P$8,E$16,0),$B317)</f>
        <v>#NAME?</v>
      </c>
      <c r="F317" s="17" t="e">
        <f ca="1">_xll.RiskData(OFFSET(Model!$P$8,F$16,0),$B317)</f>
        <v>#NAME?</v>
      </c>
      <c r="G317" s="17" t="e">
        <f ca="1">_xll.RiskData(OFFSET(Model!$P$8,G$16,0),$B317)</f>
        <v>#NAME?</v>
      </c>
      <c r="H317" s="17" t="e">
        <f ca="1">_xll.RiskData(OFFSET(Model!$P$8,H$16,0),$B317)</f>
        <v>#NAME?</v>
      </c>
      <c r="I317" s="17" t="e">
        <f ca="1">_xll.RiskData(OFFSET(Model!$P$8,I$16,0),$B317)</f>
        <v>#NAME?</v>
      </c>
      <c r="J317" s="17" t="e">
        <f ca="1">_xll.RiskData(OFFSET(Model!$P$8,J$16,0),$B317)</f>
        <v>#NAME?</v>
      </c>
      <c r="K317" s="17" t="e">
        <f ca="1">_xll.RiskData(OFFSET(Model!$P$8,K$16,0),$B317)</f>
        <v>#NAME?</v>
      </c>
      <c r="L317" s="17" t="e">
        <f ca="1">_xll.RiskData(OFFSET(Model!$P$8,L$16,0),$B317)</f>
        <v>#NAME?</v>
      </c>
    </row>
    <row r="318" spans="2:12" ht="13" x14ac:dyDescent="0.3">
      <c r="B318" s="16">
        <v>300</v>
      </c>
      <c r="C318" s="17" t="e">
        <f ca="1">_xll.RiskData(OFFSET(Model!$P$8,C$16,0),$B318)</f>
        <v>#NAME?</v>
      </c>
      <c r="D318" s="17" t="e">
        <f ca="1">_xll.RiskData(OFFSET(Model!$P$8,D$16,0),$B318)</f>
        <v>#NAME?</v>
      </c>
      <c r="E318" s="17" t="e">
        <f ca="1">_xll.RiskData(OFFSET(Model!$P$8,E$16,0),$B318)</f>
        <v>#NAME?</v>
      </c>
      <c r="F318" s="17" t="e">
        <f ca="1">_xll.RiskData(OFFSET(Model!$P$8,F$16,0),$B318)</f>
        <v>#NAME?</v>
      </c>
      <c r="G318" s="17" t="e">
        <f ca="1">_xll.RiskData(OFFSET(Model!$P$8,G$16,0),$B318)</f>
        <v>#NAME?</v>
      </c>
      <c r="H318" s="17" t="e">
        <f ca="1">_xll.RiskData(OFFSET(Model!$P$8,H$16,0),$B318)</f>
        <v>#NAME?</v>
      </c>
      <c r="I318" s="17" t="e">
        <f ca="1">_xll.RiskData(OFFSET(Model!$P$8,I$16,0),$B318)</f>
        <v>#NAME?</v>
      </c>
      <c r="J318" s="17" t="e">
        <f ca="1">_xll.RiskData(OFFSET(Model!$P$8,J$16,0),$B318)</f>
        <v>#NAME?</v>
      </c>
      <c r="K318" s="17" t="e">
        <f ca="1">_xll.RiskData(OFFSET(Model!$P$8,K$16,0),$B318)</f>
        <v>#NAME?</v>
      </c>
      <c r="L318" s="17" t="e">
        <f ca="1">_xll.RiskData(OFFSET(Model!$P$8,L$16,0),$B318)</f>
        <v>#NAME?</v>
      </c>
    </row>
    <row r="319" spans="2:12" ht="13" x14ac:dyDescent="0.3">
      <c r="B319" s="16">
        <v>301</v>
      </c>
      <c r="C319" s="17" t="e">
        <f ca="1">_xll.RiskData(OFFSET(Model!$P$8,C$16,0),$B319)</f>
        <v>#NAME?</v>
      </c>
      <c r="D319" s="17" t="e">
        <f ca="1">_xll.RiskData(OFFSET(Model!$P$8,D$16,0),$B319)</f>
        <v>#NAME?</v>
      </c>
      <c r="E319" s="17" t="e">
        <f ca="1">_xll.RiskData(OFFSET(Model!$P$8,E$16,0),$B319)</f>
        <v>#NAME?</v>
      </c>
      <c r="F319" s="17" t="e">
        <f ca="1">_xll.RiskData(OFFSET(Model!$P$8,F$16,0),$B319)</f>
        <v>#NAME?</v>
      </c>
      <c r="G319" s="17" t="e">
        <f ca="1">_xll.RiskData(OFFSET(Model!$P$8,G$16,0),$B319)</f>
        <v>#NAME?</v>
      </c>
      <c r="H319" s="17" t="e">
        <f ca="1">_xll.RiskData(OFFSET(Model!$P$8,H$16,0),$B319)</f>
        <v>#NAME?</v>
      </c>
      <c r="I319" s="17" t="e">
        <f ca="1">_xll.RiskData(OFFSET(Model!$P$8,I$16,0),$B319)</f>
        <v>#NAME?</v>
      </c>
      <c r="J319" s="17" t="e">
        <f ca="1">_xll.RiskData(OFFSET(Model!$P$8,J$16,0),$B319)</f>
        <v>#NAME?</v>
      </c>
      <c r="K319" s="17" t="e">
        <f ca="1">_xll.RiskData(OFFSET(Model!$P$8,K$16,0),$B319)</f>
        <v>#NAME?</v>
      </c>
      <c r="L319" s="17" t="e">
        <f ca="1">_xll.RiskData(OFFSET(Model!$P$8,L$16,0),$B319)</f>
        <v>#NAME?</v>
      </c>
    </row>
    <row r="320" spans="2:12" ht="13" x14ac:dyDescent="0.3">
      <c r="B320" s="16">
        <v>302</v>
      </c>
      <c r="C320" s="17" t="e">
        <f ca="1">_xll.RiskData(OFFSET(Model!$P$8,C$16,0),$B320)</f>
        <v>#NAME?</v>
      </c>
      <c r="D320" s="17" t="e">
        <f ca="1">_xll.RiskData(OFFSET(Model!$P$8,D$16,0),$B320)</f>
        <v>#NAME?</v>
      </c>
      <c r="E320" s="17" t="e">
        <f ca="1">_xll.RiskData(OFFSET(Model!$P$8,E$16,0),$B320)</f>
        <v>#NAME?</v>
      </c>
      <c r="F320" s="17" t="e">
        <f ca="1">_xll.RiskData(OFFSET(Model!$P$8,F$16,0),$B320)</f>
        <v>#NAME?</v>
      </c>
      <c r="G320" s="17" t="e">
        <f ca="1">_xll.RiskData(OFFSET(Model!$P$8,G$16,0),$B320)</f>
        <v>#NAME?</v>
      </c>
      <c r="H320" s="17" t="e">
        <f ca="1">_xll.RiskData(OFFSET(Model!$P$8,H$16,0),$B320)</f>
        <v>#NAME?</v>
      </c>
      <c r="I320" s="17" t="e">
        <f ca="1">_xll.RiskData(OFFSET(Model!$P$8,I$16,0),$B320)</f>
        <v>#NAME?</v>
      </c>
      <c r="J320" s="17" t="e">
        <f ca="1">_xll.RiskData(OFFSET(Model!$P$8,J$16,0),$B320)</f>
        <v>#NAME?</v>
      </c>
      <c r="K320" s="17" t="e">
        <f ca="1">_xll.RiskData(OFFSET(Model!$P$8,K$16,0),$B320)</f>
        <v>#NAME?</v>
      </c>
      <c r="L320" s="17" t="e">
        <f ca="1">_xll.RiskData(OFFSET(Model!$P$8,L$16,0),$B320)</f>
        <v>#NAME?</v>
      </c>
    </row>
    <row r="321" spans="2:12" ht="13" x14ac:dyDescent="0.3">
      <c r="B321" s="16">
        <v>303</v>
      </c>
      <c r="C321" s="17" t="e">
        <f ca="1">_xll.RiskData(OFFSET(Model!$P$8,C$16,0),$B321)</f>
        <v>#NAME?</v>
      </c>
      <c r="D321" s="17" t="e">
        <f ca="1">_xll.RiskData(OFFSET(Model!$P$8,D$16,0),$B321)</f>
        <v>#NAME?</v>
      </c>
      <c r="E321" s="17" t="e">
        <f ca="1">_xll.RiskData(OFFSET(Model!$P$8,E$16,0),$B321)</f>
        <v>#NAME?</v>
      </c>
      <c r="F321" s="17" t="e">
        <f ca="1">_xll.RiskData(OFFSET(Model!$P$8,F$16,0),$B321)</f>
        <v>#NAME?</v>
      </c>
      <c r="G321" s="17" t="e">
        <f ca="1">_xll.RiskData(OFFSET(Model!$P$8,G$16,0),$B321)</f>
        <v>#NAME?</v>
      </c>
      <c r="H321" s="17" t="e">
        <f ca="1">_xll.RiskData(OFFSET(Model!$P$8,H$16,0),$B321)</f>
        <v>#NAME?</v>
      </c>
      <c r="I321" s="17" t="e">
        <f ca="1">_xll.RiskData(OFFSET(Model!$P$8,I$16,0),$B321)</f>
        <v>#NAME?</v>
      </c>
      <c r="J321" s="17" t="e">
        <f ca="1">_xll.RiskData(OFFSET(Model!$P$8,J$16,0),$B321)</f>
        <v>#NAME?</v>
      </c>
      <c r="K321" s="17" t="e">
        <f ca="1">_xll.RiskData(OFFSET(Model!$P$8,K$16,0),$B321)</f>
        <v>#NAME?</v>
      </c>
      <c r="L321" s="17" t="e">
        <f ca="1">_xll.RiskData(OFFSET(Model!$P$8,L$16,0),$B321)</f>
        <v>#NAME?</v>
      </c>
    </row>
    <row r="322" spans="2:12" ht="13" x14ac:dyDescent="0.3">
      <c r="B322" s="16">
        <v>304</v>
      </c>
      <c r="C322" s="17" t="e">
        <f ca="1">_xll.RiskData(OFFSET(Model!$P$8,C$16,0),$B322)</f>
        <v>#NAME?</v>
      </c>
      <c r="D322" s="17" t="e">
        <f ca="1">_xll.RiskData(OFFSET(Model!$P$8,D$16,0),$B322)</f>
        <v>#NAME?</v>
      </c>
      <c r="E322" s="17" t="e">
        <f ca="1">_xll.RiskData(OFFSET(Model!$P$8,E$16,0),$B322)</f>
        <v>#NAME?</v>
      </c>
      <c r="F322" s="17" t="e">
        <f ca="1">_xll.RiskData(OFFSET(Model!$P$8,F$16,0),$B322)</f>
        <v>#NAME?</v>
      </c>
      <c r="G322" s="17" t="e">
        <f ca="1">_xll.RiskData(OFFSET(Model!$P$8,G$16,0),$B322)</f>
        <v>#NAME?</v>
      </c>
      <c r="H322" s="17" t="e">
        <f ca="1">_xll.RiskData(OFFSET(Model!$P$8,H$16,0),$B322)</f>
        <v>#NAME?</v>
      </c>
      <c r="I322" s="17" t="e">
        <f ca="1">_xll.RiskData(OFFSET(Model!$P$8,I$16,0),$B322)</f>
        <v>#NAME?</v>
      </c>
      <c r="J322" s="17" t="e">
        <f ca="1">_xll.RiskData(OFFSET(Model!$P$8,J$16,0),$B322)</f>
        <v>#NAME?</v>
      </c>
      <c r="K322" s="17" t="e">
        <f ca="1">_xll.RiskData(OFFSET(Model!$P$8,K$16,0),$B322)</f>
        <v>#NAME?</v>
      </c>
      <c r="L322" s="17" t="e">
        <f ca="1">_xll.RiskData(OFFSET(Model!$P$8,L$16,0),$B322)</f>
        <v>#NAME?</v>
      </c>
    </row>
    <row r="323" spans="2:12" ht="13" x14ac:dyDescent="0.3">
      <c r="B323" s="16">
        <v>305</v>
      </c>
      <c r="C323" s="17" t="e">
        <f ca="1">_xll.RiskData(OFFSET(Model!$P$8,C$16,0),$B323)</f>
        <v>#NAME?</v>
      </c>
      <c r="D323" s="17" t="e">
        <f ca="1">_xll.RiskData(OFFSET(Model!$P$8,D$16,0),$B323)</f>
        <v>#NAME?</v>
      </c>
      <c r="E323" s="17" t="e">
        <f ca="1">_xll.RiskData(OFFSET(Model!$P$8,E$16,0),$B323)</f>
        <v>#NAME?</v>
      </c>
      <c r="F323" s="17" t="e">
        <f ca="1">_xll.RiskData(OFFSET(Model!$P$8,F$16,0),$B323)</f>
        <v>#NAME?</v>
      </c>
      <c r="G323" s="17" t="e">
        <f ca="1">_xll.RiskData(OFFSET(Model!$P$8,G$16,0),$B323)</f>
        <v>#NAME?</v>
      </c>
      <c r="H323" s="17" t="e">
        <f ca="1">_xll.RiskData(OFFSET(Model!$P$8,H$16,0),$B323)</f>
        <v>#NAME?</v>
      </c>
      <c r="I323" s="17" t="e">
        <f ca="1">_xll.RiskData(OFFSET(Model!$P$8,I$16,0),$B323)</f>
        <v>#NAME?</v>
      </c>
      <c r="J323" s="17" t="e">
        <f ca="1">_xll.RiskData(OFFSET(Model!$P$8,J$16,0),$B323)</f>
        <v>#NAME?</v>
      </c>
      <c r="K323" s="17" t="e">
        <f ca="1">_xll.RiskData(OFFSET(Model!$P$8,K$16,0),$B323)</f>
        <v>#NAME?</v>
      </c>
      <c r="L323" s="17" t="e">
        <f ca="1">_xll.RiskData(OFFSET(Model!$P$8,L$16,0),$B323)</f>
        <v>#NAME?</v>
      </c>
    </row>
    <row r="324" spans="2:12" ht="13" x14ac:dyDescent="0.3">
      <c r="B324" s="16">
        <v>306</v>
      </c>
      <c r="C324" s="17" t="e">
        <f ca="1">_xll.RiskData(OFFSET(Model!$P$8,C$16,0),$B324)</f>
        <v>#NAME?</v>
      </c>
      <c r="D324" s="17" t="e">
        <f ca="1">_xll.RiskData(OFFSET(Model!$P$8,D$16,0),$B324)</f>
        <v>#NAME?</v>
      </c>
      <c r="E324" s="17" t="e">
        <f ca="1">_xll.RiskData(OFFSET(Model!$P$8,E$16,0),$B324)</f>
        <v>#NAME?</v>
      </c>
      <c r="F324" s="17" t="e">
        <f ca="1">_xll.RiskData(OFFSET(Model!$P$8,F$16,0),$B324)</f>
        <v>#NAME?</v>
      </c>
      <c r="G324" s="17" t="e">
        <f ca="1">_xll.RiskData(OFFSET(Model!$P$8,G$16,0),$B324)</f>
        <v>#NAME?</v>
      </c>
      <c r="H324" s="17" t="e">
        <f ca="1">_xll.RiskData(OFFSET(Model!$P$8,H$16,0),$B324)</f>
        <v>#NAME?</v>
      </c>
      <c r="I324" s="17" t="e">
        <f ca="1">_xll.RiskData(OFFSET(Model!$P$8,I$16,0),$B324)</f>
        <v>#NAME?</v>
      </c>
      <c r="J324" s="17" t="e">
        <f ca="1">_xll.RiskData(OFFSET(Model!$P$8,J$16,0),$B324)</f>
        <v>#NAME?</v>
      </c>
      <c r="K324" s="17" t="e">
        <f ca="1">_xll.RiskData(OFFSET(Model!$P$8,K$16,0),$B324)</f>
        <v>#NAME?</v>
      </c>
      <c r="L324" s="17" t="e">
        <f ca="1">_xll.RiskData(OFFSET(Model!$P$8,L$16,0),$B324)</f>
        <v>#NAME?</v>
      </c>
    </row>
    <row r="325" spans="2:12" ht="13" x14ac:dyDescent="0.3">
      <c r="B325" s="16">
        <v>307</v>
      </c>
      <c r="C325" s="17" t="e">
        <f ca="1">_xll.RiskData(OFFSET(Model!$P$8,C$16,0),$B325)</f>
        <v>#NAME?</v>
      </c>
      <c r="D325" s="17" t="e">
        <f ca="1">_xll.RiskData(OFFSET(Model!$P$8,D$16,0),$B325)</f>
        <v>#NAME?</v>
      </c>
      <c r="E325" s="17" t="e">
        <f ca="1">_xll.RiskData(OFFSET(Model!$P$8,E$16,0),$B325)</f>
        <v>#NAME?</v>
      </c>
      <c r="F325" s="17" t="e">
        <f ca="1">_xll.RiskData(OFFSET(Model!$P$8,F$16,0),$B325)</f>
        <v>#NAME?</v>
      </c>
      <c r="G325" s="17" t="e">
        <f ca="1">_xll.RiskData(OFFSET(Model!$P$8,G$16,0),$B325)</f>
        <v>#NAME?</v>
      </c>
      <c r="H325" s="17" t="e">
        <f ca="1">_xll.RiskData(OFFSET(Model!$P$8,H$16,0),$B325)</f>
        <v>#NAME?</v>
      </c>
      <c r="I325" s="17" t="e">
        <f ca="1">_xll.RiskData(OFFSET(Model!$P$8,I$16,0),$B325)</f>
        <v>#NAME?</v>
      </c>
      <c r="J325" s="17" t="e">
        <f ca="1">_xll.RiskData(OFFSET(Model!$P$8,J$16,0),$B325)</f>
        <v>#NAME?</v>
      </c>
      <c r="K325" s="17" t="e">
        <f ca="1">_xll.RiskData(OFFSET(Model!$P$8,K$16,0),$B325)</f>
        <v>#NAME?</v>
      </c>
      <c r="L325" s="17" t="e">
        <f ca="1">_xll.RiskData(OFFSET(Model!$P$8,L$16,0),$B325)</f>
        <v>#NAME?</v>
      </c>
    </row>
    <row r="326" spans="2:12" ht="13" x14ac:dyDescent="0.3">
      <c r="B326" s="16">
        <v>308</v>
      </c>
      <c r="C326" s="17" t="e">
        <f ca="1">_xll.RiskData(OFFSET(Model!$P$8,C$16,0),$B326)</f>
        <v>#NAME?</v>
      </c>
      <c r="D326" s="17" t="e">
        <f ca="1">_xll.RiskData(OFFSET(Model!$P$8,D$16,0),$B326)</f>
        <v>#NAME?</v>
      </c>
      <c r="E326" s="17" t="e">
        <f ca="1">_xll.RiskData(OFFSET(Model!$P$8,E$16,0),$B326)</f>
        <v>#NAME?</v>
      </c>
      <c r="F326" s="17" t="e">
        <f ca="1">_xll.RiskData(OFFSET(Model!$P$8,F$16,0),$B326)</f>
        <v>#NAME?</v>
      </c>
      <c r="G326" s="17" t="e">
        <f ca="1">_xll.RiskData(OFFSET(Model!$P$8,G$16,0),$B326)</f>
        <v>#NAME?</v>
      </c>
      <c r="H326" s="17" t="e">
        <f ca="1">_xll.RiskData(OFFSET(Model!$P$8,H$16,0),$B326)</f>
        <v>#NAME?</v>
      </c>
      <c r="I326" s="17" t="e">
        <f ca="1">_xll.RiskData(OFFSET(Model!$P$8,I$16,0),$B326)</f>
        <v>#NAME?</v>
      </c>
      <c r="J326" s="17" t="e">
        <f ca="1">_xll.RiskData(OFFSET(Model!$P$8,J$16,0),$B326)</f>
        <v>#NAME?</v>
      </c>
      <c r="K326" s="17" t="e">
        <f ca="1">_xll.RiskData(OFFSET(Model!$P$8,K$16,0),$B326)</f>
        <v>#NAME?</v>
      </c>
      <c r="L326" s="17" t="e">
        <f ca="1">_xll.RiskData(OFFSET(Model!$P$8,L$16,0),$B326)</f>
        <v>#NAME?</v>
      </c>
    </row>
    <row r="327" spans="2:12" ht="13" x14ac:dyDescent="0.3">
      <c r="B327" s="16">
        <v>309</v>
      </c>
      <c r="C327" s="17" t="e">
        <f ca="1">_xll.RiskData(OFFSET(Model!$P$8,C$16,0),$B327)</f>
        <v>#NAME?</v>
      </c>
      <c r="D327" s="17" t="e">
        <f ca="1">_xll.RiskData(OFFSET(Model!$P$8,D$16,0),$B327)</f>
        <v>#NAME?</v>
      </c>
      <c r="E327" s="17" t="e">
        <f ca="1">_xll.RiskData(OFFSET(Model!$P$8,E$16,0),$B327)</f>
        <v>#NAME?</v>
      </c>
      <c r="F327" s="17" t="e">
        <f ca="1">_xll.RiskData(OFFSET(Model!$P$8,F$16,0),$B327)</f>
        <v>#NAME?</v>
      </c>
      <c r="G327" s="17" t="e">
        <f ca="1">_xll.RiskData(OFFSET(Model!$P$8,G$16,0),$B327)</f>
        <v>#NAME?</v>
      </c>
      <c r="H327" s="17" t="e">
        <f ca="1">_xll.RiskData(OFFSET(Model!$P$8,H$16,0),$B327)</f>
        <v>#NAME?</v>
      </c>
      <c r="I327" s="17" t="e">
        <f ca="1">_xll.RiskData(OFFSET(Model!$P$8,I$16,0),$B327)</f>
        <v>#NAME?</v>
      </c>
      <c r="J327" s="17" t="e">
        <f ca="1">_xll.RiskData(OFFSET(Model!$P$8,J$16,0),$B327)</f>
        <v>#NAME?</v>
      </c>
      <c r="K327" s="17" t="e">
        <f ca="1">_xll.RiskData(OFFSET(Model!$P$8,K$16,0),$B327)</f>
        <v>#NAME?</v>
      </c>
      <c r="L327" s="17" t="e">
        <f ca="1">_xll.RiskData(OFFSET(Model!$P$8,L$16,0),$B327)</f>
        <v>#NAME?</v>
      </c>
    </row>
    <row r="328" spans="2:12" ht="13" x14ac:dyDescent="0.3">
      <c r="B328" s="16">
        <v>310</v>
      </c>
      <c r="C328" s="17" t="e">
        <f ca="1">_xll.RiskData(OFFSET(Model!$P$8,C$16,0),$B328)</f>
        <v>#NAME?</v>
      </c>
      <c r="D328" s="17" t="e">
        <f ca="1">_xll.RiskData(OFFSET(Model!$P$8,D$16,0),$B328)</f>
        <v>#NAME?</v>
      </c>
      <c r="E328" s="17" t="e">
        <f ca="1">_xll.RiskData(OFFSET(Model!$P$8,E$16,0),$B328)</f>
        <v>#NAME?</v>
      </c>
      <c r="F328" s="17" t="e">
        <f ca="1">_xll.RiskData(OFFSET(Model!$P$8,F$16,0),$B328)</f>
        <v>#NAME?</v>
      </c>
      <c r="G328" s="17" t="e">
        <f ca="1">_xll.RiskData(OFFSET(Model!$P$8,G$16,0),$B328)</f>
        <v>#NAME?</v>
      </c>
      <c r="H328" s="17" t="e">
        <f ca="1">_xll.RiskData(OFFSET(Model!$P$8,H$16,0),$B328)</f>
        <v>#NAME?</v>
      </c>
      <c r="I328" s="17" t="e">
        <f ca="1">_xll.RiskData(OFFSET(Model!$P$8,I$16,0),$B328)</f>
        <v>#NAME?</v>
      </c>
      <c r="J328" s="17" t="e">
        <f ca="1">_xll.RiskData(OFFSET(Model!$P$8,J$16,0),$B328)</f>
        <v>#NAME?</v>
      </c>
      <c r="K328" s="17" t="e">
        <f ca="1">_xll.RiskData(OFFSET(Model!$P$8,K$16,0),$B328)</f>
        <v>#NAME?</v>
      </c>
      <c r="L328" s="17" t="e">
        <f ca="1">_xll.RiskData(OFFSET(Model!$P$8,L$16,0),$B328)</f>
        <v>#NAME?</v>
      </c>
    </row>
    <row r="329" spans="2:12" ht="13" x14ac:dyDescent="0.3">
      <c r="B329" s="16">
        <v>311</v>
      </c>
      <c r="C329" s="17" t="e">
        <f ca="1">_xll.RiskData(OFFSET(Model!$P$8,C$16,0),$B329)</f>
        <v>#NAME?</v>
      </c>
      <c r="D329" s="17" t="e">
        <f ca="1">_xll.RiskData(OFFSET(Model!$P$8,D$16,0),$B329)</f>
        <v>#NAME?</v>
      </c>
      <c r="E329" s="17" t="e">
        <f ca="1">_xll.RiskData(OFFSET(Model!$P$8,E$16,0),$B329)</f>
        <v>#NAME?</v>
      </c>
      <c r="F329" s="17" t="e">
        <f ca="1">_xll.RiskData(OFFSET(Model!$P$8,F$16,0),$B329)</f>
        <v>#NAME?</v>
      </c>
      <c r="G329" s="17" t="e">
        <f ca="1">_xll.RiskData(OFFSET(Model!$P$8,G$16,0),$B329)</f>
        <v>#NAME?</v>
      </c>
      <c r="H329" s="17" t="e">
        <f ca="1">_xll.RiskData(OFFSET(Model!$P$8,H$16,0),$B329)</f>
        <v>#NAME?</v>
      </c>
      <c r="I329" s="17" t="e">
        <f ca="1">_xll.RiskData(OFFSET(Model!$P$8,I$16,0),$B329)</f>
        <v>#NAME?</v>
      </c>
      <c r="J329" s="17" t="e">
        <f ca="1">_xll.RiskData(OFFSET(Model!$P$8,J$16,0),$B329)</f>
        <v>#NAME?</v>
      </c>
      <c r="K329" s="17" t="e">
        <f ca="1">_xll.RiskData(OFFSET(Model!$P$8,K$16,0),$B329)</f>
        <v>#NAME?</v>
      </c>
      <c r="L329" s="17" t="e">
        <f ca="1">_xll.RiskData(OFFSET(Model!$P$8,L$16,0),$B329)</f>
        <v>#NAME?</v>
      </c>
    </row>
    <row r="330" spans="2:12" ht="13" x14ac:dyDescent="0.3">
      <c r="B330" s="16">
        <v>312</v>
      </c>
      <c r="C330" s="17" t="e">
        <f ca="1">_xll.RiskData(OFFSET(Model!$P$8,C$16,0),$B330)</f>
        <v>#NAME?</v>
      </c>
      <c r="D330" s="17" t="e">
        <f ca="1">_xll.RiskData(OFFSET(Model!$P$8,D$16,0),$B330)</f>
        <v>#NAME?</v>
      </c>
      <c r="E330" s="17" t="e">
        <f ca="1">_xll.RiskData(OFFSET(Model!$P$8,E$16,0),$B330)</f>
        <v>#NAME?</v>
      </c>
      <c r="F330" s="17" t="e">
        <f ca="1">_xll.RiskData(OFFSET(Model!$P$8,F$16,0),$B330)</f>
        <v>#NAME?</v>
      </c>
      <c r="G330" s="17" t="e">
        <f ca="1">_xll.RiskData(OFFSET(Model!$P$8,G$16,0),$B330)</f>
        <v>#NAME?</v>
      </c>
      <c r="H330" s="17" t="e">
        <f ca="1">_xll.RiskData(OFFSET(Model!$P$8,H$16,0),$B330)</f>
        <v>#NAME?</v>
      </c>
      <c r="I330" s="17" t="e">
        <f ca="1">_xll.RiskData(OFFSET(Model!$P$8,I$16,0),$B330)</f>
        <v>#NAME?</v>
      </c>
      <c r="J330" s="17" t="e">
        <f ca="1">_xll.RiskData(OFFSET(Model!$P$8,J$16,0),$B330)</f>
        <v>#NAME?</v>
      </c>
      <c r="K330" s="17" t="e">
        <f ca="1">_xll.RiskData(OFFSET(Model!$P$8,K$16,0),$B330)</f>
        <v>#NAME?</v>
      </c>
      <c r="L330" s="17" t="e">
        <f ca="1">_xll.RiskData(OFFSET(Model!$P$8,L$16,0),$B330)</f>
        <v>#NAME?</v>
      </c>
    </row>
    <row r="331" spans="2:12" ht="13" x14ac:dyDescent="0.3">
      <c r="B331" s="16">
        <v>313</v>
      </c>
      <c r="C331" s="17" t="e">
        <f ca="1">_xll.RiskData(OFFSET(Model!$P$8,C$16,0),$B331)</f>
        <v>#NAME?</v>
      </c>
      <c r="D331" s="17" t="e">
        <f ca="1">_xll.RiskData(OFFSET(Model!$P$8,D$16,0),$B331)</f>
        <v>#NAME?</v>
      </c>
      <c r="E331" s="17" t="e">
        <f ca="1">_xll.RiskData(OFFSET(Model!$P$8,E$16,0),$B331)</f>
        <v>#NAME?</v>
      </c>
      <c r="F331" s="17" t="e">
        <f ca="1">_xll.RiskData(OFFSET(Model!$P$8,F$16,0),$B331)</f>
        <v>#NAME?</v>
      </c>
      <c r="G331" s="17" t="e">
        <f ca="1">_xll.RiskData(OFFSET(Model!$P$8,G$16,0),$B331)</f>
        <v>#NAME?</v>
      </c>
      <c r="H331" s="17" t="e">
        <f ca="1">_xll.RiskData(OFFSET(Model!$P$8,H$16,0),$B331)</f>
        <v>#NAME?</v>
      </c>
      <c r="I331" s="17" t="e">
        <f ca="1">_xll.RiskData(OFFSET(Model!$P$8,I$16,0),$B331)</f>
        <v>#NAME?</v>
      </c>
      <c r="J331" s="17" t="e">
        <f ca="1">_xll.RiskData(OFFSET(Model!$P$8,J$16,0),$B331)</f>
        <v>#NAME?</v>
      </c>
      <c r="K331" s="17" t="e">
        <f ca="1">_xll.RiskData(OFFSET(Model!$P$8,K$16,0),$B331)</f>
        <v>#NAME?</v>
      </c>
      <c r="L331" s="17" t="e">
        <f ca="1">_xll.RiskData(OFFSET(Model!$P$8,L$16,0),$B331)</f>
        <v>#NAME?</v>
      </c>
    </row>
    <row r="332" spans="2:12" ht="13" x14ac:dyDescent="0.3">
      <c r="B332" s="16">
        <v>314</v>
      </c>
      <c r="C332" s="17" t="e">
        <f ca="1">_xll.RiskData(OFFSET(Model!$P$8,C$16,0),$B332)</f>
        <v>#NAME?</v>
      </c>
      <c r="D332" s="17" t="e">
        <f ca="1">_xll.RiskData(OFFSET(Model!$P$8,D$16,0),$B332)</f>
        <v>#NAME?</v>
      </c>
      <c r="E332" s="17" t="e">
        <f ca="1">_xll.RiskData(OFFSET(Model!$P$8,E$16,0),$B332)</f>
        <v>#NAME?</v>
      </c>
      <c r="F332" s="17" t="e">
        <f ca="1">_xll.RiskData(OFFSET(Model!$P$8,F$16,0),$B332)</f>
        <v>#NAME?</v>
      </c>
      <c r="G332" s="17" t="e">
        <f ca="1">_xll.RiskData(OFFSET(Model!$P$8,G$16,0),$B332)</f>
        <v>#NAME?</v>
      </c>
      <c r="H332" s="17" t="e">
        <f ca="1">_xll.RiskData(OFFSET(Model!$P$8,H$16,0),$B332)</f>
        <v>#NAME?</v>
      </c>
      <c r="I332" s="17" t="e">
        <f ca="1">_xll.RiskData(OFFSET(Model!$P$8,I$16,0),$B332)</f>
        <v>#NAME?</v>
      </c>
      <c r="J332" s="17" t="e">
        <f ca="1">_xll.RiskData(OFFSET(Model!$P$8,J$16,0),$B332)</f>
        <v>#NAME?</v>
      </c>
      <c r="K332" s="17" t="e">
        <f ca="1">_xll.RiskData(OFFSET(Model!$P$8,K$16,0),$B332)</f>
        <v>#NAME?</v>
      </c>
      <c r="L332" s="17" t="e">
        <f ca="1">_xll.RiskData(OFFSET(Model!$P$8,L$16,0),$B332)</f>
        <v>#NAME?</v>
      </c>
    </row>
    <row r="333" spans="2:12" ht="13" x14ac:dyDescent="0.3">
      <c r="B333" s="16">
        <v>315</v>
      </c>
      <c r="C333" s="17" t="e">
        <f ca="1">_xll.RiskData(OFFSET(Model!$P$8,C$16,0),$B333)</f>
        <v>#NAME?</v>
      </c>
      <c r="D333" s="17" t="e">
        <f ca="1">_xll.RiskData(OFFSET(Model!$P$8,D$16,0),$B333)</f>
        <v>#NAME?</v>
      </c>
      <c r="E333" s="17" t="e">
        <f ca="1">_xll.RiskData(OFFSET(Model!$P$8,E$16,0),$B333)</f>
        <v>#NAME?</v>
      </c>
      <c r="F333" s="17" t="e">
        <f ca="1">_xll.RiskData(OFFSET(Model!$P$8,F$16,0),$B333)</f>
        <v>#NAME?</v>
      </c>
      <c r="G333" s="17" t="e">
        <f ca="1">_xll.RiskData(OFFSET(Model!$P$8,G$16,0),$B333)</f>
        <v>#NAME?</v>
      </c>
      <c r="H333" s="17" t="e">
        <f ca="1">_xll.RiskData(OFFSET(Model!$P$8,H$16,0),$B333)</f>
        <v>#NAME?</v>
      </c>
      <c r="I333" s="17" t="e">
        <f ca="1">_xll.RiskData(OFFSET(Model!$P$8,I$16,0),$B333)</f>
        <v>#NAME?</v>
      </c>
      <c r="J333" s="17" t="e">
        <f ca="1">_xll.RiskData(OFFSET(Model!$P$8,J$16,0),$B333)</f>
        <v>#NAME?</v>
      </c>
      <c r="K333" s="17" t="e">
        <f ca="1">_xll.RiskData(OFFSET(Model!$P$8,K$16,0),$B333)</f>
        <v>#NAME?</v>
      </c>
      <c r="L333" s="17" t="e">
        <f ca="1">_xll.RiskData(OFFSET(Model!$P$8,L$16,0),$B333)</f>
        <v>#NAME?</v>
      </c>
    </row>
    <row r="334" spans="2:12" ht="13" x14ac:dyDescent="0.3">
      <c r="B334" s="16">
        <v>316</v>
      </c>
      <c r="C334" s="17" t="e">
        <f ca="1">_xll.RiskData(OFFSET(Model!$P$8,C$16,0),$B334)</f>
        <v>#NAME?</v>
      </c>
      <c r="D334" s="17" t="e">
        <f ca="1">_xll.RiskData(OFFSET(Model!$P$8,D$16,0),$B334)</f>
        <v>#NAME?</v>
      </c>
      <c r="E334" s="17" t="e">
        <f ca="1">_xll.RiskData(OFFSET(Model!$P$8,E$16,0),$B334)</f>
        <v>#NAME?</v>
      </c>
      <c r="F334" s="17" t="e">
        <f ca="1">_xll.RiskData(OFFSET(Model!$P$8,F$16,0),$B334)</f>
        <v>#NAME?</v>
      </c>
      <c r="G334" s="17" t="e">
        <f ca="1">_xll.RiskData(OFFSET(Model!$P$8,G$16,0),$B334)</f>
        <v>#NAME?</v>
      </c>
      <c r="H334" s="17" t="e">
        <f ca="1">_xll.RiskData(OFFSET(Model!$P$8,H$16,0),$B334)</f>
        <v>#NAME?</v>
      </c>
      <c r="I334" s="17" t="e">
        <f ca="1">_xll.RiskData(OFFSET(Model!$P$8,I$16,0),$B334)</f>
        <v>#NAME?</v>
      </c>
      <c r="J334" s="17" t="e">
        <f ca="1">_xll.RiskData(OFFSET(Model!$P$8,J$16,0),$B334)</f>
        <v>#NAME?</v>
      </c>
      <c r="K334" s="17" t="e">
        <f ca="1">_xll.RiskData(OFFSET(Model!$P$8,K$16,0),$B334)</f>
        <v>#NAME?</v>
      </c>
      <c r="L334" s="17" t="e">
        <f ca="1">_xll.RiskData(OFFSET(Model!$P$8,L$16,0),$B334)</f>
        <v>#NAME?</v>
      </c>
    </row>
    <row r="335" spans="2:12" ht="13" x14ac:dyDescent="0.3">
      <c r="B335" s="16">
        <v>317</v>
      </c>
      <c r="C335" s="17" t="e">
        <f ca="1">_xll.RiskData(OFFSET(Model!$P$8,C$16,0),$B335)</f>
        <v>#NAME?</v>
      </c>
      <c r="D335" s="17" t="e">
        <f ca="1">_xll.RiskData(OFFSET(Model!$P$8,D$16,0),$B335)</f>
        <v>#NAME?</v>
      </c>
      <c r="E335" s="17" t="e">
        <f ca="1">_xll.RiskData(OFFSET(Model!$P$8,E$16,0),$B335)</f>
        <v>#NAME?</v>
      </c>
      <c r="F335" s="17" t="e">
        <f ca="1">_xll.RiskData(OFFSET(Model!$P$8,F$16,0),$B335)</f>
        <v>#NAME?</v>
      </c>
      <c r="G335" s="17" t="e">
        <f ca="1">_xll.RiskData(OFFSET(Model!$P$8,G$16,0),$B335)</f>
        <v>#NAME?</v>
      </c>
      <c r="H335" s="17" t="e">
        <f ca="1">_xll.RiskData(OFFSET(Model!$P$8,H$16,0),$B335)</f>
        <v>#NAME?</v>
      </c>
      <c r="I335" s="17" t="e">
        <f ca="1">_xll.RiskData(OFFSET(Model!$P$8,I$16,0),$B335)</f>
        <v>#NAME?</v>
      </c>
      <c r="J335" s="17" t="e">
        <f ca="1">_xll.RiskData(OFFSET(Model!$P$8,J$16,0),$B335)</f>
        <v>#NAME?</v>
      </c>
      <c r="K335" s="17" t="e">
        <f ca="1">_xll.RiskData(OFFSET(Model!$P$8,K$16,0),$B335)</f>
        <v>#NAME?</v>
      </c>
      <c r="L335" s="17" t="e">
        <f ca="1">_xll.RiskData(OFFSET(Model!$P$8,L$16,0),$B335)</f>
        <v>#NAME?</v>
      </c>
    </row>
    <row r="336" spans="2:12" ht="13" x14ac:dyDescent="0.3">
      <c r="B336" s="16">
        <v>318</v>
      </c>
      <c r="C336" s="17" t="e">
        <f ca="1">_xll.RiskData(OFFSET(Model!$P$8,C$16,0),$B336)</f>
        <v>#NAME?</v>
      </c>
      <c r="D336" s="17" t="e">
        <f ca="1">_xll.RiskData(OFFSET(Model!$P$8,D$16,0),$B336)</f>
        <v>#NAME?</v>
      </c>
      <c r="E336" s="17" t="e">
        <f ca="1">_xll.RiskData(OFFSET(Model!$P$8,E$16,0),$B336)</f>
        <v>#NAME?</v>
      </c>
      <c r="F336" s="17" t="e">
        <f ca="1">_xll.RiskData(OFFSET(Model!$P$8,F$16,0),$B336)</f>
        <v>#NAME?</v>
      </c>
      <c r="G336" s="17" t="e">
        <f ca="1">_xll.RiskData(OFFSET(Model!$P$8,G$16,0),$B336)</f>
        <v>#NAME?</v>
      </c>
      <c r="H336" s="17" t="e">
        <f ca="1">_xll.RiskData(OFFSET(Model!$P$8,H$16,0),$B336)</f>
        <v>#NAME?</v>
      </c>
      <c r="I336" s="17" t="e">
        <f ca="1">_xll.RiskData(OFFSET(Model!$P$8,I$16,0),$B336)</f>
        <v>#NAME?</v>
      </c>
      <c r="J336" s="17" t="e">
        <f ca="1">_xll.RiskData(OFFSET(Model!$P$8,J$16,0),$B336)</f>
        <v>#NAME?</v>
      </c>
      <c r="K336" s="17" t="e">
        <f ca="1">_xll.RiskData(OFFSET(Model!$P$8,K$16,0),$B336)</f>
        <v>#NAME?</v>
      </c>
      <c r="L336" s="17" t="e">
        <f ca="1">_xll.RiskData(OFFSET(Model!$P$8,L$16,0),$B336)</f>
        <v>#NAME?</v>
      </c>
    </row>
    <row r="337" spans="2:12" ht="13" x14ac:dyDescent="0.3">
      <c r="B337" s="16">
        <v>319</v>
      </c>
      <c r="C337" s="17" t="e">
        <f ca="1">_xll.RiskData(OFFSET(Model!$P$8,C$16,0),$B337)</f>
        <v>#NAME?</v>
      </c>
      <c r="D337" s="17" t="e">
        <f ca="1">_xll.RiskData(OFFSET(Model!$P$8,D$16,0),$B337)</f>
        <v>#NAME?</v>
      </c>
      <c r="E337" s="17" t="e">
        <f ca="1">_xll.RiskData(OFFSET(Model!$P$8,E$16,0),$B337)</f>
        <v>#NAME?</v>
      </c>
      <c r="F337" s="17" t="e">
        <f ca="1">_xll.RiskData(OFFSET(Model!$P$8,F$16,0),$B337)</f>
        <v>#NAME?</v>
      </c>
      <c r="G337" s="17" t="e">
        <f ca="1">_xll.RiskData(OFFSET(Model!$P$8,G$16,0),$B337)</f>
        <v>#NAME?</v>
      </c>
      <c r="H337" s="17" t="e">
        <f ca="1">_xll.RiskData(OFFSET(Model!$P$8,H$16,0),$B337)</f>
        <v>#NAME?</v>
      </c>
      <c r="I337" s="17" t="e">
        <f ca="1">_xll.RiskData(OFFSET(Model!$P$8,I$16,0),$B337)</f>
        <v>#NAME?</v>
      </c>
      <c r="J337" s="17" t="e">
        <f ca="1">_xll.RiskData(OFFSET(Model!$P$8,J$16,0),$B337)</f>
        <v>#NAME?</v>
      </c>
      <c r="K337" s="17" t="e">
        <f ca="1">_xll.RiskData(OFFSET(Model!$P$8,K$16,0),$B337)</f>
        <v>#NAME?</v>
      </c>
      <c r="L337" s="17" t="e">
        <f ca="1">_xll.RiskData(OFFSET(Model!$P$8,L$16,0),$B337)</f>
        <v>#NAME?</v>
      </c>
    </row>
    <row r="338" spans="2:12" ht="13" x14ac:dyDescent="0.3">
      <c r="B338" s="16">
        <v>320</v>
      </c>
      <c r="C338" s="17" t="e">
        <f ca="1">_xll.RiskData(OFFSET(Model!$P$8,C$16,0),$B338)</f>
        <v>#NAME?</v>
      </c>
      <c r="D338" s="17" t="e">
        <f ca="1">_xll.RiskData(OFFSET(Model!$P$8,D$16,0),$B338)</f>
        <v>#NAME?</v>
      </c>
      <c r="E338" s="17" t="e">
        <f ca="1">_xll.RiskData(OFFSET(Model!$P$8,E$16,0),$B338)</f>
        <v>#NAME?</v>
      </c>
      <c r="F338" s="17" t="e">
        <f ca="1">_xll.RiskData(OFFSET(Model!$P$8,F$16,0),$B338)</f>
        <v>#NAME?</v>
      </c>
      <c r="G338" s="17" t="e">
        <f ca="1">_xll.RiskData(OFFSET(Model!$P$8,G$16,0),$B338)</f>
        <v>#NAME?</v>
      </c>
      <c r="H338" s="17" t="e">
        <f ca="1">_xll.RiskData(OFFSET(Model!$P$8,H$16,0),$B338)</f>
        <v>#NAME?</v>
      </c>
      <c r="I338" s="17" t="e">
        <f ca="1">_xll.RiskData(OFFSET(Model!$P$8,I$16,0),$B338)</f>
        <v>#NAME?</v>
      </c>
      <c r="J338" s="17" t="e">
        <f ca="1">_xll.RiskData(OFFSET(Model!$P$8,J$16,0),$B338)</f>
        <v>#NAME?</v>
      </c>
      <c r="K338" s="17" t="e">
        <f ca="1">_xll.RiskData(OFFSET(Model!$P$8,K$16,0),$B338)</f>
        <v>#NAME?</v>
      </c>
      <c r="L338" s="17" t="e">
        <f ca="1">_xll.RiskData(OFFSET(Model!$P$8,L$16,0),$B338)</f>
        <v>#NAME?</v>
      </c>
    </row>
    <row r="339" spans="2:12" ht="13" x14ac:dyDescent="0.3">
      <c r="B339" s="16">
        <v>321</v>
      </c>
      <c r="C339" s="17" t="e">
        <f ca="1">_xll.RiskData(OFFSET(Model!$P$8,C$16,0),$B339)</f>
        <v>#NAME?</v>
      </c>
      <c r="D339" s="17" t="e">
        <f ca="1">_xll.RiskData(OFFSET(Model!$P$8,D$16,0),$B339)</f>
        <v>#NAME?</v>
      </c>
      <c r="E339" s="17" t="e">
        <f ca="1">_xll.RiskData(OFFSET(Model!$P$8,E$16,0),$B339)</f>
        <v>#NAME?</v>
      </c>
      <c r="F339" s="17" t="e">
        <f ca="1">_xll.RiskData(OFFSET(Model!$P$8,F$16,0),$B339)</f>
        <v>#NAME?</v>
      </c>
      <c r="G339" s="17" t="e">
        <f ca="1">_xll.RiskData(OFFSET(Model!$P$8,G$16,0),$B339)</f>
        <v>#NAME?</v>
      </c>
      <c r="H339" s="17" t="e">
        <f ca="1">_xll.RiskData(OFFSET(Model!$P$8,H$16,0),$B339)</f>
        <v>#NAME?</v>
      </c>
      <c r="I339" s="17" t="e">
        <f ca="1">_xll.RiskData(OFFSET(Model!$P$8,I$16,0),$B339)</f>
        <v>#NAME?</v>
      </c>
      <c r="J339" s="17" t="e">
        <f ca="1">_xll.RiskData(OFFSET(Model!$P$8,J$16,0),$B339)</f>
        <v>#NAME?</v>
      </c>
      <c r="K339" s="17" t="e">
        <f ca="1">_xll.RiskData(OFFSET(Model!$P$8,K$16,0),$B339)</f>
        <v>#NAME?</v>
      </c>
      <c r="L339" s="17" t="e">
        <f ca="1">_xll.RiskData(OFFSET(Model!$P$8,L$16,0),$B339)</f>
        <v>#NAME?</v>
      </c>
    </row>
    <row r="340" spans="2:12" ht="13" x14ac:dyDescent="0.3">
      <c r="B340" s="16">
        <v>322</v>
      </c>
      <c r="C340" s="17" t="e">
        <f ca="1">_xll.RiskData(OFFSET(Model!$P$8,C$16,0),$B340)</f>
        <v>#NAME?</v>
      </c>
      <c r="D340" s="17" t="e">
        <f ca="1">_xll.RiskData(OFFSET(Model!$P$8,D$16,0),$B340)</f>
        <v>#NAME?</v>
      </c>
      <c r="E340" s="17" t="e">
        <f ca="1">_xll.RiskData(OFFSET(Model!$P$8,E$16,0),$B340)</f>
        <v>#NAME?</v>
      </c>
      <c r="F340" s="17" t="e">
        <f ca="1">_xll.RiskData(OFFSET(Model!$P$8,F$16,0),$B340)</f>
        <v>#NAME?</v>
      </c>
      <c r="G340" s="17" t="e">
        <f ca="1">_xll.RiskData(OFFSET(Model!$P$8,G$16,0),$B340)</f>
        <v>#NAME?</v>
      </c>
      <c r="H340" s="17" t="e">
        <f ca="1">_xll.RiskData(OFFSET(Model!$P$8,H$16,0),$B340)</f>
        <v>#NAME?</v>
      </c>
      <c r="I340" s="17" t="e">
        <f ca="1">_xll.RiskData(OFFSET(Model!$P$8,I$16,0),$B340)</f>
        <v>#NAME?</v>
      </c>
      <c r="J340" s="17" t="e">
        <f ca="1">_xll.RiskData(OFFSET(Model!$P$8,J$16,0),$B340)</f>
        <v>#NAME?</v>
      </c>
      <c r="K340" s="17" t="e">
        <f ca="1">_xll.RiskData(OFFSET(Model!$P$8,K$16,0),$B340)</f>
        <v>#NAME?</v>
      </c>
      <c r="L340" s="17" t="e">
        <f ca="1">_xll.RiskData(OFFSET(Model!$P$8,L$16,0),$B340)</f>
        <v>#NAME?</v>
      </c>
    </row>
    <row r="341" spans="2:12" ht="13" x14ac:dyDescent="0.3">
      <c r="B341" s="16">
        <v>323</v>
      </c>
      <c r="C341" s="17" t="e">
        <f ca="1">_xll.RiskData(OFFSET(Model!$P$8,C$16,0),$B341)</f>
        <v>#NAME?</v>
      </c>
      <c r="D341" s="17" t="e">
        <f ca="1">_xll.RiskData(OFFSET(Model!$P$8,D$16,0),$B341)</f>
        <v>#NAME?</v>
      </c>
      <c r="E341" s="17" t="e">
        <f ca="1">_xll.RiskData(OFFSET(Model!$P$8,E$16,0),$B341)</f>
        <v>#NAME?</v>
      </c>
      <c r="F341" s="17" t="e">
        <f ca="1">_xll.RiskData(OFFSET(Model!$P$8,F$16,0),$B341)</f>
        <v>#NAME?</v>
      </c>
      <c r="G341" s="17" t="e">
        <f ca="1">_xll.RiskData(OFFSET(Model!$P$8,G$16,0),$B341)</f>
        <v>#NAME?</v>
      </c>
      <c r="H341" s="17" t="e">
        <f ca="1">_xll.RiskData(OFFSET(Model!$P$8,H$16,0),$B341)</f>
        <v>#NAME?</v>
      </c>
      <c r="I341" s="17" t="e">
        <f ca="1">_xll.RiskData(OFFSET(Model!$P$8,I$16,0),$B341)</f>
        <v>#NAME?</v>
      </c>
      <c r="J341" s="17" t="e">
        <f ca="1">_xll.RiskData(OFFSET(Model!$P$8,J$16,0),$B341)</f>
        <v>#NAME?</v>
      </c>
      <c r="K341" s="17" t="e">
        <f ca="1">_xll.RiskData(OFFSET(Model!$P$8,K$16,0),$B341)</f>
        <v>#NAME?</v>
      </c>
      <c r="L341" s="17" t="e">
        <f ca="1">_xll.RiskData(OFFSET(Model!$P$8,L$16,0),$B341)</f>
        <v>#NAME?</v>
      </c>
    </row>
    <row r="342" spans="2:12" ht="13" x14ac:dyDescent="0.3">
      <c r="B342" s="16">
        <v>324</v>
      </c>
      <c r="C342" s="17" t="e">
        <f ca="1">_xll.RiskData(OFFSET(Model!$P$8,C$16,0),$B342)</f>
        <v>#NAME?</v>
      </c>
      <c r="D342" s="17" t="e">
        <f ca="1">_xll.RiskData(OFFSET(Model!$P$8,D$16,0),$B342)</f>
        <v>#NAME?</v>
      </c>
      <c r="E342" s="17" t="e">
        <f ca="1">_xll.RiskData(OFFSET(Model!$P$8,E$16,0),$B342)</f>
        <v>#NAME?</v>
      </c>
      <c r="F342" s="17" t="e">
        <f ca="1">_xll.RiskData(OFFSET(Model!$P$8,F$16,0),$B342)</f>
        <v>#NAME?</v>
      </c>
      <c r="G342" s="17" t="e">
        <f ca="1">_xll.RiskData(OFFSET(Model!$P$8,G$16,0),$B342)</f>
        <v>#NAME?</v>
      </c>
      <c r="H342" s="17" t="e">
        <f ca="1">_xll.RiskData(OFFSET(Model!$P$8,H$16,0),$B342)</f>
        <v>#NAME?</v>
      </c>
      <c r="I342" s="17" t="e">
        <f ca="1">_xll.RiskData(OFFSET(Model!$P$8,I$16,0),$B342)</f>
        <v>#NAME?</v>
      </c>
      <c r="J342" s="17" t="e">
        <f ca="1">_xll.RiskData(OFFSET(Model!$P$8,J$16,0),$B342)</f>
        <v>#NAME?</v>
      </c>
      <c r="K342" s="17" t="e">
        <f ca="1">_xll.RiskData(OFFSET(Model!$P$8,K$16,0),$B342)</f>
        <v>#NAME?</v>
      </c>
      <c r="L342" s="17" t="e">
        <f ca="1">_xll.RiskData(OFFSET(Model!$P$8,L$16,0),$B342)</f>
        <v>#NAME?</v>
      </c>
    </row>
    <row r="343" spans="2:12" ht="13" x14ac:dyDescent="0.3">
      <c r="B343" s="16">
        <v>325</v>
      </c>
      <c r="C343" s="17" t="e">
        <f ca="1">_xll.RiskData(OFFSET(Model!$P$8,C$16,0),$B343)</f>
        <v>#NAME?</v>
      </c>
      <c r="D343" s="17" t="e">
        <f ca="1">_xll.RiskData(OFFSET(Model!$P$8,D$16,0),$B343)</f>
        <v>#NAME?</v>
      </c>
      <c r="E343" s="17" t="e">
        <f ca="1">_xll.RiskData(OFFSET(Model!$P$8,E$16,0),$B343)</f>
        <v>#NAME?</v>
      </c>
      <c r="F343" s="17" t="e">
        <f ca="1">_xll.RiskData(OFFSET(Model!$P$8,F$16,0),$B343)</f>
        <v>#NAME?</v>
      </c>
      <c r="G343" s="17" t="e">
        <f ca="1">_xll.RiskData(OFFSET(Model!$P$8,G$16,0),$B343)</f>
        <v>#NAME?</v>
      </c>
      <c r="H343" s="17" t="e">
        <f ca="1">_xll.RiskData(OFFSET(Model!$P$8,H$16,0),$B343)</f>
        <v>#NAME?</v>
      </c>
      <c r="I343" s="17" t="e">
        <f ca="1">_xll.RiskData(OFFSET(Model!$P$8,I$16,0),$B343)</f>
        <v>#NAME?</v>
      </c>
      <c r="J343" s="17" t="e">
        <f ca="1">_xll.RiskData(OFFSET(Model!$P$8,J$16,0),$B343)</f>
        <v>#NAME?</v>
      </c>
      <c r="K343" s="17" t="e">
        <f ca="1">_xll.RiskData(OFFSET(Model!$P$8,K$16,0),$B343)</f>
        <v>#NAME?</v>
      </c>
      <c r="L343" s="17" t="e">
        <f ca="1">_xll.RiskData(OFFSET(Model!$P$8,L$16,0),$B343)</f>
        <v>#NAME?</v>
      </c>
    </row>
    <row r="344" spans="2:12" ht="13" x14ac:dyDescent="0.3">
      <c r="B344" s="16">
        <v>326</v>
      </c>
      <c r="C344" s="17" t="e">
        <f ca="1">_xll.RiskData(OFFSET(Model!$P$8,C$16,0),$B344)</f>
        <v>#NAME?</v>
      </c>
      <c r="D344" s="17" t="e">
        <f ca="1">_xll.RiskData(OFFSET(Model!$P$8,D$16,0),$B344)</f>
        <v>#NAME?</v>
      </c>
      <c r="E344" s="17" t="e">
        <f ca="1">_xll.RiskData(OFFSET(Model!$P$8,E$16,0),$B344)</f>
        <v>#NAME?</v>
      </c>
      <c r="F344" s="17" t="e">
        <f ca="1">_xll.RiskData(OFFSET(Model!$P$8,F$16,0),$B344)</f>
        <v>#NAME?</v>
      </c>
      <c r="G344" s="17" t="e">
        <f ca="1">_xll.RiskData(OFFSET(Model!$P$8,G$16,0),$B344)</f>
        <v>#NAME?</v>
      </c>
      <c r="H344" s="17" t="e">
        <f ca="1">_xll.RiskData(OFFSET(Model!$P$8,H$16,0),$B344)</f>
        <v>#NAME?</v>
      </c>
      <c r="I344" s="17" t="e">
        <f ca="1">_xll.RiskData(OFFSET(Model!$P$8,I$16,0),$B344)</f>
        <v>#NAME?</v>
      </c>
      <c r="J344" s="17" t="e">
        <f ca="1">_xll.RiskData(OFFSET(Model!$P$8,J$16,0),$B344)</f>
        <v>#NAME?</v>
      </c>
      <c r="K344" s="17" t="e">
        <f ca="1">_xll.RiskData(OFFSET(Model!$P$8,K$16,0),$B344)</f>
        <v>#NAME?</v>
      </c>
      <c r="L344" s="17" t="e">
        <f ca="1">_xll.RiskData(OFFSET(Model!$P$8,L$16,0),$B344)</f>
        <v>#NAME?</v>
      </c>
    </row>
    <row r="345" spans="2:12" ht="13" x14ac:dyDescent="0.3">
      <c r="B345" s="16">
        <v>327</v>
      </c>
      <c r="C345" s="17" t="e">
        <f ca="1">_xll.RiskData(OFFSET(Model!$P$8,C$16,0),$B345)</f>
        <v>#NAME?</v>
      </c>
      <c r="D345" s="17" t="e">
        <f ca="1">_xll.RiskData(OFFSET(Model!$P$8,D$16,0),$B345)</f>
        <v>#NAME?</v>
      </c>
      <c r="E345" s="17" t="e">
        <f ca="1">_xll.RiskData(OFFSET(Model!$P$8,E$16,0),$B345)</f>
        <v>#NAME?</v>
      </c>
      <c r="F345" s="17" t="e">
        <f ca="1">_xll.RiskData(OFFSET(Model!$P$8,F$16,0),$B345)</f>
        <v>#NAME?</v>
      </c>
      <c r="G345" s="17" t="e">
        <f ca="1">_xll.RiskData(OFFSET(Model!$P$8,G$16,0),$B345)</f>
        <v>#NAME?</v>
      </c>
      <c r="H345" s="17" t="e">
        <f ca="1">_xll.RiskData(OFFSET(Model!$P$8,H$16,0),$B345)</f>
        <v>#NAME?</v>
      </c>
      <c r="I345" s="17" t="e">
        <f ca="1">_xll.RiskData(OFFSET(Model!$P$8,I$16,0),$B345)</f>
        <v>#NAME?</v>
      </c>
      <c r="J345" s="17" t="e">
        <f ca="1">_xll.RiskData(OFFSET(Model!$P$8,J$16,0),$B345)</f>
        <v>#NAME?</v>
      </c>
      <c r="K345" s="17" t="e">
        <f ca="1">_xll.RiskData(OFFSET(Model!$P$8,K$16,0),$B345)</f>
        <v>#NAME?</v>
      </c>
      <c r="L345" s="17" t="e">
        <f ca="1">_xll.RiskData(OFFSET(Model!$P$8,L$16,0),$B345)</f>
        <v>#NAME?</v>
      </c>
    </row>
    <row r="346" spans="2:12" ht="13" x14ac:dyDescent="0.3">
      <c r="B346" s="16">
        <v>328</v>
      </c>
      <c r="C346" s="17" t="e">
        <f ca="1">_xll.RiskData(OFFSET(Model!$P$8,C$16,0),$B346)</f>
        <v>#NAME?</v>
      </c>
      <c r="D346" s="17" t="e">
        <f ca="1">_xll.RiskData(OFFSET(Model!$P$8,D$16,0),$B346)</f>
        <v>#NAME?</v>
      </c>
      <c r="E346" s="17" t="e">
        <f ca="1">_xll.RiskData(OFFSET(Model!$P$8,E$16,0),$B346)</f>
        <v>#NAME?</v>
      </c>
      <c r="F346" s="17" t="e">
        <f ca="1">_xll.RiskData(OFFSET(Model!$P$8,F$16,0),$B346)</f>
        <v>#NAME?</v>
      </c>
      <c r="G346" s="17" t="e">
        <f ca="1">_xll.RiskData(OFFSET(Model!$P$8,G$16,0),$B346)</f>
        <v>#NAME?</v>
      </c>
      <c r="H346" s="17" t="e">
        <f ca="1">_xll.RiskData(OFFSET(Model!$P$8,H$16,0),$B346)</f>
        <v>#NAME?</v>
      </c>
      <c r="I346" s="17" t="e">
        <f ca="1">_xll.RiskData(OFFSET(Model!$P$8,I$16,0),$B346)</f>
        <v>#NAME?</v>
      </c>
      <c r="J346" s="17" t="e">
        <f ca="1">_xll.RiskData(OFFSET(Model!$P$8,J$16,0),$B346)</f>
        <v>#NAME?</v>
      </c>
      <c r="K346" s="17" t="e">
        <f ca="1">_xll.RiskData(OFFSET(Model!$P$8,K$16,0),$B346)</f>
        <v>#NAME?</v>
      </c>
      <c r="L346" s="17" t="e">
        <f ca="1">_xll.RiskData(OFFSET(Model!$P$8,L$16,0),$B346)</f>
        <v>#NAME?</v>
      </c>
    </row>
    <row r="347" spans="2:12" ht="13" x14ac:dyDescent="0.3">
      <c r="B347" s="16">
        <v>329</v>
      </c>
      <c r="C347" s="17" t="e">
        <f ca="1">_xll.RiskData(OFFSET(Model!$P$8,C$16,0),$B347)</f>
        <v>#NAME?</v>
      </c>
      <c r="D347" s="17" t="e">
        <f ca="1">_xll.RiskData(OFFSET(Model!$P$8,D$16,0),$B347)</f>
        <v>#NAME?</v>
      </c>
      <c r="E347" s="17" t="e">
        <f ca="1">_xll.RiskData(OFFSET(Model!$P$8,E$16,0),$B347)</f>
        <v>#NAME?</v>
      </c>
      <c r="F347" s="17" t="e">
        <f ca="1">_xll.RiskData(OFFSET(Model!$P$8,F$16,0),$B347)</f>
        <v>#NAME?</v>
      </c>
      <c r="G347" s="17" t="e">
        <f ca="1">_xll.RiskData(OFFSET(Model!$P$8,G$16,0),$B347)</f>
        <v>#NAME?</v>
      </c>
      <c r="H347" s="17" t="e">
        <f ca="1">_xll.RiskData(OFFSET(Model!$P$8,H$16,0),$B347)</f>
        <v>#NAME?</v>
      </c>
      <c r="I347" s="17" t="e">
        <f ca="1">_xll.RiskData(OFFSET(Model!$P$8,I$16,0),$B347)</f>
        <v>#NAME?</v>
      </c>
      <c r="J347" s="17" t="e">
        <f ca="1">_xll.RiskData(OFFSET(Model!$P$8,J$16,0),$B347)</f>
        <v>#NAME?</v>
      </c>
      <c r="K347" s="17" t="e">
        <f ca="1">_xll.RiskData(OFFSET(Model!$P$8,K$16,0),$B347)</f>
        <v>#NAME?</v>
      </c>
      <c r="L347" s="17" t="e">
        <f ca="1">_xll.RiskData(OFFSET(Model!$P$8,L$16,0),$B347)</f>
        <v>#NAME?</v>
      </c>
    </row>
    <row r="348" spans="2:12" ht="13" x14ac:dyDescent="0.3">
      <c r="B348" s="16">
        <v>330</v>
      </c>
      <c r="C348" s="17" t="e">
        <f ca="1">_xll.RiskData(OFFSET(Model!$P$8,C$16,0),$B348)</f>
        <v>#NAME?</v>
      </c>
      <c r="D348" s="17" t="e">
        <f ca="1">_xll.RiskData(OFFSET(Model!$P$8,D$16,0),$B348)</f>
        <v>#NAME?</v>
      </c>
      <c r="E348" s="17" t="e">
        <f ca="1">_xll.RiskData(OFFSET(Model!$P$8,E$16,0),$B348)</f>
        <v>#NAME?</v>
      </c>
      <c r="F348" s="17" t="e">
        <f ca="1">_xll.RiskData(OFFSET(Model!$P$8,F$16,0),$B348)</f>
        <v>#NAME?</v>
      </c>
      <c r="G348" s="17" t="e">
        <f ca="1">_xll.RiskData(OFFSET(Model!$P$8,G$16,0),$B348)</f>
        <v>#NAME?</v>
      </c>
      <c r="H348" s="17" t="e">
        <f ca="1">_xll.RiskData(OFFSET(Model!$P$8,H$16,0),$B348)</f>
        <v>#NAME?</v>
      </c>
      <c r="I348" s="17" t="e">
        <f ca="1">_xll.RiskData(OFFSET(Model!$P$8,I$16,0),$B348)</f>
        <v>#NAME?</v>
      </c>
      <c r="J348" s="17" t="e">
        <f ca="1">_xll.RiskData(OFFSET(Model!$P$8,J$16,0),$B348)</f>
        <v>#NAME?</v>
      </c>
      <c r="K348" s="17" t="e">
        <f ca="1">_xll.RiskData(OFFSET(Model!$P$8,K$16,0),$B348)</f>
        <v>#NAME?</v>
      </c>
      <c r="L348" s="17" t="e">
        <f ca="1">_xll.RiskData(OFFSET(Model!$P$8,L$16,0),$B348)</f>
        <v>#NAME?</v>
      </c>
    </row>
    <row r="349" spans="2:12" ht="13" x14ac:dyDescent="0.3">
      <c r="B349" s="16">
        <v>331</v>
      </c>
      <c r="C349" s="17" t="e">
        <f ca="1">_xll.RiskData(OFFSET(Model!$P$8,C$16,0),$B349)</f>
        <v>#NAME?</v>
      </c>
      <c r="D349" s="17" t="e">
        <f ca="1">_xll.RiskData(OFFSET(Model!$P$8,D$16,0),$B349)</f>
        <v>#NAME?</v>
      </c>
      <c r="E349" s="17" t="e">
        <f ca="1">_xll.RiskData(OFFSET(Model!$P$8,E$16,0),$B349)</f>
        <v>#NAME?</v>
      </c>
      <c r="F349" s="17" t="e">
        <f ca="1">_xll.RiskData(OFFSET(Model!$P$8,F$16,0),$B349)</f>
        <v>#NAME?</v>
      </c>
      <c r="G349" s="17" t="e">
        <f ca="1">_xll.RiskData(OFFSET(Model!$P$8,G$16,0),$B349)</f>
        <v>#NAME?</v>
      </c>
      <c r="H349" s="17" t="e">
        <f ca="1">_xll.RiskData(OFFSET(Model!$P$8,H$16,0),$B349)</f>
        <v>#NAME?</v>
      </c>
      <c r="I349" s="17" t="e">
        <f ca="1">_xll.RiskData(OFFSET(Model!$P$8,I$16,0),$B349)</f>
        <v>#NAME?</v>
      </c>
      <c r="J349" s="17" t="e">
        <f ca="1">_xll.RiskData(OFFSET(Model!$P$8,J$16,0),$B349)</f>
        <v>#NAME?</v>
      </c>
      <c r="K349" s="17" t="e">
        <f ca="1">_xll.RiskData(OFFSET(Model!$P$8,K$16,0),$B349)</f>
        <v>#NAME?</v>
      </c>
      <c r="L349" s="17" t="e">
        <f ca="1">_xll.RiskData(OFFSET(Model!$P$8,L$16,0),$B349)</f>
        <v>#NAME?</v>
      </c>
    </row>
    <row r="350" spans="2:12" ht="13" x14ac:dyDescent="0.3">
      <c r="B350" s="16">
        <v>332</v>
      </c>
      <c r="C350" s="17" t="e">
        <f ca="1">_xll.RiskData(OFFSET(Model!$P$8,C$16,0),$B350)</f>
        <v>#NAME?</v>
      </c>
      <c r="D350" s="17" t="e">
        <f ca="1">_xll.RiskData(OFFSET(Model!$P$8,D$16,0),$B350)</f>
        <v>#NAME?</v>
      </c>
      <c r="E350" s="17" t="e">
        <f ca="1">_xll.RiskData(OFFSET(Model!$P$8,E$16,0),$B350)</f>
        <v>#NAME?</v>
      </c>
      <c r="F350" s="17" t="e">
        <f ca="1">_xll.RiskData(OFFSET(Model!$P$8,F$16,0),$B350)</f>
        <v>#NAME?</v>
      </c>
      <c r="G350" s="17" t="e">
        <f ca="1">_xll.RiskData(OFFSET(Model!$P$8,G$16,0),$B350)</f>
        <v>#NAME?</v>
      </c>
      <c r="H350" s="17" t="e">
        <f ca="1">_xll.RiskData(OFFSET(Model!$P$8,H$16,0),$B350)</f>
        <v>#NAME?</v>
      </c>
      <c r="I350" s="17" t="e">
        <f ca="1">_xll.RiskData(OFFSET(Model!$P$8,I$16,0),$B350)</f>
        <v>#NAME?</v>
      </c>
      <c r="J350" s="17" t="e">
        <f ca="1">_xll.RiskData(OFFSET(Model!$P$8,J$16,0),$B350)</f>
        <v>#NAME?</v>
      </c>
      <c r="K350" s="17" t="e">
        <f ca="1">_xll.RiskData(OFFSET(Model!$P$8,K$16,0),$B350)</f>
        <v>#NAME?</v>
      </c>
      <c r="L350" s="17" t="e">
        <f ca="1">_xll.RiskData(OFFSET(Model!$P$8,L$16,0),$B350)</f>
        <v>#NAME?</v>
      </c>
    </row>
    <row r="351" spans="2:12" ht="13" x14ac:dyDescent="0.3">
      <c r="B351" s="16">
        <v>333</v>
      </c>
      <c r="C351" s="17" t="e">
        <f ca="1">_xll.RiskData(OFFSET(Model!$P$8,C$16,0),$B351)</f>
        <v>#NAME?</v>
      </c>
      <c r="D351" s="17" t="e">
        <f ca="1">_xll.RiskData(OFFSET(Model!$P$8,D$16,0),$B351)</f>
        <v>#NAME?</v>
      </c>
      <c r="E351" s="17" t="e">
        <f ca="1">_xll.RiskData(OFFSET(Model!$P$8,E$16,0),$B351)</f>
        <v>#NAME?</v>
      </c>
      <c r="F351" s="17" t="e">
        <f ca="1">_xll.RiskData(OFFSET(Model!$P$8,F$16,0),$B351)</f>
        <v>#NAME?</v>
      </c>
      <c r="G351" s="17" t="e">
        <f ca="1">_xll.RiskData(OFFSET(Model!$P$8,G$16,0),$B351)</f>
        <v>#NAME?</v>
      </c>
      <c r="H351" s="17" t="e">
        <f ca="1">_xll.RiskData(OFFSET(Model!$P$8,H$16,0),$B351)</f>
        <v>#NAME?</v>
      </c>
      <c r="I351" s="17" t="e">
        <f ca="1">_xll.RiskData(OFFSET(Model!$P$8,I$16,0),$B351)</f>
        <v>#NAME?</v>
      </c>
      <c r="J351" s="17" t="e">
        <f ca="1">_xll.RiskData(OFFSET(Model!$P$8,J$16,0),$B351)</f>
        <v>#NAME?</v>
      </c>
      <c r="K351" s="17" t="e">
        <f ca="1">_xll.RiskData(OFFSET(Model!$P$8,K$16,0),$B351)</f>
        <v>#NAME?</v>
      </c>
      <c r="L351" s="17" t="e">
        <f ca="1">_xll.RiskData(OFFSET(Model!$P$8,L$16,0),$B351)</f>
        <v>#NAME?</v>
      </c>
    </row>
    <row r="352" spans="2:12" ht="13" x14ac:dyDescent="0.3">
      <c r="B352" s="16">
        <v>334</v>
      </c>
      <c r="C352" s="17" t="e">
        <f ca="1">_xll.RiskData(OFFSET(Model!$P$8,C$16,0),$B352)</f>
        <v>#NAME?</v>
      </c>
      <c r="D352" s="17" t="e">
        <f ca="1">_xll.RiskData(OFFSET(Model!$P$8,D$16,0),$B352)</f>
        <v>#NAME?</v>
      </c>
      <c r="E352" s="17" t="e">
        <f ca="1">_xll.RiskData(OFFSET(Model!$P$8,E$16,0),$B352)</f>
        <v>#NAME?</v>
      </c>
      <c r="F352" s="17" t="e">
        <f ca="1">_xll.RiskData(OFFSET(Model!$P$8,F$16,0),$B352)</f>
        <v>#NAME?</v>
      </c>
      <c r="G352" s="17" t="e">
        <f ca="1">_xll.RiskData(OFFSET(Model!$P$8,G$16,0),$B352)</f>
        <v>#NAME?</v>
      </c>
      <c r="H352" s="17" t="e">
        <f ca="1">_xll.RiskData(OFFSET(Model!$P$8,H$16,0),$B352)</f>
        <v>#NAME?</v>
      </c>
      <c r="I352" s="17" t="e">
        <f ca="1">_xll.RiskData(OFFSET(Model!$P$8,I$16,0),$B352)</f>
        <v>#NAME?</v>
      </c>
      <c r="J352" s="17" t="e">
        <f ca="1">_xll.RiskData(OFFSET(Model!$P$8,J$16,0),$B352)</f>
        <v>#NAME?</v>
      </c>
      <c r="K352" s="17" t="e">
        <f ca="1">_xll.RiskData(OFFSET(Model!$P$8,K$16,0),$B352)</f>
        <v>#NAME?</v>
      </c>
      <c r="L352" s="17" t="e">
        <f ca="1">_xll.RiskData(OFFSET(Model!$P$8,L$16,0),$B352)</f>
        <v>#NAME?</v>
      </c>
    </row>
    <row r="353" spans="2:12" ht="13" x14ac:dyDescent="0.3">
      <c r="B353" s="16">
        <v>335</v>
      </c>
      <c r="C353" s="17" t="e">
        <f ca="1">_xll.RiskData(OFFSET(Model!$P$8,C$16,0),$B353)</f>
        <v>#NAME?</v>
      </c>
      <c r="D353" s="17" t="e">
        <f ca="1">_xll.RiskData(OFFSET(Model!$P$8,D$16,0),$B353)</f>
        <v>#NAME?</v>
      </c>
      <c r="E353" s="17" t="e">
        <f ca="1">_xll.RiskData(OFFSET(Model!$P$8,E$16,0),$B353)</f>
        <v>#NAME?</v>
      </c>
      <c r="F353" s="17" t="e">
        <f ca="1">_xll.RiskData(OFFSET(Model!$P$8,F$16,0),$B353)</f>
        <v>#NAME?</v>
      </c>
      <c r="G353" s="17" t="e">
        <f ca="1">_xll.RiskData(OFFSET(Model!$P$8,G$16,0),$B353)</f>
        <v>#NAME?</v>
      </c>
      <c r="H353" s="17" t="e">
        <f ca="1">_xll.RiskData(OFFSET(Model!$P$8,H$16,0),$B353)</f>
        <v>#NAME?</v>
      </c>
      <c r="I353" s="17" t="e">
        <f ca="1">_xll.RiskData(OFFSET(Model!$P$8,I$16,0),$B353)</f>
        <v>#NAME?</v>
      </c>
      <c r="J353" s="17" t="e">
        <f ca="1">_xll.RiskData(OFFSET(Model!$P$8,J$16,0),$B353)</f>
        <v>#NAME?</v>
      </c>
      <c r="K353" s="17" t="e">
        <f ca="1">_xll.RiskData(OFFSET(Model!$P$8,K$16,0),$B353)</f>
        <v>#NAME?</v>
      </c>
      <c r="L353" s="17" t="e">
        <f ca="1">_xll.RiskData(OFFSET(Model!$P$8,L$16,0),$B353)</f>
        <v>#NAME?</v>
      </c>
    </row>
    <row r="354" spans="2:12" ht="13" x14ac:dyDescent="0.3">
      <c r="B354" s="16">
        <v>336</v>
      </c>
      <c r="C354" s="17" t="e">
        <f ca="1">_xll.RiskData(OFFSET(Model!$P$8,C$16,0),$B354)</f>
        <v>#NAME?</v>
      </c>
      <c r="D354" s="17" t="e">
        <f ca="1">_xll.RiskData(OFFSET(Model!$P$8,D$16,0),$B354)</f>
        <v>#NAME?</v>
      </c>
      <c r="E354" s="17" t="e">
        <f ca="1">_xll.RiskData(OFFSET(Model!$P$8,E$16,0),$B354)</f>
        <v>#NAME?</v>
      </c>
      <c r="F354" s="17" t="e">
        <f ca="1">_xll.RiskData(OFFSET(Model!$P$8,F$16,0),$B354)</f>
        <v>#NAME?</v>
      </c>
      <c r="G354" s="17" t="e">
        <f ca="1">_xll.RiskData(OFFSET(Model!$P$8,G$16,0),$B354)</f>
        <v>#NAME?</v>
      </c>
      <c r="H354" s="17" t="e">
        <f ca="1">_xll.RiskData(OFFSET(Model!$P$8,H$16,0),$B354)</f>
        <v>#NAME?</v>
      </c>
      <c r="I354" s="17" t="e">
        <f ca="1">_xll.RiskData(OFFSET(Model!$P$8,I$16,0),$B354)</f>
        <v>#NAME?</v>
      </c>
      <c r="J354" s="17" t="e">
        <f ca="1">_xll.RiskData(OFFSET(Model!$P$8,J$16,0),$B354)</f>
        <v>#NAME?</v>
      </c>
      <c r="K354" s="17" t="e">
        <f ca="1">_xll.RiskData(OFFSET(Model!$P$8,K$16,0),$B354)</f>
        <v>#NAME?</v>
      </c>
      <c r="L354" s="17" t="e">
        <f ca="1">_xll.RiskData(OFFSET(Model!$P$8,L$16,0),$B354)</f>
        <v>#NAME?</v>
      </c>
    </row>
    <row r="355" spans="2:12" ht="13" x14ac:dyDescent="0.3">
      <c r="B355" s="16">
        <v>337</v>
      </c>
      <c r="C355" s="17" t="e">
        <f ca="1">_xll.RiskData(OFFSET(Model!$P$8,C$16,0),$B355)</f>
        <v>#NAME?</v>
      </c>
      <c r="D355" s="17" t="e">
        <f ca="1">_xll.RiskData(OFFSET(Model!$P$8,D$16,0),$B355)</f>
        <v>#NAME?</v>
      </c>
      <c r="E355" s="17" t="e">
        <f ca="1">_xll.RiskData(OFFSET(Model!$P$8,E$16,0),$B355)</f>
        <v>#NAME?</v>
      </c>
      <c r="F355" s="17" t="e">
        <f ca="1">_xll.RiskData(OFFSET(Model!$P$8,F$16,0),$B355)</f>
        <v>#NAME?</v>
      </c>
      <c r="G355" s="17" t="e">
        <f ca="1">_xll.RiskData(OFFSET(Model!$P$8,G$16,0),$B355)</f>
        <v>#NAME?</v>
      </c>
      <c r="H355" s="17" t="e">
        <f ca="1">_xll.RiskData(OFFSET(Model!$P$8,H$16,0),$B355)</f>
        <v>#NAME?</v>
      </c>
      <c r="I355" s="17" t="e">
        <f ca="1">_xll.RiskData(OFFSET(Model!$P$8,I$16,0),$B355)</f>
        <v>#NAME?</v>
      </c>
      <c r="J355" s="17" t="e">
        <f ca="1">_xll.RiskData(OFFSET(Model!$P$8,J$16,0),$B355)</f>
        <v>#NAME?</v>
      </c>
      <c r="K355" s="17" t="e">
        <f ca="1">_xll.RiskData(OFFSET(Model!$P$8,K$16,0),$B355)</f>
        <v>#NAME?</v>
      </c>
      <c r="L355" s="17" t="e">
        <f ca="1">_xll.RiskData(OFFSET(Model!$P$8,L$16,0),$B355)</f>
        <v>#NAME?</v>
      </c>
    </row>
    <row r="356" spans="2:12" ht="13" x14ac:dyDescent="0.3">
      <c r="B356" s="16">
        <v>338</v>
      </c>
      <c r="C356" s="17" t="e">
        <f ca="1">_xll.RiskData(OFFSET(Model!$P$8,C$16,0),$B356)</f>
        <v>#NAME?</v>
      </c>
      <c r="D356" s="17" t="e">
        <f ca="1">_xll.RiskData(OFFSET(Model!$P$8,D$16,0),$B356)</f>
        <v>#NAME?</v>
      </c>
      <c r="E356" s="17" t="e">
        <f ca="1">_xll.RiskData(OFFSET(Model!$P$8,E$16,0),$B356)</f>
        <v>#NAME?</v>
      </c>
      <c r="F356" s="17" t="e">
        <f ca="1">_xll.RiskData(OFFSET(Model!$P$8,F$16,0),$B356)</f>
        <v>#NAME?</v>
      </c>
      <c r="G356" s="17" t="e">
        <f ca="1">_xll.RiskData(OFFSET(Model!$P$8,G$16,0),$B356)</f>
        <v>#NAME?</v>
      </c>
      <c r="H356" s="17" t="e">
        <f ca="1">_xll.RiskData(OFFSET(Model!$P$8,H$16,0),$B356)</f>
        <v>#NAME?</v>
      </c>
      <c r="I356" s="17" t="e">
        <f ca="1">_xll.RiskData(OFFSET(Model!$P$8,I$16,0),$B356)</f>
        <v>#NAME?</v>
      </c>
      <c r="J356" s="17" t="e">
        <f ca="1">_xll.RiskData(OFFSET(Model!$P$8,J$16,0),$B356)</f>
        <v>#NAME?</v>
      </c>
      <c r="K356" s="17" t="e">
        <f ca="1">_xll.RiskData(OFFSET(Model!$P$8,K$16,0),$B356)</f>
        <v>#NAME?</v>
      </c>
      <c r="L356" s="17" t="e">
        <f ca="1">_xll.RiskData(OFFSET(Model!$P$8,L$16,0),$B356)</f>
        <v>#NAME?</v>
      </c>
    </row>
    <row r="357" spans="2:12" ht="13" x14ac:dyDescent="0.3">
      <c r="B357" s="16">
        <v>339</v>
      </c>
      <c r="C357" s="17" t="e">
        <f ca="1">_xll.RiskData(OFFSET(Model!$P$8,C$16,0),$B357)</f>
        <v>#NAME?</v>
      </c>
      <c r="D357" s="17" t="e">
        <f ca="1">_xll.RiskData(OFFSET(Model!$P$8,D$16,0),$B357)</f>
        <v>#NAME?</v>
      </c>
      <c r="E357" s="17" t="e">
        <f ca="1">_xll.RiskData(OFFSET(Model!$P$8,E$16,0),$B357)</f>
        <v>#NAME?</v>
      </c>
      <c r="F357" s="17" t="e">
        <f ca="1">_xll.RiskData(OFFSET(Model!$P$8,F$16,0),$B357)</f>
        <v>#NAME?</v>
      </c>
      <c r="G357" s="17" t="e">
        <f ca="1">_xll.RiskData(OFFSET(Model!$P$8,G$16,0),$B357)</f>
        <v>#NAME?</v>
      </c>
      <c r="H357" s="17" t="e">
        <f ca="1">_xll.RiskData(OFFSET(Model!$P$8,H$16,0),$B357)</f>
        <v>#NAME?</v>
      </c>
      <c r="I357" s="17" t="e">
        <f ca="1">_xll.RiskData(OFFSET(Model!$P$8,I$16,0),$B357)</f>
        <v>#NAME?</v>
      </c>
      <c r="J357" s="17" t="e">
        <f ca="1">_xll.RiskData(OFFSET(Model!$P$8,J$16,0),$B357)</f>
        <v>#NAME?</v>
      </c>
      <c r="K357" s="17" t="e">
        <f ca="1">_xll.RiskData(OFFSET(Model!$P$8,K$16,0),$B357)</f>
        <v>#NAME?</v>
      </c>
      <c r="L357" s="17" t="e">
        <f ca="1">_xll.RiskData(OFFSET(Model!$P$8,L$16,0),$B357)</f>
        <v>#NAME?</v>
      </c>
    </row>
    <row r="358" spans="2:12" ht="13" x14ac:dyDescent="0.3">
      <c r="B358" s="16">
        <v>340</v>
      </c>
      <c r="C358" s="17" t="e">
        <f ca="1">_xll.RiskData(OFFSET(Model!$P$8,C$16,0),$B358)</f>
        <v>#NAME?</v>
      </c>
      <c r="D358" s="17" t="e">
        <f ca="1">_xll.RiskData(OFFSET(Model!$P$8,D$16,0),$B358)</f>
        <v>#NAME?</v>
      </c>
      <c r="E358" s="17" t="e">
        <f ca="1">_xll.RiskData(OFFSET(Model!$P$8,E$16,0),$B358)</f>
        <v>#NAME?</v>
      </c>
      <c r="F358" s="17" t="e">
        <f ca="1">_xll.RiskData(OFFSET(Model!$P$8,F$16,0),$B358)</f>
        <v>#NAME?</v>
      </c>
      <c r="G358" s="17" t="e">
        <f ca="1">_xll.RiskData(OFFSET(Model!$P$8,G$16,0),$B358)</f>
        <v>#NAME?</v>
      </c>
      <c r="H358" s="17" t="e">
        <f ca="1">_xll.RiskData(OFFSET(Model!$P$8,H$16,0),$B358)</f>
        <v>#NAME?</v>
      </c>
      <c r="I358" s="17" t="e">
        <f ca="1">_xll.RiskData(OFFSET(Model!$P$8,I$16,0),$B358)</f>
        <v>#NAME?</v>
      </c>
      <c r="J358" s="17" t="e">
        <f ca="1">_xll.RiskData(OFFSET(Model!$P$8,J$16,0),$B358)</f>
        <v>#NAME?</v>
      </c>
      <c r="K358" s="17" t="e">
        <f ca="1">_xll.RiskData(OFFSET(Model!$P$8,K$16,0),$B358)</f>
        <v>#NAME?</v>
      </c>
      <c r="L358" s="17" t="e">
        <f ca="1">_xll.RiskData(OFFSET(Model!$P$8,L$16,0),$B358)</f>
        <v>#NAME?</v>
      </c>
    </row>
    <row r="359" spans="2:12" ht="13" x14ac:dyDescent="0.3">
      <c r="B359" s="16">
        <v>341</v>
      </c>
      <c r="C359" s="17" t="e">
        <f ca="1">_xll.RiskData(OFFSET(Model!$P$8,C$16,0),$B359)</f>
        <v>#NAME?</v>
      </c>
      <c r="D359" s="17" t="e">
        <f ca="1">_xll.RiskData(OFFSET(Model!$P$8,D$16,0),$B359)</f>
        <v>#NAME?</v>
      </c>
      <c r="E359" s="17" t="e">
        <f ca="1">_xll.RiskData(OFFSET(Model!$P$8,E$16,0),$B359)</f>
        <v>#NAME?</v>
      </c>
      <c r="F359" s="17" t="e">
        <f ca="1">_xll.RiskData(OFFSET(Model!$P$8,F$16,0),$B359)</f>
        <v>#NAME?</v>
      </c>
      <c r="G359" s="17" t="e">
        <f ca="1">_xll.RiskData(OFFSET(Model!$P$8,G$16,0),$B359)</f>
        <v>#NAME?</v>
      </c>
      <c r="H359" s="17" t="e">
        <f ca="1">_xll.RiskData(OFFSET(Model!$P$8,H$16,0),$B359)</f>
        <v>#NAME?</v>
      </c>
      <c r="I359" s="17" t="e">
        <f ca="1">_xll.RiskData(OFFSET(Model!$P$8,I$16,0),$B359)</f>
        <v>#NAME?</v>
      </c>
      <c r="J359" s="17" t="e">
        <f ca="1">_xll.RiskData(OFFSET(Model!$P$8,J$16,0),$B359)</f>
        <v>#NAME?</v>
      </c>
      <c r="K359" s="17" t="e">
        <f ca="1">_xll.RiskData(OFFSET(Model!$P$8,K$16,0),$B359)</f>
        <v>#NAME?</v>
      </c>
      <c r="L359" s="17" t="e">
        <f ca="1">_xll.RiskData(OFFSET(Model!$P$8,L$16,0),$B359)</f>
        <v>#NAME?</v>
      </c>
    </row>
    <row r="360" spans="2:12" ht="13" x14ac:dyDescent="0.3">
      <c r="B360" s="16">
        <v>342</v>
      </c>
      <c r="C360" s="17" t="e">
        <f ca="1">_xll.RiskData(OFFSET(Model!$P$8,C$16,0),$B360)</f>
        <v>#NAME?</v>
      </c>
      <c r="D360" s="17" t="e">
        <f ca="1">_xll.RiskData(OFFSET(Model!$P$8,D$16,0),$B360)</f>
        <v>#NAME?</v>
      </c>
      <c r="E360" s="17" t="e">
        <f ca="1">_xll.RiskData(OFFSET(Model!$P$8,E$16,0),$B360)</f>
        <v>#NAME?</v>
      </c>
      <c r="F360" s="17" t="e">
        <f ca="1">_xll.RiskData(OFFSET(Model!$P$8,F$16,0),$B360)</f>
        <v>#NAME?</v>
      </c>
      <c r="G360" s="17" t="e">
        <f ca="1">_xll.RiskData(OFFSET(Model!$P$8,G$16,0),$B360)</f>
        <v>#NAME?</v>
      </c>
      <c r="H360" s="17" t="e">
        <f ca="1">_xll.RiskData(OFFSET(Model!$P$8,H$16,0),$B360)</f>
        <v>#NAME?</v>
      </c>
      <c r="I360" s="17" t="e">
        <f ca="1">_xll.RiskData(OFFSET(Model!$P$8,I$16,0),$B360)</f>
        <v>#NAME?</v>
      </c>
      <c r="J360" s="17" t="e">
        <f ca="1">_xll.RiskData(OFFSET(Model!$P$8,J$16,0),$B360)</f>
        <v>#NAME?</v>
      </c>
      <c r="K360" s="17" t="e">
        <f ca="1">_xll.RiskData(OFFSET(Model!$P$8,K$16,0),$B360)</f>
        <v>#NAME?</v>
      </c>
      <c r="L360" s="17" t="e">
        <f ca="1">_xll.RiskData(OFFSET(Model!$P$8,L$16,0),$B360)</f>
        <v>#NAME?</v>
      </c>
    </row>
    <row r="361" spans="2:12" ht="13" x14ac:dyDescent="0.3">
      <c r="B361" s="16">
        <v>343</v>
      </c>
      <c r="C361" s="17" t="e">
        <f ca="1">_xll.RiskData(OFFSET(Model!$P$8,C$16,0),$B361)</f>
        <v>#NAME?</v>
      </c>
      <c r="D361" s="17" t="e">
        <f ca="1">_xll.RiskData(OFFSET(Model!$P$8,D$16,0),$B361)</f>
        <v>#NAME?</v>
      </c>
      <c r="E361" s="17" t="e">
        <f ca="1">_xll.RiskData(OFFSET(Model!$P$8,E$16,0),$B361)</f>
        <v>#NAME?</v>
      </c>
      <c r="F361" s="17" t="e">
        <f ca="1">_xll.RiskData(OFFSET(Model!$P$8,F$16,0),$B361)</f>
        <v>#NAME?</v>
      </c>
      <c r="G361" s="17" t="e">
        <f ca="1">_xll.RiskData(OFFSET(Model!$P$8,G$16,0),$B361)</f>
        <v>#NAME?</v>
      </c>
      <c r="H361" s="17" t="e">
        <f ca="1">_xll.RiskData(OFFSET(Model!$P$8,H$16,0),$B361)</f>
        <v>#NAME?</v>
      </c>
      <c r="I361" s="17" t="e">
        <f ca="1">_xll.RiskData(OFFSET(Model!$P$8,I$16,0),$B361)</f>
        <v>#NAME?</v>
      </c>
      <c r="J361" s="17" t="e">
        <f ca="1">_xll.RiskData(OFFSET(Model!$P$8,J$16,0),$B361)</f>
        <v>#NAME?</v>
      </c>
      <c r="K361" s="17" t="e">
        <f ca="1">_xll.RiskData(OFFSET(Model!$P$8,K$16,0),$B361)</f>
        <v>#NAME?</v>
      </c>
      <c r="L361" s="17" t="e">
        <f ca="1">_xll.RiskData(OFFSET(Model!$P$8,L$16,0),$B361)</f>
        <v>#NAME?</v>
      </c>
    </row>
    <row r="362" spans="2:12" ht="13" x14ac:dyDescent="0.3">
      <c r="B362" s="16">
        <v>344</v>
      </c>
      <c r="C362" s="17" t="e">
        <f ca="1">_xll.RiskData(OFFSET(Model!$P$8,C$16,0),$B362)</f>
        <v>#NAME?</v>
      </c>
      <c r="D362" s="17" t="e">
        <f ca="1">_xll.RiskData(OFFSET(Model!$P$8,D$16,0),$B362)</f>
        <v>#NAME?</v>
      </c>
      <c r="E362" s="17" t="e">
        <f ca="1">_xll.RiskData(OFFSET(Model!$P$8,E$16,0),$B362)</f>
        <v>#NAME?</v>
      </c>
      <c r="F362" s="17" t="e">
        <f ca="1">_xll.RiskData(OFFSET(Model!$P$8,F$16,0),$B362)</f>
        <v>#NAME?</v>
      </c>
      <c r="G362" s="17" t="e">
        <f ca="1">_xll.RiskData(OFFSET(Model!$P$8,G$16,0),$B362)</f>
        <v>#NAME?</v>
      </c>
      <c r="H362" s="17" t="e">
        <f ca="1">_xll.RiskData(OFFSET(Model!$P$8,H$16,0),$B362)</f>
        <v>#NAME?</v>
      </c>
      <c r="I362" s="17" t="e">
        <f ca="1">_xll.RiskData(OFFSET(Model!$P$8,I$16,0),$B362)</f>
        <v>#NAME?</v>
      </c>
      <c r="J362" s="17" t="e">
        <f ca="1">_xll.RiskData(OFFSET(Model!$P$8,J$16,0),$B362)</f>
        <v>#NAME?</v>
      </c>
      <c r="K362" s="17" t="e">
        <f ca="1">_xll.RiskData(OFFSET(Model!$P$8,K$16,0),$B362)</f>
        <v>#NAME?</v>
      </c>
      <c r="L362" s="17" t="e">
        <f ca="1">_xll.RiskData(OFFSET(Model!$P$8,L$16,0),$B362)</f>
        <v>#NAME?</v>
      </c>
    </row>
    <row r="363" spans="2:12" ht="13" x14ac:dyDescent="0.3">
      <c r="B363" s="16">
        <v>345</v>
      </c>
      <c r="C363" s="17" t="e">
        <f ca="1">_xll.RiskData(OFFSET(Model!$P$8,C$16,0),$B363)</f>
        <v>#NAME?</v>
      </c>
      <c r="D363" s="17" t="e">
        <f ca="1">_xll.RiskData(OFFSET(Model!$P$8,D$16,0),$B363)</f>
        <v>#NAME?</v>
      </c>
      <c r="E363" s="17" t="e">
        <f ca="1">_xll.RiskData(OFFSET(Model!$P$8,E$16,0),$B363)</f>
        <v>#NAME?</v>
      </c>
      <c r="F363" s="17" t="e">
        <f ca="1">_xll.RiskData(OFFSET(Model!$P$8,F$16,0),$B363)</f>
        <v>#NAME?</v>
      </c>
      <c r="G363" s="17" t="e">
        <f ca="1">_xll.RiskData(OFFSET(Model!$P$8,G$16,0),$B363)</f>
        <v>#NAME?</v>
      </c>
      <c r="H363" s="17" t="e">
        <f ca="1">_xll.RiskData(OFFSET(Model!$P$8,H$16,0),$B363)</f>
        <v>#NAME?</v>
      </c>
      <c r="I363" s="17" t="e">
        <f ca="1">_xll.RiskData(OFFSET(Model!$P$8,I$16,0),$B363)</f>
        <v>#NAME?</v>
      </c>
      <c r="J363" s="17" t="e">
        <f ca="1">_xll.RiskData(OFFSET(Model!$P$8,J$16,0),$B363)</f>
        <v>#NAME?</v>
      </c>
      <c r="K363" s="17" t="e">
        <f ca="1">_xll.RiskData(OFFSET(Model!$P$8,K$16,0),$B363)</f>
        <v>#NAME?</v>
      </c>
      <c r="L363" s="17" t="e">
        <f ca="1">_xll.RiskData(OFFSET(Model!$P$8,L$16,0),$B363)</f>
        <v>#NAME?</v>
      </c>
    </row>
    <row r="364" spans="2:12" ht="13" x14ac:dyDescent="0.3">
      <c r="B364" s="16">
        <v>346</v>
      </c>
      <c r="C364" s="17" t="e">
        <f ca="1">_xll.RiskData(OFFSET(Model!$P$8,C$16,0),$B364)</f>
        <v>#NAME?</v>
      </c>
      <c r="D364" s="17" t="e">
        <f ca="1">_xll.RiskData(OFFSET(Model!$P$8,D$16,0),$B364)</f>
        <v>#NAME?</v>
      </c>
      <c r="E364" s="17" t="e">
        <f ca="1">_xll.RiskData(OFFSET(Model!$P$8,E$16,0),$B364)</f>
        <v>#NAME?</v>
      </c>
      <c r="F364" s="17" t="e">
        <f ca="1">_xll.RiskData(OFFSET(Model!$P$8,F$16,0),$B364)</f>
        <v>#NAME?</v>
      </c>
      <c r="G364" s="17" t="e">
        <f ca="1">_xll.RiskData(OFFSET(Model!$P$8,G$16,0),$B364)</f>
        <v>#NAME?</v>
      </c>
      <c r="H364" s="17" t="e">
        <f ca="1">_xll.RiskData(OFFSET(Model!$P$8,H$16,0),$B364)</f>
        <v>#NAME?</v>
      </c>
      <c r="I364" s="17" t="e">
        <f ca="1">_xll.RiskData(OFFSET(Model!$P$8,I$16,0),$B364)</f>
        <v>#NAME?</v>
      </c>
      <c r="J364" s="17" t="e">
        <f ca="1">_xll.RiskData(OFFSET(Model!$P$8,J$16,0),$B364)</f>
        <v>#NAME?</v>
      </c>
      <c r="K364" s="17" t="e">
        <f ca="1">_xll.RiskData(OFFSET(Model!$P$8,K$16,0),$B364)</f>
        <v>#NAME?</v>
      </c>
      <c r="L364" s="17" t="e">
        <f ca="1">_xll.RiskData(OFFSET(Model!$P$8,L$16,0),$B364)</f>
        <v>#NAME?</v>
      </c>
    </row>
    <row r="365" spans="2:12" ht="13" x14ac:dyDescent="0.3">
      <c r="B365" s="16">
        <v>347</v>
      </c>
      <c r="C365" s="17" t="e">
        <f ca="1">_xll.RiskData(OFFSET(Model!$P$8,C$16,0),$B365)</f>
        <v>#NAME?</v>
      </c>
      <c r="D365" s="17" t="e">
        <f ca="1">_xll.RiskData(OFFSET(Model!$P$8,D$16,0),$B365)</f>
        <v>#NAME?</v>
      </c>
      <c r="E365" s="17" t="e">
        <f ca="1">_xll.RiskData(OFFSET(Model!$P$8,E$16,0),$B365)</f>
        <v>#NAME?</v>
      </c>
      <c r="F365" s="17" t="e">
        <f ca="1">_xll.RiskData(OFFSET(Model!$P$8,F$16,0),$B365)</f>
        <v>#NAME?</v>
      </c>
      <c r="G365" s="17" t="e">
        <f ca="1">_xll.RiskData(OFFSET(Model!$P$8,G$16,0),$B365)</f>
        <v>#NAME?</v>
      </c>
      <c r="H365" s="17" t="e">
        <f ca="1">_xll.RiskData(OFFSET(Model!$P$8,H$16,0),$B365)</f>
        <v>#NAME?</v>
      </c>
      <c r="I365" s="17" t="e">
        <f ca="1">_xll.RiskData(OFFSET(Model!$P$8,I$16,0),$B365)</f>
        <v>#NAME?</v>
      </c>
      <c r="J365" s="17" t="e">
        <f ca="1">_xll.RiskData(OFFSET(Model!$P$8,J$16,0),$B365)</f>
        <v>#NAME?</v>
      </c>
      <c r="K365" s="17" t="e">
        <f ca="1">_xll.RiskData(OFFSET(Model!$P$8,K$16,0),$B365)</f>
        <v>#NAME?</v>
      </c>
      <c r="L365" s="17" t="e">
        <f ca="1">_xll.RiskData(OFFSET(Model!$P$8,L$16,0),$B365)</f>
        <v>#NAME?</v>
      </c>
    </row>
    <row r="366" spans="2:12" ht="13" x14ac:dyDescent="0.3">
      <c r="B366" s="16">
        <v>348</v>
      </c>
      <c r="C366" s="17" t="e">
        <f ca="1">_xll.RiskData(OFFSET(Model!$P$8,C$16,0),$B366)</f>
        <v>#NAME?</v>
      </c>
      <c r="D366" s="17" t="e">
        <f ca="1">_xll.RiskData(OFFSET(Model!$P$8,D$16,0),$B366)</f>
        <v>#NAME?</v>
      </c>
      <c r="E366" s="17" t="e">
        <f ca="1">_xll.RiskData(OFFSET(Model!$P$8,E$16,0),$B366)</f>
        <v>#NAME?</v>
      </c>
      <c r="F366" s="17" t="e">
        <f ca="1">_xll.RiskData(OFFSET(Model!$P$8,F$16,0),$B366)</f>
        <v>#NAME?</v>
      </c>
      <c r="G366" s="17" t="e">
        <f ca="1">_xll.RiskData(OFFSET(Model!$P$8,G$16,0),$B366)</f>
        <v>#NAME?</v>
      </c>
      <c r="H366" s="17" t="e">
        <f ca="1">_xll.RiskData(OFFSET(Model!$P$8,H$16,0),$B366)</f>
        <v>#NAME?</v>
      </c>
      <c r="I366" s="17" t="e">
        <f ca="1">_xll.RiskData(OFFSET(Model!$P$8,I$16,0),$B366)</f>
        <v>#NAME?</v>
      </c>
      <c r="J366" s="17" t="e">
        <f ca="1">_xll.RiskData(OFFSET(Model!$P$8,J$16,0),$B366)</f>
        <v>#NAME?</v>
      </c>
      <c r="K366" s="17" t="e">
        <f ca="1">_xll.RiskData(OFFSET(Model!$P$8,K$16,0),$B366)</f>
        <v>#NAME?</v>
      </c>
      <c r="L366" s="17" t="e">
        <f ca="1">_xll.RiskData(OFFSET(Model!$P$8,L$16,0),$B366)</f>
        <v>#NAME?</v>
      </c>
    </row>
    <row r="367" spans="2:12" ht="13" x14ac:dyDescent="0.3">
      <c r="B367" s="16">
        <v>349</v>
      </c>
      <c r="C367" s="17" t="e">
        <f ca="1">_xll.RiskData(OFFSET(Model!$P$8,C$16,0),$B367)</f>
        <v>#NAME?</v>
      </c>
      <c r="D367" s="17" t="e">
        <f ca="1">_xll.RiskData(OFFSET(Model!$P$8,D$16,0),$B367)</f>
        <v>#NAME?</v>
      </c>
      <c r="E367" s="17" t="e">
        <f ca="1">_xll.RiskData(OFFSET(Model!$P$8,E$16,0),$B367)</f>
        <v>#NAME?</v>
      </c>
      <c r="F367" s="17" t="e">
        <f ca="1">_xll.RiskData(OFFSET(Model!$P$8,F$16,0),$B367)</f>
        <v>#NAME?</v>
      </c>
      <c r="G367" s="17" t="e">
        <f ca="1">_xll.RiskData(OFFSET(Model!$P$8,G$16,0),$B367)</f>
        <v>#NAME?</v>
      </c>
      <c r="H367" s="17" t="e">
        <f ca="1">_xll.RiskData(OFFSET(Model!$P$8,H$16,0),$B367)</f>
        <v>#NAME?</v>
      </c>
      <c r="I367" s="17" t="e">
        <f ca="1">_xll.RiskData(OFFSET(Model!$P$8,I$16,0),$B367)</f>
        <v>#NAME?</v>
      </c>
      <c r="J367" s="17" t="e">
        <f ca="1">_xll.RiskData(OFFSET(Model!$P$8,J$16,0),$B367)</f>
        <v>#NAME?</v>
      </c>
      <c r="K367" s="17" t="e">
        <f ca="1">_xll.RiskData(OFFSET(Model!$P$8,K$16,0),$B367)</f>
        <v>#NAME?</v>
      </c>
      <c r="L367" s="17" t="e">
        <f ca="1">_xll.RiskData(OFFSET(Model!$P$8,L$16,0),$B367)</f>
        <v>#NAME?</v>
      </c>
    </row>
    <row r="368" spans="2:12" ht="13" x14ac:dyDescent="0.3">
      <c r="B368" s="16">
        <v>350</v>
      </c>
      <c r="C368" s="17" t="e">
        <f ca="1">_xll.RiskData(OFFSET(Model!$P$8,C$16,0),$B368)</f>
        <v>#NAME?</v>
      </c>
      <c r="D368" s="17" t="e">
        <f ca="1">_xll.RiskData(OFFSET(Model!$P$8,D$16,0),$B368)</f>
        <v>#NAME?</v>
      </c>
      <c r="E368" s="17" t="e">
        <f ca="1">_xll.RiskData(OFFSET(Model!$P$8,E$16,0),$B368)</f>
        <v>#NAME?</v>
      </c>
      <c r="F368" s="17" t="e">
        <f ca="1">_xll.RiskData(OFFSET(Model!$P$8,F$16,0),$B368)</f>
        <v>#NAME?</v>
      </c>
      <c r="G368" s="17" t="e">
        <f ca="1">_xll.RiskData(OFFSET(Model!$P$8,G$16,0),$B368)</f>
        <v>#NAME?</v>
      </c>
      <c r="H368" s="17" t="e">
        <f ca="1">_xll.RiskData(OFFSET(Model!$P$8,H$16,0),$B368)</f>
        <v>#NAME?</v>
      </c>
      <c r="I368" s="17" t="e">
        <f ca="1">_xll.RiskData(OFFSET(Model!$P$8,I$16,0),$B368)</f>
        <v>#NAME?</v>
      </c>
      <c r="J368" s="17" t="e">
        <f ca="1">_xll.RiskData(OFFSET(Model!$P$8,J$16,0),$B368)</f>
        <v>#NAME?</v>
      </c>
      <c r="K368" s="17" t="e">
        <f ca="1">_xll.RiskData(OFFSET(Model!$P$8,K$16,0),$B368)</f>
        <v>#NAME?</v>
      </c>
      <c r="L368" s="17" t="e">
        <f ca="1">_xll.RiskData(OFFSET(Model!$P$8,L$16,0),$B368)</f>
        <v>#NAME?</v>
      </c>
    </row>
    <row r="369" spans="2:12" ht="13" x14ac:dyDescent="0.3">
      <c r="B369" s="16">
        <v>351</v>
      </c>
      <c r="C369" s="17" t="e">
        <f ca="1">_xll.RiskData(OFFSET(Model!$P$8,C$16,0),$B369)</f>
        <v>#NAME?</v>
      </c>
      <c r="D369" s="17" t="e">
        <f ca="1">_xll.RiskData(OFFSET(Model!$P$8,D$16,0),$B369)</f>
        <v>#NAME?</v>
      </c>
      <c r="E369" s="17" t="e">
        <f ca="1">_xll.RiskData(OFFSET(Model!$P$8,E$16,0),$B369)</f>
        <v>#NAME?</v>
      </c>
      <c r="F369" s="17" t="e">
        <f ca="1">_xll.RiskData(OFFSET(Model!$P$8,F$16,0),$B369)</f>
        <v>#NAME?</v>
      </c>
      <c r="G369" s="17" t="e">
        <f ca="1">_xll.RiskData(OFFSET(Model!$P$8,G$16,0),$B369)</f>
        <v>#NAME?</v>
      </c>
      <c r="H369" s="17" t="e">
        <f ca="1">_xll.RiskData(OFFSET(Model!$P$8,H$16,0),$B369)</f>
        <v>#NAME?</v>
      </c>
      <c r="I369" s="17" t="e">
        <f ca="1">_xll.RiskData(OFFSET(Model!$P$8,I$16,0),$B369)</f>
        <v>#NAME?</v>
      </c>
      <c r="J369" s="17" t="e">
        <f ca="1">_xll.RiskData(OFFSET(Model!$P$8,J$16,0),$B369)</f>
        <v>#NAME?</v>
      </c>
      <c r="K369" s="17" t="e">
        <f ca="1">_xll.RiskData(OFFSET(Model!$P$8,K$16,0),$B369)</f>
        <v>#NAME?</v>
      </c>
      <c r="L369" s="17" t="e">
        <f ca="1">_xll.RiskData(OFFSET(Model!$P$8,L$16,0),$B369)</f>
        <v>#NAME?</v>
      </c>
    </row>
    <row r="370" spans="2:12" ht="13" x14ac:dyDescent="0.3">
      <c r="B370" s="16">
        <v>352</v>
      </c>
      <c r="C370" s="17" t="e">
        <f ca="1">_xll.RiskData(OFFSET(Model!$P$8,C$16,0),$B370)</f>
        <v>#NAME?</v>
      </c>
      <c r="D370" s="17" t="e">
        <f ca="1">_xll.RiskData(OFFSET(Model!$P$8,D$16,0),$B370)</f>
        <v>#NAME?</v>
      </c>
      <c r="E370" s="17" t="e">
        <f ca="1">_xll.RiskData(OFFSET(Model!$P$8,E$16,0),$B370)</f>
        <v>#NAME?</v>
      </c>
      <c r="F370" s="17" t="e">
        <f ca="1">_xll.RiskData(OFFSET(Model!$P$8,F$16,0),$B370)</f>
        <v>#NAME?</v>
      </c>
      <c r="G370" s="17" t="e">
        <f ca="1">_xll.RiskData(OFFSET(Model!$P$8,G$16,0),$B370)</f>
        <v>#NAME?</v>
      </c>
      <c r="H370" s="17" t="e">
        <f ca="1">_xll.RiskData(OFFSET(Model!$P$8,H$16,0),$B370)</f>
        <v>#NAME?</v>
      </c>
      <c r="I370" s="17" t="e">
        <f ca="1">_xll.RiskData(OFFSET(Model!$P$8,I$16,0),$B370)</f>
        <v>#NAME?</v>
      </c>
      <c r="J370" s="17" t="e">
        <f ca="1">_xll.RiskData(OFFSET(Model!$P$8,J$16,0),$B370)</f>
        <v>#NAME?</v>
      </c>
      <c r="K370" s="17" t="e">
        <f ca="1">_xll.RiskData(OFFSET(Model!$P$8,K$16,0),$B370)</f>
        <v>#NAME?</v>
      </c>
      <c r="L370" s="17" t="e">
        <f ca="1">_xll.RiskData(OFFSET(Model!$P$8,L$16,0),$B370)</f>
        <v>#NAME?</v>
      </c>
    </row>
    <row r="371" spans="2:12" ht="13" x14ac:dyDescent="0.3">
      <c r="B371" s="16">
        <v>353</v>
      </c>
      <c r="C371" s="17" t="e">
        <f ca="1">_xll.RiskData(OFFSET(Model!$P$8,C$16,0),$B371)</f>
        <v>#NAME?</v>
      </c>
      <c r="D371" s="17" t="e">
        <f ca="1">_xll.RiskData(OFFSET(Model!$P$8,D$16,0),$B371)</f>
        <v>#NAME?</v>
      </c>
      <c r="E371" s="17" t="e">
        <f ca="1">_xll.RiskData(OFFSET(Model!$P$8,E$16,0),$B371)</f>
        <v>#NAME?</v>
      </c>
      <c r="F371" s="17" t="e">
        <f ca="1">_xll.RiskData(OFFSET(Model!$P$8,F$16,0),$B371)</f>
        <v>#NAME?</v>
      </c>
      <c r="G371" s="17" t="e">
        <f ca="1">_xll.RiskData(OFFSET(Model!$P$8,G$16,0),$B371)</f>
        <v>#NAME?</v>
      </c>
      <c r="H371" s="17" t="e">
        <f ca="1">_xll.RiskData(OFFSET(Model!$P$8,H$16,0),$B371)</f>
        <v>#NAME?</v>
      </c>
      <c r="I371" s="17" t="e">
        <f ca="1">_xll.RiskData(OFFSET(Model!$P$8,I$16,0),$B371)</f>
        <v>#NAME?</v>
      </c>
      <c r="J371" s="17" t="e">
        <f ca="1">_xll.RiskData(OFFSET(Model!$P$8,J$16,0),$B371)</f>
        <v>#NAME?</v>
      </c>
      <c r="K371" s="17" t="e">
        <f ca="1">_xll.RiskData(OFFSET(Model!$P$8,K$16,0),$B371)</f>
        <v>#NAME?</v>
      </c>
      <c r="L371" s="17" t="e">
        <f ca="1">_xll.RiskData(OFFSET(Model!$P$8,L$16,0),$B371)</f>
        <v>#NAME?</v>
      </c>
    </row>
    <row r="372" spans="2:12" ht="13" x14ac:dyDescent="0.3">
      <c r="B372" s="16">
        <v>354</v>
      </c>
      <c r="C372" s="17" t="e">
        <f ca="1">_xll.RiskData(OFFSET(Model!$P$8,C$16,0),$B372)</f>
        <v>#NAME?</v>
      </c>
      <c r="D372" s="17" t="e">
        <f ca="1">_xll.RiskData(OFFSET(Model!$P$8,D$16,0),$B372)</f>
        <v>#NAME?</v>
      </c>
      <c r="E372" s="17" t="e">
        <f ca="1">_xll.RiskData(OFFSET(Model!$P$8,E$16,0),$B372)</f>
        <v>#NAME?</v>
      </c>
      <c r="F372" s="17" t="e">
        <f ca="1">_xll.RiskData(OFFSET(Model!$P$8,F$16,0),$B372)</f>
        <v>#NAME?</v>
      </c>
      <c r="G372" s="17" t="e">
        <f ca="1">_xll.RiskData(OFFSET(Model!$P$8,G$16,0),$B372)</f>
        <v>#NAME?</v>
      </c>
      <c r="H372" s="17" t="e">
        <f ca="1">_xll.RiskData(OFFSET(Model!$P$8,H$16,0),$B372)</f>
        <v>#NAME?</v>
      </c>
      <c r="I372" s="17" t="e">
        <f ca="1">_xll.RiskData(OFFSET(Model!$P$8,I$16,0),$B372)</f>
        <v>#NAME?</v>
      </c>
      <c r="J372" s="17" t="e">
        <f ca="1">_xll.RiskData(OFFSET(Model!$P$8,J$16,0),$B372)</f>
        <v>#NAME?</v>
      </c>
      <c r="K372" s="17" t="e">
        <f ca="1">_xll.RiskData(OFFSET(Model!$P$8,K$16,0),$B372)</f>
        <v>#NAME?</v>
      </c>
      <c r="L372" s="17" t="e">
        <f ca="1">_xll.RiskData(OFFSET(Model!$P$8,L$16,0),$B372)</f>
        <v>#NAME?</v>
      </c>
    </row>
    <row r="373" spans="2:12" ht="13" x14ac:dyDescent="0.3">
      <c r="B373" s="16">
        <v>355</v>
      </c>
      <c r="C373" s="17" t="e">
        <f ca="1">_xll.RiskData(OFFSET(Model!$P$8,C$16,0),$B373)</f>
        <v>#NAME?</v>
      </c>
      <c r="D373" s="17" t="e">
        <f ca="1">_xll.RiskData(OFFSET(Model!$P$8,D$16,0),$B373)</f>
        <v>#NAME?</v>
      </c>
      <c r="E373" s="17" t="e">
        <f ca="1">_xll.RiskData(OFFSET(Model!$P$8,E$16,0),$B373)</f>
        <v>#NAME?</v>
      </c>
      <c r="F373" s="17" t="e">
        <f ca="1">_xll.RiskData(OFFSET(Model!$P$8,F$16,0),$B373)</f>
        <v>#NAME?</v>
      </c>
      <c r="G373" s="17" t="e">
        <f ca="1">_xll.RiskData(OFFSET(Model!$P$8,G$16,0),$B373)</f>
        <v>#NAME?</v>
      </c>
      <c r="H373" s="17" t="e">
        <f ca="1">_xll.RiskData(OFFSET(Model!$P$8,H$16,0),$B373)</f>
        <v>#NAME?</v>
      </c>
      <c r="I373" s="17" t="e">
        <f ca="1">_xll.RiskData(OFFSET(Model!$P$8,I$16,0),$B373)</f>
        <v>#NAME?</v>
      </c>
      <c r="J373" s="17" t="e">
        <f ca="1">_xll.RiskData(OFFSET(Model!$P$8,J$16,0),$B373)</f>
        <v>#NAME?</v>
      </c>
      <c r="K373" s="17" t="e">
        <f ca="1">_xll.RiskData(OFFSET(Model!$P$8,K$16,0),$B373)</f>
        <v>#NAME?</v>
      </c>
      <c r="L373" s="17" t="e">
        <f ca="1">_xll.RiskData(OFFSET(Model!$P$8,L$16,0),$B373)</f>
        <v>#NAME?</v>
      </c>
    </row>
    <row r="374" spans="2:12" ht="13" x14ac:dyDescent="0.3">
      <c r="B374" s="16">
        <v>356</v>
      </c>
      <c r="C374" s="17" t="e">
        <f ca="1">_xll.RiskData(OFFSET(Model!$P$8,C$16,0),$B374)</f>
        <v>#NAME?</v>
      </c>
      <c r="D374" s="17" t="e">
        <f ca="1">_xll.RiskData(OFFSET(Model!$P$8,D$16,0),$B374)</f>
        <v>#NAME?</v>
      </c>
      <c r="E374" s="17" t="e">
        <f ca="1">_xll.RiskData(OFFSET(Model!$P$8,E$16,0),$B374)</f>
        <v>#NAME?</v>
      </c>
      <c r="F374" s="17" t="e">
        <f ca="1">_xll.RiskData(OFFSET(Model!$P$8,F$16,0),$B374)</f>
        <v>#NAME?</v>
      </c>
      <c r="G374" s="17" t="e">
        <f ca="1">_xll.RiskData(OFFSET(Model!$P$8,G$16,0),$B374)</f>
        <v>#NAME?</v>
      </c>
      <c r="H374" s="17" t="e">
        <f ca="1">_xll.RiskData(OFFSET(Model!$P$8,H$16,0),$B374)</f>
        <v>#NAME?</v>
      </c>
      <c r="I374" s="17" t="e">
        <f ca="1">_xll.RiskData(OFFSET(Model!$P$8,I$16,0),$B374)</f>
        <v>#NAME?</v>
      </c>
      <c r="J374" s="17" t="e">
        <f ca="1">_xll.RiskData(OFFSET(Model!$P$8,J$16,0),$B374)</f>
        <v>#NAME?</v>
      </c>
      <c r="K374" s="17" t="e">
        <f ca="1">_xll.RiskData(OFFSET(Model!$P$8,K$16,0),$B374)</f>
        <v>#NAME?</v>
      </c>
      <c r="L374" s="17" t="e">
        <f ca="1">_xll.RiskData(OFFSET(Model!$P$8,L$16,0),$B374)</f>
        <v>#NAME?</v>
      </c>
    </row>
    <row r="375" spans="2:12" ht="13" x14ac:dyDescent="0.3">
      <c r="B375" s="16">
        <v>357</v>
      </c>
      <c r="C375" s="17" t="e">
        <f ca="1">_xll.RiskData(OFFSET(Model!$P$8,C$16,0),$B375)</f>
        <v>#NAME?</v>
      </c>
      <c r="D375" s="17" t="e">
        <f ca="1">_xll.RiskData(OFFSET(Model!$P$8,D$16,0),$B375)</f>
        <v>#NAME?</v>
      </c>
      <c r="E375" s="17" t="e">
        <f ca="1">_xll.RiskData(OFFSET(Model!$P$8,E$16,0),$B375)</f>
        <v>#NAME?</v>
      </c>
      <c r="F375" s="17" t="e">
        <f ca="1">_xll.RiskData(OFFSET(Model!$P$8,F$16,0),$B375)</f>
        <v>#NAME?</v>
      </c>
      <c r="G375" s="17" t="e">
        <f ca="1">_xll.RiskData(OFFSET(Model!$P$8,G$16,0),$B375)</f>
        <v>#NAME?</v>
      </c>
      <c r="H375" s="17" t="e">
        <f ca="1">_xll.RiskData(OFFSET(Model!$P$8,H$16,0),$B375)</f>
        <v>#NAME?</v>
      </c>
      <c r="I375" s="17" t="e">
        <f ca="1">_xll.RiskData(OFFSET(Model!$P$8,I$16,0),$B375)</f>
        <v>#NAME?</v>
      </c>
      <c r="J375" s="17" t="e">
        <f ca="1">_xll.RiskData(OFFSET(Model!$P$8,J$16,0),$B375)</f>
        <v>#NAME?</v>
      </c>
      <c r="K375" s="17" t="e">
        <f ca="1">_xll.RiskData(OFFSET(Model!$P$8,K$16,0),$B375)</f>
        <v>#NAME?</v>
      </c>
      <c r="L375" s="17" t="e">
        <f ca="1">_xll.RiskData(OFFSET(Model!$P$8,L$16,0),$B375)</f>
        <v>#NAME?</v>
      </c>
    </row>
    <row r="376" spans="2:12" ht="13" x14ac:dyDescent="0.3">
      <c r="B376" s="16">
        <v>358</v>
      </c>
      <c r="C376" s="17" t="e">
        <f ca="1">_xll.RiskData(OFFSET(Model!$P$8,C$16,0),$B376)</f>
        <v>#NAME?</v>
      </c>
      <c r="D376" s="17" t="e">
        <f ca="1">_xll.RiskData(OFFSET(Model!$P$8,D$16,0),$B376)</f>
        <v>#NAME?</v>
      </c>
      <c r="E376" s="17" t="e">
        <f ca="1">_xll.RiskData(OFFSET(Model!$P$8,E$16,0),$B376)</f>
        <v>#NAME?</v>
      </c>
      <c r="F376" s="17" t="e">
        <f ca="1">_xll.RiskData(OFFSET(Model!$P$8,F$16,0),$B376)</f>
        <v>#NAME?</v>
      </c>
      <c r="G376" s="17" t="e">
        <f ca="1">_xll.RiskData(OFFSET(Model!$P$8,G$16,0),$B376)</f>
        <v>#NAME?</v>
      </c>
      <c r="H376" s="17" t="e">
        <f ca="1">_xll.RiskData(OFFSET(Model!$P$8,H$16,0),$B376)</f>
        <v>#NAME?</v>
      </c>
      <c r="I376" s="17" t="e">
        <f ca="1">_xll.RiskData(OFFSET(Model!$P$8,I$16,0),$B376)</f>
        <v>#NAME?</v>
      </c>
      <c r="J376" s="17" t="e">
        <f ca="1">_xll.RiskData(OFFSET(Model!$P$8,J$16,0),$B376)</f>
        <v>#NAME?</v>
      </c>
      <c r="K376" s="17" t="e">
        <f ca="1">_xll.RiskData(OFFSET(Model!$P$8,K$16,0),$B376)</f>
        <v>#NAME?</v>
      </c>
      <c r="L376" s="17" t="e">
        <f ca="1">_xll.RiskData(OFFSET(Model!$P$8,L$16,0),$B376)</f>
        <v>#NAME?</v>
      </c>
    </row>
    <row r="377" spans="2:12" ht="13" x14ac:dyDescent="0.3">
      <c r="B377" s="16">
        <v>359</v>
      </c>
      <c r="C377" s="17" t="e">
        <f ca="1">_xll.RiskData(OFFSET(Model!$P$8,C$16,0),$B377)</f>
        <v>#NAME?</v>
      </c>
      <c r="D377" s="17" t="e">
        <f ca="1">_xll.RiskData(OFFSET(Model!$P$8,D$16,0),$B377)</f>
        <v>#NAME?</v>
      </c>
      <c r="E377" s="17" t="e">
        <f ca="1">_xll.RiskData(OFFSET(Model!$P$8,E$16,0),$B377)</f>
        <v>#NAME?</v>
      </c>
      <c r="F377" s="17" t="e">
        <f ca="1">_xll.RiskData(OFFSET(Model!$P$8,F$16,0),$B377)</f>
        <v>#NAME?</v>
      </c>
      <c r="G377" s="17" t="e">
        <f ca="1">_xll.RiskData(OFFSET(Model!$P$8,G$16,0),$B377)</f>
        <v>#NAME?</v>
      </c>
      <c r="H377" s="17" t="e">
        <f ca="1">_xll.RiskData(OFFSET(Model!$P$8,H$16,0),$B377)</f>
        <v>#NAME?</v>
      </c>
      <c r="I377" s="17" t="e">
        <f ca="1">_xll.RiskData(OFFSET(Model!$P$8,I$16,0),$B377)</f>
        <v>#NAME?</v>
      </c>
      <c r="J377" s="17" t="e">
        <f ca="1">_xll.RiskData(OFFSET(Model!$P$8,J$16,0),$B377)</f>
        <v>#NAME?</v>
      </c>
      <c r="K377" s="17" t="e">
        <f ca="1">_xll.RiskData(OFFSET(Model!$P$8,K$16,0),$B377)</f>
        <v>#NAME?</v>
      </c>
      <c r="L377" s="17" t="e">
        <f ca="1">_xll.RiskData(OFFSET(Model!$P$8,L$16,0),$B377)</f>
        <v>#NAME?</v>
      </c>
    </row>
    <row r="378" spans="2:12" ht="13" x14ac:dyDescent="0.3">
      <c r="B378" s="16">
        <v>360</v>
      </c>
      <c r="C378" s="17" t="e">
        <f ca="1">_xll.RiskData(OFFSET(Model!$P$8,C$16,0),$B378)</f>
        <v>#NAME?</v>
      </c>
      <c r="D378" s="17" t="e">
        <f ca="1">_xll.RiskData(OFFSET(Model!$P$8,D$16,0),$B378)</f>
        <v>#NAME?</v>
      </c>
      <c r="E378" s="17" t="e">
        <f ca="1">_xll.RiskData(OFFSET(Model!$P$8,E$16,0),$B378)</f>
        <v>#NAME?</v>
      </c>
      <c r="F378" s="17" t="e">
        <f ca="1">_xll.RiskData(OFFSET(Model!$P$8,F$16,0),$B378)</f>
        <v>#NAME?</v>
      </c>
      <c r="G378" s="17" t="e">
        <f ca="1">_xll.RiskData(OFFSET(Model!$P$8,G$16,0),$B378)</f>
        <v>#NAME?</v>
      </c>
      <c r="H378" s="17" t="e">
        <f ca="1">_xll.RiskData(OFFSET(Model!$P$8,H$16,0),$B378)</f>
        <v>#NAME?</v>
      </c>
      <c r="I378" s="17" t="e">
        <f ca="1">_xll.RiskData(OFFSET(Model!$P$8,I$16,0),$B378)</f>
        <v>#NAME?</v>
      </c>
      <c r="J378" s="17" t="e">
        <f ca="1">_xll.RiskData(OFFSET(Model!$P$8,J$16,0),$B378)</f>
        <v>#NAME?</v>
      </c>
      <c r="K378" s="17" t="e">
        <f ca="1">_xll.RiskData(OFFSET(Model!$P$8,K$16,0),$B378)</f>
        <v>#NAME?</v>
      </c>
      <c r="L378" s="17" t="e">
        <f ca="1">_xll.RiskData(OFFSET(Model!$P$8,L$16,0),$B378)</f>
        <v>#NAME?</v>
      </c>
    </row>
    <row r="379" spans="2:12" ht="13" x14ac:dyDescent="0.3">
      <c r="B379" s="16">
        <v>361</v>
      </c>
      <c r="C379" s="17" t="e">
        <f ca="1">_xll.RiskData(OFFSET(Model!$P$8,C$16,0),$B379)</f>
        <v>#NAME?</v>
      </c>
      <c r="D379" s="17" t="e">
        <f ca="1">_xll.RiskData(OFFSET(Model!$P$8,D$16,0),$B379)</f>
        <v>#NAME?</v>
      </c>
      <c r="E379" s="17" t="e">
        <f ca="1">_xll.RiskData(OFFSET(Model!$P$8,E$16,0),$B379)</f>
        <v>#NAME?</v>
      </c>
      <c r="F379" s="17" t="e">
        <f ca="1">_xll.RiskData(OFFSET(Model!$P$8,F$16,0),$B379)</f>
        <v>#NAME?</v>
      </c>
      <c r="G379" s="17" t="e">
        <f ca="1">_xll.RiskData(OFFSET(Model!$P$8,G$16,0),$B379)</f>
        <v>#NAME?</v>
      </c>
      <c r="H379" s="17" t="e">
        <f ca="1">_xll.RiskData(OFFSET(Model!$P$8,H$16,0),$B379)</f>
        <v>#NAME?</v>
      </c>
      <c r="I379" s="17" t="e">
        <f ca="1">_xll.RiskData(OFFSET(Model!$P$8,I$16,0),$B379)</f>
        <v>#NAME?</v>
      </c>
      <c r="J379" s="17" t="e">
        <f ca="1">_xll.RiskData(OFFSET(Model!$P$8,J$16,0),$B379)</f>
        <v>#NAME?</v>
      </c>
      <c r="K379" s="17" t="e">
        <f ca="1">_xll.RiskData(OFFSET(Model!$P$8,K$16,0),$B379)</f>
        <v>#NAME?</v>
      </c>
      <c r="L379" s="17" t="e">
        <f ca="1">_xll.RiskData(OFFSET(Model!$P$8,L$16,0),$B379)</f>
        <v>#NAME?</v>
      </c>
    </row>
    <row r="380" spans="2:12" ht="13" x14ac:dyDescent="0.3">
      <c r="B380" s="16">
        <v>362</v>
      </c>
      <c r="C380" s="17" t="e">
        <f ca="1">_xll.RiskData(OFFSET(Model!$P$8,C$16,0),$B380)</f>
        <v>#NAME?</v>
      </c>
      <c r="D380" s="17" t="e">
        <f ca="1">_xll.RiskData(OFFSET(Model!$P$8,D$16,0),$B380)</f>
        <v>#NAME?</v>
      </c>
      <c r="E380" s="17" t="e">
        <f ca="1">_xll.RiskData(OFFSET(Model!$P$8,E$16,0),$B380)</f>
        <v>#NAME?</v>
      </c>
      <c r="F380" s="17" t="e">
        <f ca="1">_xll.RiskData(OFFSET(Model!$P$8,F$16,0),$B380)</f>
        <v>#NAME?</v>
      </c>
      <c r="G380" s="17" t="e">
        <f ca="1">_xll.RiskData(OFFSET(Model!$P$8,G$16,0),$B380)</f>
        <v>#NAME?</v>
      </c>
      <c r="H380" s="17" t="e">
        <f ca="1">_xll.RiskData(OFFSET(Model!$P$8,H$16,0),$B380)</f>
        <v>#NAME?</v>
      </c>
      <c r="I380" s="17" t="e">
        <f ca="1">_xll.RiskData(OFFSET(Model!$P$8,I$16,0),$B380)</f>
        <v>#NAME?</v>
      </c>
      <c r="J380" s="17" t="e">
        <f ca="1">_xll.RiskData(OFFSET(Model!$P$8,J$16,0),$B380)</f>
        <v>#NAME?</v>
      </c>
      <c r="K380" s="17" t="e">
        <f ca="1">_xll.RiskData(OFFSET(Model!$P$8,K$16,0),$B380)</f>
        <v>#NAME?</v>
      </c>
      <c r="L380" s="17" t="e">
        <f ca="1">_xll.RiskData(OFFSET(Model!$P$8,L$16,0),$B380)</f>
        <v>#NAME?</v>
      </c>
    </row>
    <row r="381" spans="2:12" ht="13" x14ac:dyDescent="0.3">
      <c r="B381" s="16">
        <v>363</v>
      </c>
      <c r="C381" s="17" t="e">
        <f ca="1">_xll.RiskData(OFFSET(Model!$P$8,C$16,0),$B381)</f>
        <v>#NAME?</v>
      </c>
      <c r="D381" s="17" t="e">
        <f ca="1">_xll.RiskData(OFFSET(Model!$P$8,D$16,0),$B381)</f>
        <v>#NAME?</v>
      </c>
      <c r="E381" s="17" t="e">
        <f ca="1">_xll.RiskData(OFFSET(Model!$P$8,E$16,0),$B381)</f>
        <v>#NAME?</v>
      </c>
      <c r="F381" s="17" t="e">
        <f ca="1">_xll.RiskData(OFFSET(Model!$P$8,F$16,0),$B381)</f>
        <v>#NAME?</v>
      </c>
      <c r="G381" s="17" t="e">
        <f ca="1">_xll.RiskData(OFFSET(Model!$P$8,G$16,0),$B381)</f>
        <v>#NAME?</v>
      </c>
      <c r="H381" s="17" t="e">
        <f ca="1">_xll.RiskData(OFFSET(Model!$P$8,H$16,0),$B381)</f>
        <v>#NAME?</v>
      </c>
      <c r="I381" s="17" t="e">
        <f ca="1">_xll.RiskData(OFFSET(Model!$P$8,I$16,0),$B381)</f>
        <v>#NAME?</v>
      </c>
      <c r="J381" s="17" t="e">
        <f ca="1">_xll.RiskData(OFFSET(Model!$P$8,J$16,0),$B381)</f>
        <v>#NAME?</v>
      </c>
      <c r="K381" s="17" t="e">
        <f ca="1">_xll.RiskData(OFFSET(Model!$P$8,K$16,0),$B381)</f>
        <v>#NAME?</v>
      </c>
      <c r="L381" s="17" t="e">
        <f ca="1">_xll.RiskData(OFFSET(Model!$P$8,L$16,0),$B381)</f>
        <v>#NAME?</v>
      </c>
    </row>
    <row r="382" spans="2:12" ht="13" x14ac:dyDescent="0.3">
      <c r="B382" s="16">
        <v>364</v>
      </c>
      <c r="C382" s="17" t="e">
        <f ca="1">_xll.RiskData(OFFSET(Model!$P$8,C$16,0),$B382)</f>
        <v>#NAME?</v>
      </c>
      <c r="D382" s="17" t="e">
        <f ca="1">_xll.RiskData(OFFSET(Model!$P$8,D$16,0),$B382)</f>
        <v>#NAME?</v>
      </c>
      <c r="E382" s="17" t="e">
        <f ca="1">_xll.RiskData(OFFSET(Model!$P$8,E$16,0),$B382)</f>
        <v>#NAME?</v>
      </c>
      <c r="F382" s="17" t="e">
        <f ca="1">_xll.RiskData(OFFSET(Model!$P$8,F$16,0),$B382)</f>
        <v>#NAME?</v>
      </c>
      <c r="G382" s="17" t="e">
        <f ca="1">_xll.RiskData(OFFSET(Model!$P$8,G$16,0),$B382)</f>
        <v>#NAME?</v>
      </c>
      <c r="H382" s="17" t="e">
        <f ca="1">_xll.RiskData(OFFSET(Model!$P$8,H$16,0),$B382)</f>
        <v>#NAME?</v>
      </c>
      <c r="I382" s="17" t="e">
        <f ca="1">_xll.RiskData(OFFSET(Model!$P$8,I$16,0),$B382)</f>
        <v>#NAME?</v>
      </c>
      <c r="J382" s="17" t="e">
        <f ca="1">_xll.RiskData(OFFSET(Model!$P$8,J$16,0),$B382)</f>
        <v>#NAME?</v>
      </c>
      <c r="K382" s="17" t="e">
        <f ca="1">_xll.RiskData(OFFSET(Model!$P$8,K$16,0),$B382)</f>
        <v>#NAME?</v>
      </c>
      <c r="L382" s="17" t="e">
        <f ca="1">_xll.RiskData(OFFSET(Model!$P$8,L$16,0),$B382)</f>
        <v>#NAME?</v>
      </c>
    </row>
    <row r="383" spans="2:12" ht="13" x14ac:dyDescent="0.3">
      <c r="B383" s="16">
        <v>365</v>
      </c>
      <c r="C383" s="17" t="e">
        <f ca="1">_xll.RiskData(OFFSET(Model!$P$8,C$16,0),$B383)</f>
        <v>#NAME?</v>
      </c>
      <c r="D383" s="17" t="e">
        <f ca="1">_xll.RiskData(OFFSET(Model!$P$8,D$16,0),$B383)</f>
        <v>#NAME?</v>
      </c>
      <c r="E383" s="17" t="e">
        <f ca="1">_xll.RiskData(OFFSET(Model!$P$8,E$16,0),$B383)</f>
        <v>#NAME?</v>
      </c>
      <c r="F383" s="17" t="e">
        <f ca="1">_xll.RiskData(OFFSET(Model!$P$8,F$16,0),$B383)</f>
        <v>#NAME?</v>
      </c>
      <c r="G383" s="17" t="e">
        <f ca="1">_xll.RiskData(OFFSET(Model!$P$8,G$16,0),$B383)</f>
        <v>#NAME?</v>
      </c>
      <c r="H383" s="17" t="e">
        <f ca="1">_xll.RiskData(OFFSET(Model!$P$8,H$16,0),$B383)</f>
        <v>#NAME?</v>
      </c>
      <c r="I383" s="17" t="e">
        <f ca="1">_xll.RiskData(OFFSET(Model!$P$8,I$16,0),$B383)</f>
        <v>#NAME?</v>
      </c>
      <c r="J383" s="17" t="e">
        <f ca="1">_xll.RiskData(OFFSET(Model!$P$8,J$16,0),$B383)</f>
        <v>#NAME?</v>
      </c>
      <c r="K383" s="17" t="e">
        <f ca="1">_xll.RiskData(OFFSET(Model!$P$8,K$16,0),$B383)</f>
        <v>#NAME?</v>
      </c>
      <c r="L383" s="17" t="e">
        <f ca="1">_xll.RiskData(OFFSET(Model!$P$8,L$16,0),$B383)</f>
        <v>#NAME?</v>
      </c>
    </row>
    <row r="384" spans="2:12" ht="13" x14ac:dyDescent="0.3">
      <c r="B384" s="16">
        <v>366</v>
      </c>
      <c r="C384" s="17" t="e">
        <f ca="1">_xll.RiskData(OFFSET(Model!$P$8,C$16,0),$B384)</f>
        <v>#NAME?</v>
      </c>
      <c r="D384" s="17" t="e">
        <f ca="1">_xll.RiskData(OFFSET(Model!$P$8,D$16,0),$B384)</f>
        <v>#NAME?</v>
      </c>
      <c r="E384" s="17" t="e">
        <f ca="1">_xll.RiskData(OFFSET(Model!$P$8,E$16,0),$B384)</f>
        <v>#NAME?</v>
      </c>
      <c r="F384" s="17" t="e">
        <f ca="1">_xll.RiskData(OFFSET(Model!$P$8,F$16,0),$B384)</f>
        <v>#NAME?</v>
      </c>
      <c r="G384" s="17" t="e">
        <f ca="1">_xll.RiskData(OFFSET(Model!$P$8,G$16,0),$B384)</f>
        <v>#NAME?</v>
      </c>
      <c r="H384" s="17" t="e">
        <f ca="1">_xll.RiskData(OFFSET(Model!$P$8,H$16,0),$B384)</f>
        <v>#NAME?</v>
      </c>
      <c r="I384" s="17" t="e">
        <f ca="1">_xll.RiskData(OFFSET(Model!$P$8,I$16,0),$B384)</f>
        <v>#NAME?</v>
      </c>
      <c r="J384" s="17" t="e">
        <f ca="1">_xll.RiskData(OFFSET(Model!$P$8,J$16,0),$B384)</f>
        <v>#NAME?</v>
      </c>
      <c r="K384" s="17" t="e">
        <f ca="1">_xll.RiskData(OFFSET(Model!$P$8,K$16,0),$B384)</f>
        <v>#NAME?</v>
      </c>
      <c r="L384" s="17" t="e">
        <f ca="1">_xll.RiskData(OFFSET(Model!$P$8,L$16,0),$B384)</f>
        <v>#NAME?</v>
      </c>
    </row>
    <row r="385" spans="2:12" ht="13" x14ac:dyDescent="0.3">
      <c r="B385" s="16">
        <v>367</v>
      </c>
      <c r="C385" s="17" t="e">
        <f ca="1">_xll.RiskData(OFFSET(Model!$P$8,C$16,0),$B385)</f>
        <v>#NAME?</v>
      </c>
      <c r="D385" s="17" t="e">
        <f ca="1">_xll.RiskData(OFFSET(Model!$P$8,D$16,0),$B385)</f>
        <v>#NAME?</v>
      </c>
      <c r="E385" s="17" t="e">
        <f ca="1">_xll.RiskData(OFFSET(Model!$P$8,E$16,0),$B385)</f>
        <v>#NAME?</v>
      </c>
      <c r="F385" s="17" t="e">
        <f ca="1">_xll.RiskData(OFFSET(Model!$P$8,F$16,0),$B385)</f>
        <v>#NAME?</v>
      </c>
      <c r="G385" s="17" t="e">
        <f ca="1">_xll.RiskData(OFFSET(Model!$P$8,G$16,0),$B385)</f>
        <v>#NAME?</v>
      </c>
      <c r="H385" s="17" t="e">
        <f ca="1">_xll.RiskData(OFFSET(Model!$P$8,H$16,0),$B385)</f>
        <v>#NAME?</v>
      </c>
      <c r="I385" s="17" t="e">
        <f ca="1">_xll.RiskData(OFFSET(Model!$P$8,I$16,0),$B385)</f>
        <v>#NAME?</v>
      </c>
      <c r="J385" s="17" t="e">
        <f ca="1">_xll.RiskData(OFFSET(Model!$P$8,J$16,0),$B385)</f>
        <v>#NAME?</v>
      </c>
      <c r="K385" s="17" t="e">
        <f ca="1">_xll.RiskData(OFFSET(Model!$P$8,K$16,0),$B385)</f>
        <v>#NAME?</v>
      </c>
      <c r="L385" s="17" t="e">
        <f ca="1">_xll.RiskData(OFFSET(Model!$P$8,L$16,0),$B385)</f>
        <v>#NAME?</v>
      </c>
    </row>
    <row r="386" spans="2:12" ht="13" x14ac:dyDescent="0.3">
      <c r="B386" s="16">
        <v>368</v>
      </c>
      <c r="C386" s="17" t="e">
        <f ca="1">_xll.RiskData(OFFSET(Model!$P$8,C$16,0),$B386)</f>
        <v>#NAME?</v>
      </c>
      <c r="D386" s="17" t="e">
        <f ca="1">_xll.RiskData(OFFSET(Model!$P$8,D$16,0),$B386)</f>
        <v>#NAME?</v>
      </c>
      <c r="E386" s="17" t="e">
        <f ca="1">_xll.RiskData(OFFSET(Model!$P$8,E$16,0),$B386)</f>
        <v>#NAME?</v>
      </c>
      <c r="F386" s="17" t="e">
        <f ca="1">_xll.RiskData(OFFSET(Model!$P$8,F$16,0),$B386)</f>
        <v>#NAME?</v>
      </c>
      <c r="G386" s="17" t="e">
        <f ca="1">_xll.RiskData(OFFSET(Model!$P$8,G$16,0),$B386)</f>
        <v>#NAME?</v>
      </c>
      <c r="H386" s="17" t="e">
        <f ca="1">_xll.RiskData(OFFSET(Model!$P$8,H$16,0),$B386)</f>
        <v>#NAME?</v>
      </c>
      <c r="I386" s="17" t="e">
        <f ca="1">_xll.RiskData(OFFSET(Model!$P$8,I$16,0),$B386)</f>
        <v>#NAME?</v>
      </c>
      <c r="J386" s="17" t="e">
        <f ca="1">_xll.RiskData(OFFSET(Model!$P$8,J$16,0),$B386)</f>
        <v>#NAME?</v>
      </c>
      <c r="K386" s="17" t="e">
        <f ca="1">_xll.RiskData(OFFSET(Model!$P$8,K$16,0),$B386)</f>
        <v>#NAME?</v>
      </c>
      <c r="L386" s="17" t="e">
        <f ca="1">_xll.RiskData(OFFSET(Model!$P$8,L$16,0),$B386)</f>
        <v>#NAME?</v>
      </c>
    </row>
    <row r="387" spans="2:12" ht="13" x14ac:dyDescent="0.3">
      <c r="B387" s="16">
        <v>369</v>
      </c>
      <c r="C387" s="17" t="e">
        <f ca="1">_xll.RiskData(OFFSET(Model!$P$8,C$16,0),$B387)</f>
        <v>#NAME?</v>
      </c>
      <c r="D387" s="17" t="e">
        <f ca="1">_xll.RiskData(OFFSET(Model!$P$8,D$16,0),$B387)</f>
        <v>#NAME?</v>
      </c>
      <c r="E387" s="17" t="e">
        <f ca="1">_xll.RiskData(OFFSET(Model!$P$8,E$16,0),$B387)</f>
        <v>#NAME?</v>
      </c>
      <c r="F387" s="17" t="e">
        <f ca="1">_xll.RiskData(OFFSET(Model!$P$8,F$16,0),$B387)</f>
        <v>#NAME?</v>
      </c>
      <c r="G387" s="17" t="e">
        <f ca="1">_xll.RiskData(OFFSET(Model!$P$8,G$16,0),$B387)</f>
        <v>#NAME?</v>
      </c>
      <c r="H387" s="17" t="e">
        <f ca="1">_xll.RiskData(OFFSET(Model!$P$8,H$16,0),$B387)</f>
        <v>#NAME?</v>
      </c>
      <c r="I387" s="17" t="e">
        <f ca="1">_xll.RiskData(OFFSET(Model!$P$8,I$16,0),$B387)</f>
        <v>#NAME?</v>
      </c>
      <c r="J387" s="17" t="e">
        <f ca="1">_xll.RiskData(OFFSET(Model!$P$8,J$16,0),$B387)</f>
        <v>#NAME?</v>
      </c>
      <c r="K387" s="17" t="e">
        <f ca="1">_xll.RiskData(OFFSET(Model!$P$8,K$16,0),$B387)</f>
        <v>#NAME?</v>
      </c>
      <c r="L387" s="17" t="e">
        <f ca="1">_xll.RiskData(OFFSET(Model!$P$8,L$16,0),$B387)</f>
        <v>#NAME?</v>
      </c>
    </row>
    <row r="388" spans="2:12" ht="13" x14ac:dyDescent="0.3">
      <c r="B388" s="16">
        <v>370</v>
      </c>
      <c r="C388" s="17" t="e">
        <f ca="1">_xll.RiskData(OFFSET(Model!$P$8,C$16,0),$B388)</f>
        <v>#NAME?</v>
      </c>
      <c r="D388" s="17" t="e">
        <f ca="1">_xll.RiskData(OFFSET(Model!$P$8,D$16,0),$B388)</f>
        <v>#NAME?</v>
      </c>
      <c r="E388" s="17" t="e">
        <f ca="1">_xll.RiskData(OFFSET(Model!$P$8,E$16,0),$B388)</f>
        <v>#NAME?</v>
      </c>
      <c r="F388" s="17" t="e">
        <f ca="1">_xll.RiskData(OFFSET(Model!$P$8,F$16,0),$B388)</f>
        <v>#NAME?</v>
      </c>
      <c r="G388" s="17" t="e">
        <f ca="1">_xll.RiskData(OFFSET(Model!$P$8,G$16,0),$B388)</f>
        <v>#NAME?</v>
      </c>
      <c r="H388" s="17" t="e">
        <f ca="1">_xll.RiskData(OFFSET(Model!$P$8,H$16,0),$B388)</f>
        <v>#NAME?</v>
      </c>
      <c r="I388" s="17" t="e">
        <f ca="1">_xll.RiskData(OFFSET(Model!$P$8,I$16,0),$B388)</f>
        <v>#NAME?</v>
      </c>
      <c r="J388" s="17" t="e">
        <f ca="1">_xll.RiskData(OFFSET(Model!$P$8,J$16,0),$B388)</f>
        <v>#NAME?</v>
      </c>
      <c r="K388" s="17" t="e">
        <f ca="1">_xll.RiskData(OFFSET(Model!$P$8,K$16,0),$B388)</f>
        <v>#NAME?</v>
      </c>
      <c r="L388" s="17" t="e">
        <f ca="1">_xll.RiskData(OFFSET(Model!$P$8,L$16,0),$B388)</f>
        <v>#NAME?</v>
      </c>
    </row>
    <row r="389" spans="2:12" ht="13" x14ac:dyDescent="0.3">
      <c r="B389" s="16">
        <v>371</v>
      </c>
      <c r="C389" s="17" t="e">
        <f ca="1">_xll.RiskData(OFFSET(Model!$P$8,C$16,0),$B389)</f>
        <v>#NAME?</v>
      </c>
      <c r="D389" s="17" t="e">
        <f ca="1">_xll.RiskData(OFFSET(Model!$P$8,D$16,0),$B389)</f>
        <v>#NAME?</v>
      </c>
      <c r="E389" s="17" t="e">
        <f ca="1">_xll.RiskData(OFFSET(Model!$P$8,E$16,0),$B389)</f>
        <v>#NAME?</v>
      </c>
      <c r="F389" s="17" t="e">
        <f ca="1">_xll.RiskData(OFFSET(Model!$P$8,F$16,0),$B389)</f>
        <v>#NAME?</v>
      </c>
      <c r="G389" s="17" t="e">
        <f ca="1">_xll.RiskData(OFFSET(Model!$P$8,G$16,0),$B389)</f>
        <v>#NAME?</v>
      </c>
      <c r="H389" s="17" t="e">
        <f ca="1">_xll.RiskData(OFFSET(Model!$P$8,H$16,0),$B389)</f>
        <v>#NAME?</v>
      </c>
      <c r="I389" s="17" t="e">
        <f ca="1">_xll.RiskData(OFFSET(Model!$P$8,I$16,0),$B389)</f>
        <v>#NAME?</v>
      </c>
      <c r="J389" s="17" t="e">
        <f ca="1">_xll.RiskData(OFFSET(Model!$P$8,J$16,0),$B389)</f>
        <v>#NAME?</v>
      </c>
      <c r="K389" s="17" t="e">
        <f ca="1">_xll.RiskData(OFFSET(Model!$P$8,K$16,0),$B389)</f>
        <v>#NAME?</v>
      </c>
      <c r="L389" s="17" t="e">
        <f ca="1">_xll.RiskData(OFFSET(Model!$P$8,L$16,0),$B389)</f>
        <v>#NAME?</v>
      </c>
    </row>
    <row r="390" spans="2:12" ht="13" x14ac:dyDescent="0.3">
      <c r="B390" s="16">
        <v>372</v>
      </c>
      <c r="C390" s="17" t="e">
        <f ca="1">_xll.RiskData(OFFSET(Model!$P$8,C$16,0),$B390)</f>
        <v>#NAME?</v>
      </c>
      <c r="D390" s="17" t="e">
        <f ca="1">_xll.RiskData(OFFSET(Model!$P$8,D$16,0),$B390)</f>
        <v>#NAME?</v>
      </c>
      <c r="E390" s="17" t="e">
        <f ca="1">_xll.RiskData(OFFSET(Model!$P$8,E$16,0),$B390)</f>
        <v>#NAME?</v>
      </c>
      <c r="F390" s="17" t="e">
        <f ca="1">_xll.RiskData(OFFSET(Model!$P$8,F$16,0),$B390)</f>
        <v>#NAME?</v>
      </c>
      <c r="G390" s="17" t="e">
        <f ca="1">_xll.RiskData(OFFSET(Model!$P$8,G$16,0),$B390)</f>
        <v>#NAME?</v>
      </c>
      <c r="H390" s="17" t="e">
        <f ca="1">_xll.RiskData(OFFSET(Model!$P$8,H$16,0),$B390)</f>
        <v>#NAME?</v>
      </c>
      <c r="I390" s="17" t="e">
        <f ca="1">_xll.RiskData(OFFSET(Model!$P$8,I$16,0),$B390)</f>
        <v>#NAME?</v>
      </c>
      <c r="J390" s="17" t="e">
        <f ca="1">_xll.RiskData(OFFSET(Model!$P$8,J$16,0),$B390)</f>
        <v>#NAME?</v>
      </c>
      <c r="K390" s="17" t="e">
        <f ca="1">_xll.RiskData(OFFSET(Model!$P$8,K$16,0),$B390)</f>
        <v>#NAME?</v>
      </c>
      <c r="L390" s="17" t="e">
        <f ca="1">_xll.RiskData(OFFSET(Model!$P$8,L$16,0),$B390)</f>
        <v>#NAME?</v>
      </c>
    </row>
    <row r="391" spans="2:12" ht="13" x14ac:dyDescent="0.3">
      <c r="B391" s="16">
        <v>373</v>
      </c>
      <c r="C391" s="17" t="e">
        <f ca="1">_xll.RiskData(OFFSET(Model!$P$8,C$16,0),$B391)</f>
        <v>#NAME?</v>
      </c>
      <c r="D391" s="17" t="e">
        <f ca="1">_xll.RiskData(OFFSET(Model!$P$8,D$16,0),$B391)</f>
        <v>#NAME?</v>
      </c>
      <c r="E391" s="17" t="e">
        <f ca="1">_xll.RiskData(OFFSET(Model!$P$8,E$16,0),$B391)</f>
        <v>#NAME?</v>
      </c>
      <c r="F391" s="17" t="e">
        <f ca="1">_xll.RiskData(OFFSET(Model!$P$8,F$16,0),$B391)</f>
        <v>#NAME?</v>
      </c>
      <c r="G391" s="17" t="e">
        <f ca="1">_xll.RiskData(OFFSET(Model!$P$8,G$16,0),$B391)</f>
        <v>#NAME?</v>
      </c>
      <c r="H391" s="17" t="e">
        <f ca="1">_xll.RiskData(OFFSET(Model!$P$8,H$16,0),$B391)</f>
        <v>#NAME?</v>
      </c>
      <c r="I391" s="17" t="e">
        <f ca="1">_xll.RiskData(OFFSET(Model!$P$8,I$16,0),$B391)</f>
        <v>#NAME?</v>
      </c>
      <c r="J391" s="17" t="e">
        <f ca="1">_xll.RiskData(OFFSET(Model!$P$8,J$16,0),$B391)</f>
        <v>#NAME?</v>
      </c>
      <c r="K391" s="17" t="e">
        <f ca="1">_xll.RiskData(OFFSET(Model!$P$8,K$16,0),$B391)</f>
        <v>#NAME?</v>
      </c>
      <c r="L391" s="17" t="e">
        <f ca="1">_xll.RiskData(OFFSET(Model!$P$8,L$16,0),$B391)</f>
        <v>#NAME?</v>
      </c>
    </row>
    <row r="392" spans="2:12" ht="13" x14ac:dyDescent="0.3">
      <c r="B392" s="16">
        <v>374</v>
      </c>
      <c r="C392" s="17" t="e">
        <f ca="1">_xll.RiskData(OFFSET(Model!$P$8,C$16,0),$B392)</f>
        <v>#NAME?</v>
      </c>
      <c r="D392" s="17" t="e">
        <f ca="1">_xll.RiskData(OFFSET(Model!$P$8,D$16,0),$B392)</f>
        <v>#NAME?</v>
      </c>
      <c r="E392" s="17" t="e">
        <f ca="1">_xll.RiskData(OFFSET(Model!$P$8,E$16,0),$B392)</f>
        <v>#NAME?</v>
      </c>
      <c r="F392" s="17" t="e">
        <f ca="1">_xll.RiskData(OFFSET(Model!$P$8,F$16,0),$B392)</f>
        <v>#NAME?</v>
      </c>
      <c r="G392" s="17" t="e">
        <f ca="1">_xll.RiskData(OFFSET(Model!$P$8,G$16,0),$B392)</f>
        <v>#NAME?</v>
      </c>
      <c r="H392" s="17" t="e">
        <f ca="1">_xll.RiskData(OFFSET(Model!$P$8,H$16,0),$B392)</f>
        <v>#NAME?</v>
      </c>
      <c r="I392" s="17" t="e">
        <f ca="1">_xll.RiskData(OFFSET(Model!$P$8,I$16,0),$B392)</f>
        <v>#NAME?</v>
      </c>
      <c r="J392" s="17" t="e">
        <f ca="1">_xll.RiskData(OFFSET(Model!$P$8,J$16,0),$B392)</f>
        <v>#NAME?</v>
      </c>
      <c r="K392" s="17" t="e">
        <f ca="1">_xll.RiskData(OFFSET(Model!$P$8,K$16,0),$B392)</f>
        <v>#NAME?</v>
      </c>
      <c r="L392" s="17" t="e">
        <f ca="1">_xll.RiskData(OFFSET(Model!$P$8,L$16,0),$B392)</f>
        <v>#NAME?</v>
      </c>
    </row>
    <row r="393" spans="2:12" ht="13" x14ac:dyDescent="0.3">
      <c r="B393" s="16">
        <v>375</v>
      </c>
      <c r="C393" s="17" t="e">
        <f ca="1">_xll.RiskData(OFFSET(Model!$P$8,C$16,0),$B393)</f>
        <v>#NAME?</v>
      </c>
      <c r="D393" s="17" t="e">
        <f ca="1">_xll.RiskData(OFFSET(Model!$P$8,D$16,0),$B393)</f>
        <v>#NAME?</v>
      </c>
      <c r="E393" s="17" t="e">
        <f ca="1">_xll.RiskData(OFFSET(Model!$P$8,E$16,0),$B393)</f>
        <v>#NAME?</v>
      </c>
      <c r="F393" s="17" t="e">
        <f ca="1">_xll.RiskData(OFFSET(Model!$P$8,F$16,0),$B393)</f>
        <v>#NAME?</v>
      </c>
      <c r="G393" s="17" t="e">
        <f ca="1">_xll.RiskData(OFFSET(Model!$P$8,G$16,0),$B393)</f>
        <v>#NAME?</v>
      </c>
      <c r="H393" s="17" t="e">
        <f ca="1">_xll.RiskData(OFFSET(Model!$P$8,H$16,0),$B393)</f>
        <v>#NAME?</v>
      </c>
      <c r="I393" s="17" t="e">
        <f ca="1">_xll.RiskData(OFFSET(Model!$P$8,I$16,0),$B393)</f>
        <v>#NAME?</v>
      </c>
      <c r="J393" s="17" t="e">
        <f ca="1">_xll.RiskData(OFFSET(Model!$P$8,J$16,0),$B393)</f>
        <v>#NAME?</v>
      </c>
      <c r="K393" s="17" t="e">
        <f ca="1">_xll.RiskData(OFFSET(Model!$P$8,K$16,0),$B393)</f>
        <v>#NAME?</v>
      </c>
      <c r="L393" s="17" t="e">
        <f ca="1">_xll.RiskData(OFFSET(Model!$P$8,L$16,0),$B393)</f>
        <v>#NAME?</v>
      </c>
    </row>
    <row r="394" spans="2:12" ht="13" x14ac:dyDescent="0.3">
      <c r="B394" s="16">
        <v>376</v>
      </c>
      <c r="C394" s="17" t="e">
        <f ca="1">_xll.RiskData(OFFSET(Model!$P$8,C$16,0),$B394)</f>
        <v>#NAME?</v>
      </c>
      <c r="D394" s="17" t="e">
        <f ca="1">_xll.RiskData(OFFSET(Model!$P$8,D$16,0),$B394)</f>
        <v>#NAME?</v>
      </c>
      <c r="E394" s="17" t="e">
        <f ca="1">_xll.RiskData(OFFSET(Model!$P$8,E$16,0),$B394)</f>
        <v>#NAME?</v>
      </c>
      <c r="F394" s="17" t="e">
        <f ca="1">_xll.RiskData(OFFSET(Model!$P$8,F$16,0),$B394)</f>
        <v>#NAME?</v>
      </c>
      <c r="G394" s="17" t="e">
        <f ca="1">_xll.RiskData(OFFSET(Model!$P$8,G$16,0),$B394)</f>
        <v>#NAME?</v>
      </c>
      <c r="H394" s="17" t="e">
        <f ca="1">_xll.RiskData(OFFSET(Model!$P$8,H$16,0),$B394)</f>
        <v>#NAME?</v>
      </c>
      <c r="I394" s="17" t="e">
        <f ca="1">_xll.RiskData(OFFSET(Model!$P$8,I$16,0),$B394)</f>
        <v>#NAME?</v>
      </c>
      <c r="J394" s="17" t="e">
        <f ca="1">_xll.RiskData(OFFSET(Model!$P$8,J$16,0),$B394)</f>
        <v>#NAME?</v>
      </c>
      <c r="K394" s="17" t="e">
        <f ca="1">_xll.RiskData(OFFSET(Model!$P$8,K$16,0),$B394)</f>
        <v>#NAME?</v>
      </c>
      <c r="L394" s="17" t="e">
        <f ca="1">_xll.RiskData(OFFSET(Model!$P$8,L$16,0),$B394)</f>
        <v>#NAME?</v>
      </c>
    </row>
    <row r="395" spans="2:12" ht="13" x14ac:dyDescent="0.3">
      <c r="B395" s="16">
        <v>377</v>
      </c>
      <c r="C395" s="17" t="e">
        <f ca="1">_xll.RiskData(OFFSET(Model!$P$8,C$16,0),$B395)</f>
        <v>#NAME?</v>
      </c>
      <c r="D395" s="17" t="e">
        <f ca="1">_xll.RiskData(OFFSET(Model!$P$8,D$16,0),$B395)</f>
        <v>#NAME?</v>
      </c>
      <c r="E395" s="17" t="e">
        <f ca="1">_xll.RiskData(OFFSET(Model!$P$8,E$16,0),$B395)</f>
        <v>#NAME?</v>
      </c>
      <c r="F395" s="17" t="e">
        <f ca="1">_xll.RiskData(OFFSET(Model!$P$8,F$16,0),$B395)</f>
        <v>#NAME?</v>
      </c>
      <c r="G395" s="17" t="e">
        <f ca="1">_xll.RiskData(OFFSET(Model!$P$8,G$16,0),$B395)</f>
        <v>#NAME?</v>
      </c>
      <c r="H395" s="17" t="e">
        <f ca="1">_xll.RiskData(OFFSET(Model!$P$8,H$16,0),$B395)</f>
        <v>#NAME?</v>
      </c>
      <c r="I395" s="17" t="e">
        <f ca="1">_xll.RiskData(OFFSET(Model!$P$8,I$16,0),$B395)</f>
        <v>#NAME?</v>
      </c>
      <c r="J395" s="17" t="e">
        <f ca="1">_xll.RiskData(OFFSET(Model!$P$8,J$16,0),$B395)</f>
        <v>#NAME?</v>
      </c>
      <c r="K395" s="17" t="e">
        <f ca="1">_xll.RiskData(OFFSET(Model!$P$8,K$16,0),$B395)</f>
        <v>#NAME?</v>
      </c>
      <c r="L395" s="17" t="e">
        <f ca="1">_xll.RiskData(OFFSET(Model!$P$8,L$16,0),$B395)</f>
        <v>#NAME?</v>
      </c>
    </row>
    <row r="396" spans="2:12" ht="13" x14ac:dyDescent="0.3">
      <c r="B396" s="16">
        <v>378</v>
      </c>
      <c r="C396" s="17" t="e">
        <f ca="1">_xll.RiskData(OFFSET(Model!$P$8,C$16,0),$B396)</f>
        <v>#NAME?</v>
      </c>
      <c r="D396" s="17" t="e">
        <f ca="1">_xll.RiskData(OFFSET(Model!$P$8,D$16,0),$B396)</f>
        <v>#NAME?</v>
      </c>
      <c r="E396" s="17" t="e">
        <f ca="1">_xll.RiskData(OFFSET(Model!$P$8,E$16,0),$B396)</f>
        <v>#NAME?</v>
      </c>
      <c r="F396" s="17" t="e">
        <f ca="1">_xll.RiskData(OFFSET(Model!$P$8,F$16,0),$B396)</f>
        <v>#NAME?</v>
      </c>
      <c r="G396" s="17" t="e">
        <f ca="1">_xll.RiskData(OFFSET(Model!$P$8,G$16,0),$B396)</f>
        <v>#NAME?</v>
      </c>
      <c r="H396" s="17" t="e">
        <f ca="1">_xll.RiskData(OFFSET(Model!$P$8,H$16,0),$B396)</f>
        <v>#NAME?</v>
      </c>
      <c r="I396" s="17" t="e">
        <f ca="1">_xll.RiskData(OFFSET(Model!$P$8,I$16,0),$B396)</f>
        <v>#NAME?</v>
      </c>
      <c r="J396" s="17" t="e">
        <f ca="1">_xll.RiskData(OFFSET(Model!$P$8,J$16,0),$B396)</f>
        <v>#NAME?</v>
      </c>
      <c r="K396" s="17" t="e">
        <f ca="1">_xll.RiskData(OFFSET(Model!$P$8,K$16,0),$B396)</f>
        <v>#NAME?</v>
      </c>
      <c r="L396" s="17" t="e">
        <f ca="1">_xll.RiskData(OFFSET(Model!$P$8,L$16,0),$B396)</f>
        <v>#NAME?</v>
      </c>
    </row>
    <row r="397" spans="2:12" ht="13" x14ac:dyDescent="0.3">
      <c r="B397" s="16">
        <v>379</v>
      </c>
      <c r="C397" s="17" t="e">
        <f ca="1">_xll.RiskData(OFFSET(Model!$P$8,C$16,0),$B397)</f>
        <v>#NAME?</v>
      </c>
      <c r="D397" s="17" t="e">
        <f ca="1">_xll.RiskData(OFFSET(Model!$P$8,D$16,0),$B397)</f>
        <v>#NAME?</v>
      </c>
      <c r="E397" s="17" t="e">
        <f ca="1">_xll.RiskData(OFFSET(Model!$P$8,E$16,0),$B397)</f>
        <v>#NAME?</v>
      </c>
      <c r="F397" s="17" t="e">
        <f ca="1">_xll.RiskData(OFFSET(Model!$P$8,F$16,0),$B397)</f>
        <v>#NAME?</v>
      </c>
      <c r="G397" s="17" t="e">
        <f ca="1">_xll.RiskData(OFFSET(Model!$P$8,G$16,0),$B397)</f>
        <v>#NAME?</v>
      </c>
      <c r="H397" s="17" t="e">
        <f ca="1">_xll.RiskData(OFFSET(Model!$P$8,H$16,0),$B397)</f>
        <v>#NAME?</v>
      </c>
      <c r="I397" s="17" t="e">
        <f ca="1">_xll.RiskData(OFFSET(Model!$P$8,I$16,0),$B397)</f>
        <v>#NAME?</v>
      </c>
      <c r="J397" s="17" t="e">
        <f ca="1">_xll.RiskData(OFFSET(Model!$P$8,J$16,0),$B397)</f>
        <v>#NAME?</v>
      </c>
      <c r="K397" s="17" t="e">
        <f ca="1">_xll.RiskData(OFFSET(Model!$P$8,K$16,0),$B397)</f>
        <v>#NAME?</v>
      </c>
      <c r="L397" s="17" t="e">
        <f ca="1">_xll.RiskData(OFFSET(Model!$P$8,L$16,0),$B397)</f>
        <v>#NAME?</v>
      </c>
    </row>
    <row r="398" spans="2:12" ht="13" x14ac:dyDescent="0.3">
      <c r="B398" s="16">
        <v>380</v>
      </c>
      <c r="C398" s="17" t="e">
        <f ca="1">_xll.RiskData(OFFSET(Model!$P$8,C$16,0),$B398)</f>
        <v>#NAME?</v>
      </c>
      <c r="D398" s="17" t="e">
        <f ca="1">_xll.RiskData(OFFSET(Model!$P$8,D$16,0),$B398)</f>
        <v>#NAME?</v>
      </c>
      <c r="E398" s="17" t="e">
        <f ca="1">_xll.RiskData(OFFSET(Model!$P$8,E$16,0),$B398)</f>
        <v>#NAME?</v>
      </c>
      <c r="F398" s="17" t="e">
        <f ca="1">_xll.RiskData(OFFSET(Model!$P$8,F$16,0),$B398)</f>
        <v>#NAME?</v>
      </c>
      <c r="G398" s="17" t="e">
        <f ca="1">_xll.RiskData(OFFSET(Model!$P$8,G$16,0),$B398)</f>
        <v>#NAME?</v>
      </c>
      <c r="H398" s="17" t="e">
        <f ca="1">_xll.RiskData(OFFSET(Model!$P$8,H$16,0),$B398)</f>
        <v>#NAME?</v>
      </c>
      <c r="I398" s="17" t="e">
        <f ca="1">_xll.RiskData(OFFSET(Model!$P$8,I$16,0),$B398)</f>
        <v>#NAME?</v>
      </c>
      <c r="J398" s="17" t="e">
        <f ca="1">_xll.RiskData(OFFSET(Model!$P$8,J$16,0),$B398)</f>
        <v>#NAME?</v>
      </c>
      <c r="K398" s="17" t="e">
        <f ca="1">_xll.RiskData(OFFSET(Model!$P$8,K$16,0),$B398)</f>
        <v>#NAME?</v>
      </c>
      <c r="L398" s="17" t="e">
        <f ca="1">_xll.RiskData(OFFSET(Model!$P$8,L$16,0),$B398)</f>
        <v>#NAME?</v>
      </c>
    </row>
    <row r="399" spans="2:12" ht="13" x14ac:dyDescent="0.3">
      <c r="B399" s="16">
        <v>381</v>
      </c>
      <c r="C399" s="17" t="e">
        <f ca="1">_xll.RiskData(OFFSET(Model!$P$8,C$16,0),$B399)</f>
        <v>#NAME?</v>
      </c>
      <c r="D399" s="17" t="e">
        <f ca="1">_xll.RiskData(OFFSET(Model!$P$8,D$16,0),$B399)</f>
        <v>#NAME?</v>
      </c>
      <c r="E399" s="17" t="e">
        <f ca="1">_xll.RiskData(OFFSET(Model!$P$8,E$16,0),$B399)</f>
        <v>#NAME?</v>
      </c>
      <c r="F399" s="17" t="e">
        <f ca="1">_xll.RiskData(OFFSET(Model!$P$8,F$16,0),$B399)</f>
        <v>#NAME?</v>
      </c>
      <c r="G399" s="17" t="e">
        <f ca="1">_xll.RiskData(OFFSET(Model!$P$8,G$16,0),$B399)</f>
        <v>#NAME?</v>
      </c>
      <c r="H399" s="17" t="e">
        <f ca="1">_xll.RiskData(OFFSET(Model!$P$8,H$16,0),$B399)</f>
        <v>#NAME?</v>
      </c>
      <c r="I399" s="17" t="e">
        <f ca="1">_xll.RiskData(OFFSET(Model!$P$8,I$16,0),$B399)</f>
        <v>#NAME?</v>
      </c>
      <c r="J399" s="17" t="e">
        <f ca="1">_xll.RiskData(OFFSET(Model!$P$8,J$16,0),$B399)</f>
        <v>#NAME?</v>
      </c>
      <c r="K399" s="17" t="e">
        <f ca="1">_xll.RiskData(OFFSET(Model!$P$8,K$16,0),$B399)</f>
        <v>#NAME?</v>
      </c>
      <c r="L399" s="17" t="e">
        <f ca="1">_xll.RiskData(OFFSET(Model!$P$8,L$16,0),$B399)</f>
        <v>#NAME?</v>
      </c>
    </row>
    <row r="400" spans="2:12" ht="13" x14ac:dyDescent="0.3">
      <c r="B400" s="16">
        <v>382</v>
      </c>
      <c r="C400" s="17" t="e">
        <f ca="1">_xll.RiskData(OFFSET(Model!$P$8,C$16,0),$B400)</f>
        <v>#NAME?</v>
      </c>
      <c r="D400" s="17" t="e">
        <f ca="1">_xll.RiskData(OFFSET(Model!$P$8,D$16,0),$B400)</f>
        <v>#NAME?</v>
      </c>
      <c r="E400" s="17" t="e">
        <f ca="1">_xll.RiskData(OFFSET(Model!$P$8,E$16,0),$B400)</f>
        <v>#NAME?</v>
      </c>
      <c r="F400" s="17" t="e">
        <f ca="1">_xll.RiskData(OFFSET(Model!$P$8,F$16,0),$B400)</f>
        <v>#NAME?</v>
      </c>
      <c r="G400" s="17" t="e">
        <f ca="1">_xll.RiskData(OFFSET(Model!$P$8,G$16,0),$B400)</f>
        <v>#NAME?</v>
      </c>
      <c r="H400" s="17" t="e">
        <f ca="1">_xll.RiskData(OFFSET(Model!$P$8,H$16,0),$B400)</f>
        <v>#NAME?</v>
      </c>
      <c r="I400" s="17" t="e">
        <f ca="1">_xll.RiskData(OFFSET(Model!$P$8,I$16,0),$B400)</f>
        <v>#NAME?</v>
      </c>
      <c r="J400" s="17" t="e">
        <f ca="1">_xll.RiskData(OFFSET(Model!$P$8,J$16,0),$B400)</f>
        <v>#NAME?</v>
      </c>
      <c r="K400" s="17" t="e">
        <f ca="1">_xll.RiskData(OFFSET(Model!$P$8,K$16,0),$B400)</f>
        <v>#NAME?</v>
      </c>
      <c r="L400" s="17" t="e">
        <f ca="1">_xll.RiskData(OFFSET(Model!$P$8,L$16,0),$B400)</f>
        <v>#NAME?</v>
      </c>
    </row>
    <row r="401" spans="2:12" ht="13" x14ac:dyDescent="0.3">
      <c r="B401" s="16">
        <v>383</v>
      </c>
      <c r="C401" s="17" t="e">
        <f ca="1">_xll.RiskData(OFFSET(Model!$P$8,C$16,0),$B401)</f>
        <v>#NAME?</v>
      </c>
      <c r="D401" s="17" t="e">
        <f ca="1">_xll.RiskData(OFFSET(Model!$P$8,D$16,0),$B401)</f>
        <v>#NAME?</v>
      </c>
      <c r="E401" s="17" t="e">
        <f ca="1">_xll.RiskData(OFFSET(Model!$P$8,E$16,0),$B401)</f>
        <v>#NAME?</v>
      </c>
      <c r="F401" s="17" t="e">
        <f ca="1">_xll.RiskData(OFFSET(Model!$P$8,F$16,0),$B401)</f>
        <v>#NAME?</v>
      </c>
      <c r="G401" s="17" t="e">
        <f ca="1">_xll.RiskData(OFFSET(Model!$P$8,G$16,0),$B401)</f>
        <v>#NAME?</v>
      </c>
      <c r="H401" s="17" t="e">
        <f ca="1">_xll.RiskData(OFFSET(Model!$P$8,H$16,0),$B401)</f>
        <v>#NAME?</v>
      </c>
      <c r="I401" s="17" t="e">
        <f ca="1">_xll.RiskData(OFFSET(Model!$P$8,I$16,0),$B401)</f>
        <v>#NAME?</v>
      </c>
      <c r="J401" s="17" t="e">
        <f ca="1">_xll.RiskData(OFFSET(Model!$P$8,J$16,0),$B401)</f>
        <v>#NAME?</v>
      </c>
      <c r="K401" s="17" t="e">
        <f ca="1">_xll.RiskData(OFFSET(Model!$P$8,K$16,0),$B401)</f>
        <v>#NAME?</v>
      </c>
      <c r="L401" s="17" t="e">
        <f ca="1">_xll.RiskData(OFFSET(Model!$P$8,L$16,0),$B401)</f>
        <v>#NAME?</v>
      </c>
    </row>
    <row r="402" spans="2:12" ht="13" x14ac:dyDescent="0.3">
      <c r="B402" s="16">
        <v>384</v>
      </c>
      <c r="C402" s="17" t="e">
        <f ca="1">_xll.RiskData(OFFSET(Model!$P$8,C$16,0),$B402)</f>
        <v>#NAME?</v>
      </c>
      <c r="D402" s="17" t="e">
        <f ca="1">_xll.RiskData(OFFSET(Model!$P$8,D$16,0),$B402)</f>
        <v>#NAME?</v>
      </c>
      <c r="E402" s="17" t="e">
        <f ca="1">_xll.RiskData(OFFSET(Model!$P$8,E$16,0),$B402)</f>
        <v>#NAME?</v>
      </c>
      <c r="F402" s="17" t="e">
        <f ca="1">_xll.RiskData(OFFSET(Model!$P$8,F$16,0),$B402)</f>
        <v>#NAME?</v>
      </c>
      <c r="G402" s="17" t="e">
        <f ca="1">_xll.RiskData(OFFSET(Model!$P$8,G$16,0),$B402)</f>
        <v>#NAME?</v>
      </c>
      <c r="H402" s="17" t="e">
        <f ca="1">_xll.RiskData(OFFSET(Model!$P$8,H$16,0),$B402)</f>
        <v>#NAME?</v>
      </c>
      <c r="I402" s="17" t="e">
        <f ca="1">_xll.RiskData(OFFSET(Model!$P$8,I$16,0),$B402)</f>
        <v>#NAME?</v>
      </c>
      <c r="J402" s="17" t="e">
        <f ca="1">_xll.RiskData(OFFSET(Model!$P$8,J$16,0),$B402)</f>
        <v>#NAME?</v>
      </c>
      <c r="K402" s="17" t="e">
        <f ca="1">_xll.RiskData(OFFSET(Model!$P$8,K$16,0),$B402)</f>
        <v>#NAME?</v>
      </c>
      <c r="L402" s="17" t="e">
        <f ca="1">_xll.RiskData(OFFSET(Model!$P$8,L$16,0),$B402)</f>
        <v>#NAME?</v>
      </c>
    </row>
    <row r="403" spans="2:12" ht="13" x14ac:dyDescent="0.3">
      <c r="B403" s="16">
        <v>385</v>
      </c>
      <c r="C403" s="17" t="e">
        <f ca="1">_xll.RiskData(OFFSET(Model!$P$8,C$16,0),$B403)</f>
        <v>#NAME?</v>
      </c>
      <c r="D403" s="17" t="e">
        <f ca="1">_xll.RiskData(OFFSET(Model!$P$8,D$16,0),$B403)</f>
        <v>#NAME?</v>
      </c>
      <c r="E403" s="17" t="e">
        <f ca="1">_xll.RiskData(OFFSET(Model!$P$8,E$16,0),$B403)</f>
        <v>#NAME?</v>
      </c>
      <c r="F403" s="17" t="e">
        <f ca="1">_xll.RiskData(OFFSET(Model!$P$8,F$16,0),$B403)</f>
        <v>#NAME?</v>
      </c>
      <c r="G403" s="17" t="e">
        <f ca="1">_xll.RiskData(OFFSET(Model!$P$8,G$16,0),$B403)</f>
        <v>#NAME?</v>
      </c>
      <c r="H403" s="17" t="e">
        <f ca="1">_xll.RiskData(OFFSET(Model!$P$8,H$16,0),$B403)</f>
        <v>#NAME?</v>
      </c>
      <c r="I403" s="17" t="e">
        <f ca="1">_xll.RiskData(OFFSET(Model!$P$8,I$16,0),$B403)</f>
        <v>#NAME?</v>
      </c>
      <c r="J403" s="17" t="e">
        <f ca="1">_xll.RiskData(OFFSET(Model!$P$8,J$16,0),$B403)</f>
        <v>#NAME?</v>
      </c>
      <c r="K403" s="17" t="e">
        <f ca="1">_xll.RiskData(OFFSET(Model!$P$8,K$16,0),$B403)</f>
        <v>#NAME?</v>
      </c>
      <c r="L403" s="17" t="e">
        <f ca="1">_xll.RiskData(OFFSET(Model!$P$8,L$16,0),$B403)</f>
        <v>#NAME?</v>
      </c>
    </row>
    <row r="404" spans="2:12" ht="13" x14ac:dyDescent="0.3">
      <c r="B404" s="16">
        <v>386</v>
      </c>
      <c r="C404" s="17" t="e">
        <f ca="1">_xll.RiskData(OFFSET(Model!$P$8,C$16,0),$B404)</f>
        <v>#NAME?</v>
      </c>
      <c r="D404" s="17" t="e">
        <f ca="1">_xll.RiskData(OFFSET(Model!$P$8,D$16,0),$B404)</f>
        <v>#NAME?</v>
      </c>
      <c r="E404" s="17" t="e">
        <f ca="1">_xll.RiskData(OFFSET(Model!$P$8,E$16,0),$B404)</f>
        <v>#NAME?</v>
      </c>
      <c r="F404" s="17" t="e">
        <f ca="1">_xll.RiskData(OFFSET(Model!$P$8,F$16,0),$B404)</f>
        <v>#NAME?</v>
      </c>
      <c r="G404" s="17" t="e">
        <f ca="1">_xll.RiskData(OFFSET(Model!$P$8,G$16,0),$B404)</f>
        <v>#NAME?</v>
      </c>
      <c r="H404" s="17" t="e">
        <f ca="1">_xll.RiskData(OFFSET(Model!$P$8,H$16,0),$B404)</f>
        <v>#NAME?</v>
      </c>
      <c r="I404" s="17" t="e">
        <f ca="1">_xll.RiskData(OFFSET(Model!$P$8,I$16,0),$B404)</f>
        <v>#NAME?</v>
      </c>
      <c r="J404" s="17" t="e">
        <f ca="1">_xll.RiskData(OFFSET(Model!$P$8,J$16,0),$B404)</f>
        <v>#NAME?</v>
      </c>
      <c r="K404" s="17" t="e">
        <f ca="1">_xll.RiskData(OFFSET(Model!$P$8,K$16,0),$B404)</f>
        <v>#NAME?</v>
      </c>
      <c r="L404" s="17" t="e">
        <f ca="1">_xll.RiskData(OFFSET(Model!$P$8,L$16,0),$B404)</f>
        <v>#NAME?</v>
      </c>
    </row>
    <row r="405" spans="2:12" ht="13" x14ac:dyDescent="0.3">
      <c r="B405" s="16">
        <v>387</v>
      </c>
      <c r="C405" s="17" t="e">
        <f ca="1">_xll.RiskData(OFFSET(Model!$P$8,C$16,0),$B405)</f>
        <v>#NAME?</v>
      </c>
      <c r="D405" s="17" t="e">
        <f ca="1">_xll.RiskData(OFFSET(Model!$P$8,D$16,0),$B405)</f>
        <v>#NAME?</v>
      </c>
      <c r="E405" s="17" t="e">
        <f ca="1">_xll.RiskData(OFFSET(Model!$P$8,E$16,0),$B405)</f>
        <v>#NAME?</v>
      </c>
      <c r="F405" s="17" t="e">
        <f ca="1">_xll.RiskData(OFFSET(Model!$P$8,F$16,0),$B405)</f>
        <v>#NAME?</v>
      </c>
      <c r="G405" s="17" t="e">
        <f ca="1">_xll.RiskData(OFFSET(Model!$P$8,G$16,0),$B405)</f>
        <v>#NAME?</v>
      </c>
      <c r="H405" s="17" t="e">
        <f ca="1">_xll.RiskData(OFFSET(Model!$P$8,H$16,0),$B405)</f>
        <v>#NAME?</v>
      </c>
      <c r="I405" s="17" t="e">
        <f ca="1">_xll.RiskData(OFFSET(Model!$P$8,I$16,0),$B405)</f>
        <v>#NAME?</v>
      </c>
      <c r="J405" s="17" t="e">
        <f ca="1">_xll.RiskData(OFFSET(Model!$P$8,J$16,0),$B405)</f>
        <v>#NAME?</v>
      </c>
      <c r="K405" s="17" t="e">
        <f ca="1">_xll.RiskData(OFFSET(Model!$P$8,K$16,0),$B405)</f>
        <v>#NAME?</v>
      </c>
      <c r="L405" s="17" t="e">
        <f ca="1">_xll.RiskData(OFFSET(Model!$P$8,L$16,0),$B405)</f>
        <v>#NAME?</v>
      </c>
    </row>
    <row r="406" spans="2:12" ht="13" x14ac:dyDescent="0.3">
      <c r="B406" s="16">
        <v>388</v>
      </c>
      <c r="C406" s="17" t="e">
        <f ca="1">_xll.RiskData(OFFSET(Model!$P$8,C$16,0),$B406)</f>
        <v>#NAME?</v>
      </c>
      <c r="D406" s="17" t="e">
        <f ca="1">_xll.RiskData(OFFSET(Model!$P$8,D$16,0),$B406)</f>
        <v>#NAME?</v>
      </c>
      <c r="E406" s="17" t="e">
        <f ca="1">_xll.RiskData(OFFSET(Model!$P$8,E$16,0),$B406)</f>
        <v>#NAME?</v>
      </c>
      <c r="F406" s="17" t="e">
        <f ca="1">_xll.RiskData(OFFSET(Model!$P$8,F$16,0),$B406)</f>
        <v>#NAME?</v>
      </c>
      <c r="G406" s="17" t="e">
        <f ca="1">_xll.RiskData(OFFSET(Model!$P$8,G$16,0),$B406)</f>
        <v>#NAME?</v>
      </c>
      <c r="H406" s="17" t="e">
        <f ca="1">_xll.RiskData(OFFSET(Model!$P$8,H$16,0),$B406)</f>
        <v>#NAME?</v>
      </c>
      <c r="I406" s="17" t="e">
        <f ca="1">_xll.RiskData(OFFSET(Model!$P$8,I$16,0),$B406)</f>
        <v>#NAME?</v>
      </c>
      <c r="J406" s="17" t="e">
        <f ca="1">_xll.RiskData(OFFSET(Model!$P$8,J$16,0),$B406)</f>
        <v>#NAME?</v>
      </c>
      <c r="K406" s="17" t="e">
        <f ca="1">_xll.RiskData(OFFSET(Model!$P$8,K$16,0),$B406)</f>
        <v>#NAME?</v>
      </c>
      <c r="L406" s="17" t="e">
        <f ca="1">_xll.RiskData(OFFSET(Model!$P$8,L$16,0),$B406)</f>
        <v>#NAME?</v>
      </c>
    </row>
    <row r="407" spans="2:12" ht="13" x14ac:dyDescent="0.3">
      <c r="B407" s="16">
        <v>389</v>
      </c>
      <c r="C407" s="17" t="e">
        <f ca="1">_xll.RiskData(OFFSET(Model!$P$8,C$16,0),$B407)</f>
        <v>#NAME?</v>
      </c>
      <c r="D407" s="17" t="e">
        <f ca="1">_xll.RiskData(OFFSET(Model!$P$8,D$16,0),$B407)</f>
        <v>#NAME?</v>
      </c>
      <c r="E407" s="17" t="e">
        <f ca="1">_xll.RiskData(OFFSET(Model!$P$8,E$16,0),$B407)</f>
        <v>#NAME?</v>
      </c>
      <c r="F407" s="17" t="e">
        <f ca="1">_xll.RiskData(OFFSET(Model!$P$8,F$16,0),$B407)</f>
        <v>#NAME?</v>
      </c>
      <c r="G407" s="17" t="e">
        <f ca="1">_xll.RiskData(OFFSET(Model!$P$8,G$16,0),$B407)</f>
        <v>#NAME?</v>
      </c>
      <c r="H407" s="17" t="e">
        <f ca="1">_xll.RiskData(OFFSET(Model!$P$8,H$16,0),$B407)</f>
        <v>#NAME?</v>
      </c>
      <c r="I407" s="17" t="e">
        <f ca="1">_xll.RiskData(OFFSET(Model!$P$8,I$16,0),$B407)</f>
        <v>#NAME?</v>
      </c>
      <c r="J407" s="17" t="e">
        <f ca="1">_xll.RiskData(OFFSET(Model!$P$8,J$16,0),$B407)</f>
        <v>#NAME?</v>
      </c>
      <c r="K407" s="17" t="e">
        <f ca="1">_xll.RiskData(OFFSET(Model!$P$8,K$16,0),$B407)</f>
        <v>#NAME?</v>
      </c>
      <c r="L407" s="17" t="e">
        <f ca="1">_xll.RiskData(OFFSET(Model!$P$8,L$16,0),$B407)</f>
        <v>#NAME?</v>
      </c>
    </row>
    <row r="408" spans="2:12" ht="13" x14ac:dyDescent="0.3">
      <c r="B408" s="16">
        <v>390</v>
      </c>
      <c r="C408" s="17" t="e">
        <f ca="1">_xll.RiskData(OFFSET(Model!$P$8,C$16,0),$B408)</f>
        <v>#NAME?</v>
      </c>
      <c r="D408" s="17" t="e">
        <f ca="1">_xll.RiskData(OFFSET(Model!$P$8,D$16,0),$B408)</f>
        <v>#NAME?</v>
      </c>
      <c r="E408" s="17" t="e">
        <f ca="1">_xll.RiskData(OFFSET(Model!$P$8,E$16,0),$B408)</f>
        <v>#NAME?</v>
      </c>
      <c r="F408" s="17" t="e">
        <f ca="1">_xll.RiskData(OFFSET(Model!$P$8,F$16,0),$B408)</f>
        <v>#NAME?</v>
      </c>
      <c r="G408" s="17" t="e">
        <f ca="1">_xll.RiskData(OFFSET(Model!$P$8,G$16,0),$B408)</f>
        <v>#NAME?</v>
      </c>
      <c r="H408" s="17" t="e">
        <f ca="1">_xll.RiskData(OFFSET(Model!$P$8,H$16,0),$B408)</f>
        <v>#NAME?</v>
      </c>
      <c r="I408" s="17" t="e">
        <f ca="1">_xll.RiskData(OFFSET(Model!$P$8,I$16,0),$B408)</f>
        <v>#NAME?</v>
      </c>
      <c r="J408" s="17" t="e">
        <f ca="1">_xll.RiskData(OFFSET(Model!$P$8,J$16,0),$B408)</f>
        <v>#NAME?</v>
      </c>
      <c r="K408" s="17" t="e">
        <f ca="1">_xll.RiskData(OFFSET(Model!$P$8,K$16,0),$B408)</f>
        <v>#NAME?</v>
      </c>
      <c r="L408" s="17" t="e">
        <f ca="1">_xll.RiskData(OFFSET(Model!$P$8,L$16,0),$B408)</f>
        <v>#NAME?</v>
      </c>
    </row>
    <row r="409" spans="2:12" ht="13" x14ac:dyDescent="0.3">
      <c r="B409" s="16">
        <v>391</v>
      </c>
      <c r="C409" s="17" t="e">
        <f ca="1">_xll.RiskData(OFFSET(Model!$P$8,C$16,0),$B409)</f>
        <v>#NAME?</v>
      </c>
      <c r="D409" s="17" t="e">
        <f ca="1">_xll.RiskData(OFFSET(Model!$P$8,D$16,0),$B409)</f>
        <v>#NAME?</v>
      </c>
      <c r="E409" s="17" t="e">
        <f ca="1">_xll.RiskData(OFFSET(Model!$P$8,E$16,0),$B409)</f>
        <v>#NAME?</v>
      </c>
      <c r="F409" s="17" t="e">
        <f ca="1">_xll.RiskData(OFFSET(Model!$P$8,F$16,0),$B409)</f>
        <v>#NAME?</v>
      </c>
      <c r="G409" s="17" t="e">
        <f ca="1">_xll.RiskData(OFFSET(Model!$P$8,G$16,0),$B409)</f>
        <v>#NAME?</v>
      </c>
      <c r="H409" s="17" t="e">
        <f ca="1">_xll.RiskData(OFFSET(Model!$P$8,H$16,0),$B409)</f>
        <v>#NAME?</v>
      </c>
      <c r="I409" s="17" t="e">
        <f ca="1">_xll.RiskData(OFFSET(Model!$P$8,I$16,0),$B409)</f>
        <v>#NAME?</v>
      </c>
      <c r="J409" s="17" t="e">
        <f ca="1">_xll.RiskData(OFFSET(Model!$P$8,J$16,0),$B409)</f>
        <v>#NAME?</v>
      </c>
      <c r="K409" s="17" t="e">
        <f ca="1">_xll.RiskData(OFFSET(Model!$P$8,K$16,0),$B409)</f>
        <v>#NAME?</v>
      </c>
      <c r="L409" s="17" t="e">
        <f ca="1">_xll.RiskData(OFFSET(Model!$P$8,L$16,0),$B409)</f>
        <v>#NAME?</v>
      </c>
    </row>
    <row r="410" spans="2:12" ht="13" x14ac:dyDescent="0.3">
      <c r="B410" s="16">
        <v>392</v>
      </c>
      <c r="C410" s="17" t="e">
        <f ca="1">_xll.RiskData(OFFSET(Model!$P$8,C$16,0),$B410)</f>
        <v>#NAME?</v>
      </c>
      <c r="D410" s="17" t="e">
        <f ca="1">_xll.RiskData(OFFSET(Model!$P$8,D$16,0),$B410)</f>
        <v>#NAME?</v>
      </c>
      <c r="E410" s="17" t="e">
        <f ca="1">_xll.RiskData(OFFSET(Model!$P$8,E$16,0),$B410)</f>
        <v>#NAME?</v>
      </c>
      <c r="F410" s="17" t="e">
        <f ca="1">_xll.RiskData(OFFSET(Model!$P$8,F$16,0),$B410)</f>
        <v>#NAME?</v>
      </c>
      <c r="G410" s="17" t="e">
        <f ca="1">_xll.RiskData(OFFSET(Model!$P$8,G$16,0),$B410)</f>
        <v>#NAME?</v>
      </c>
      <c r="H410" s="17" t="e">
        <f ca="1">_xll.RiskData(OFFSET(Model!$P$8,H$16,0),$B410)</f>
        <v>#NAME?</v>
      </c>
      <c r="I410" s="17" t="e">
        <f ca="1">_xll.RiskData(OFFSET(Model!$P$8,I$16,0),$B410)</f>
        <v>#NAME?</v>
      </c>
      <c r="J410" s="17" t="e">
        <f ca="1">_xll.RiskData(OFFSET(Model!$P$8,J$16,0),$B410)</f>
        <v>#NAME?</v>
      </c>
      <c r="K410" s="17" t="e">
        <f ca="1">_xll.RiskData(OFFSET(Model!$P$8,K$16,0),$B410)</f>
        <v>#NAME?</v>
      </c>
      <c r="L410" s="17" t="e">
        <f ca="1">_xll.RiskData(OFFSET(Model!$P$8,L$16,0),$B410)</f>
        <v>#NAME?</v>
      </c>
    </row>
    <row r="411" spans="2:12" ht="13" x14ac:dyDescent="0.3">
      <c r="B411" s="16">
        <v>393</v>
      </c>
      <c r="C411" s="17" t="e">
        <f ca="1">_xll.RiskData(OFFSET(Model!$P$8,C$16,0),$B411)</f>
        <v>#NAME?</v>
      </c>
      <c r="D411" s="17" t="e">
        <f ca="1">_xll.RiskData(OFFSET(Model!$P$8,D$16,0),$B411)</f>
        <v>#NAME?</v>
      </c>
      <c r="E411" s="17" t="e">
        <f ca="1">_xll.RiskData(OFFSET(Model!$P$8,E$16,0),$B411)</f>
        <v>#NAME?</v>
      </c>
      <c r="F411" s="17" t="e">
        <f ca="1">_xll.RiskData(OFFSET(Model!$P$8,F$16,0),$B411)</f>
        <v>#NAME?</v>
      </c>
      <c r="G411" s="17" t="e">
        <f ca="1">_xll.RiskData(OFFSET(Model!$P$8,G$16,0),$B411)</f>
        <v>#NAME?</v>
      </c>
      <c r="H411" s="17" t="e">
        <f ca="1">_xll.RiskData(OFFSET(Model!$P$8,H$16,0),$B411)</f>
        <v>#NAME?</v>
      </c>
      <c r="I411" s="17" t="e">
        <f ca="1">_xll.RiskData(OFFSET(Model!$P$8,I$16,0),$B411)</f>
        <v>#NAME?</v>
      </c>
      <c r="J411" s="17" t="e">
        <f ca="1">_xll.RiskData(OFFSET(Model!$P$8,J$16,0),$B411)</f>
        <v>#NAME?</v>
      </c>
      <c r="K411" s="17" t="e">
        <f ca="1">_xll.RiskData(OFFSET(Model!$P$8,K$16,0),$B411)</f>
        <v>#NAME?</v>
      </c>
      <c r="L411" s="17" t="e">
        <f ca="1">_xll.RiskData(OFFSET(Model!$P$8,L$16,0),$B411)</f>
        <v>#NAME?</v>
      </c>
    </row>
    <row r="412" spans="2:12" ht="13" x14ac:dyDescent="0.3">
      <c r="B412" s="16">
        <v>394</v>
      </c>
      <c r="C412" s="17" t="e">
        <f ca="1">_xll.RiskData(OFFSET(Model!$P$8,C$16,0),$B412)</f>
        <v>#NAME?</v>
      </c>
      <c r="D412" s="17" t="e">
        <f ca="1">_xll.RiskData(OFFSET(Model!$P$8,D$16,0),$B412)</f>
        <v>#NAME?</v>
      </c>
      <c r="E412" s="17" t="e">
        <f ca="1">_xll.RiskData(OFFSET(Model!$P$8,E$16,0),$B412)</f>
        <v>#NAME?</v>
      </c>
      <c r="F412" s="17" t="e">
        <f ca="1">_xll.RiskData(OFFSET(Model!$P$8,F$16,0),$B412)</f>
        <v>#NAME?</v>
      </c>
      <c r="G412" s="17" t="e">
        <f ca="1">_xll.RiskData(OFFSET(Model!$P$8,G$16,0),$B412)</f>
        <v>#NAME?</v>
      </c>
      <c r="H412" s="17" t="e">
        <f ca="1">_xll.RiskData(OFFSET(Model!$P$8,H$16,0),$B412)</f>
        <v>#NAME?</v>
      </c>
      <c r="I412" s="17" t="e">
        <f ca="1">_xll.RiskData(OFFSET(Model!$P$8,I$16,0),$B412)</f>
        <v>#NAME?</v>
      </c>
      <c r="J412" s="17" t="e">
        <f ca="1">_xll.RiskData(OFFSET(Model!$P$8,J$16,0),$B412)</f>
        <v>#NAME?</v>
      </c>
      <c r="K412" s="17" t="e">
        <f ca="1">_xll.RiskData(OFFSET(Model!$P$8,K$16,0),$B412)</f>
        <v>#NAME?</v>
      </c>
      <c r="L412" s="17" t="e">
        <f ca="1">_xll.RiskData(OFFSET(Model!$P$8,L$16,0),$B412)</f>
        <v>#NAME?</v>
      </c>
    </row>
    <row r="413" spans="2:12" ht="13" x14ac:dyDescent="0.3">
      <c r="B413" s="16">
        <v>395</v>
      </c>
      <c r="C413" s="17" t="e">
        <f ca="1">_xll.RiskData(OFFSET(Model!$P$8,C$16,0),$B413)</f>
        <v>#NAME?</v>
      </c>
      <c r="D413" s="17" t="e">
        <f ca="1">_xll.RiskData(OFFSET(Model!$P$8,D$16,0),$B413)</f>
        <v>#NAME?</v>
      </c>
      <c r="E413" s="17" t="e">
        <f ca="1">_xll.RiskData(OFFSET(Model!$P$8,E$16,0),$B413)</f>
        <v>#NAME?</v>
      </c>
      <c r="F413" s="17" t="e">
        <f ca="1">_xll.RiskData(OFFSET(Model!$P$8,F$16,0),$B413)</f>
        <v>#NAME?</v>
      </c>
      <c r="G413" s="17" t="e">
        <f ca="1">_xll.RiskData(OFFSET(Model!$P$8,G$16,0),$B413)</f>
        <v>#NAME?</v>
      </c>
      <c r="H413" s="17" t="e">
        <f ca="1">_xll.RiskData(OFFSET(Model!$P$8,H$16,0),$B413)</f>
        <v>#NAME?</v>
      </c>
      <c r="I413" s="17" t="e">
        <f ca="1">_xll.RiskData(OFFSET(Model!$P$8,I$16,0),$B413)</f>
        <v>#NAME?</v>
      </c>
      <c r="J413" s="17" t="e">
        <f ca="1">_xll.RiskData(OFFSET(Model!$P$8,J$16,0),$B413)</f>
        <v>#NAME?</v>
      </c>
      <c r="K413" s="17" t="e">
        <f ca="1">_xll.RiskData(OFFSET(Model!$P$8,K$16,0),$B413)</f>
        <v>#NAME?</v>
      </c>
      <c r="L413" s="17" t="e">
        <f ca="1">_xll.RiskData(OFFSET(Model!$P$8,L$16,0),$B413)</f>
        <v>#NAME?</v>
      </c>
    </row>
    <row r="414" spans="2:12" ht="13" x14ac:dyDescent="0.3">
      <c r="B414" s="16">
        <v>396</v>
      </c>
      <c r="C414" s="17" t="e">
        <f ca="1">_xll.RiskData(OFFSET(Model!$P$8,C$16,0),$B414)</f>
        <v>#NAME?</v>
      </c>
      <c r="D414" s="17" t="e">
        <f ca="1">_xll.RiskData(OFFSET(Model!$P$8,D$16,0),$B414)</f>
        <v>#NAME?</v>
      </c>
      <c r="E414" s="17" t="e">
        <f ca="1">_xll.RiskData(OFFSET(Model!$P$8,E$16,0),$B414)</f>
        <v>#NAME?</v>
      </c>
      <c r="F414" s="17" t="e">
        <f ca="1">_xll.RiskData(OFFSET(Model!$P$8,F$16,0),$B414)</f>
        <v>#NAME?</v>
      </c>
      <c r="G414" s="17" t="e">
        <f ca="1">_xll.RiskData(OFFSET(Model!$P$8,G$16,0),$B414)</f>
        <v>#NAME?</v>
      </c>
      <c r="H414" s="17" t="e">
        <f ca="1">_xll.RiskData(OFFSET(Model!$P$8,H$16,0),$B414)</f>
        <v>#NAME?</v>
      </c>
      <c r="I414" s="17" t="e">
        <f ca="1">_xll.RiskData(OFFSET(Model!$P$8,I$16,0),$B414)</f>
        <v>#NAME?</v>
      </c>
      <c r="J414" s="17" t="e">
        <f ca="1">_xll.RiskData(OFFSET(Model!$P$8,J$16,0),$B414)</f>
        <v>#NAME?</v>
      </c>
      <c r="K414" s="17" t="e">
        <f ca="1">_xll.RiskData(OFFSET(Model!$P$8,K$16,0),$B414)</f>
        <v>#NAME?</v>
      </c>
      <c r="L414" s="17" t="e">
        <f ca="1">_xll.RiskData(OFFSET(Model!$P$8,L$16,0),$B414)</f>
        <v>#NAME?</v>
      </c>
    </row>
    <row r="415" spans="2:12" ht="13" x14ac:dyDescent="0.3">
      <c r="B415" s="16">
        <v>397</v>
      </c>
      <c r="C415" s="17" t="e">
        <f ca="1">_xll.RiskData(OFFSET(Model!$P$8,C$16,0),$B415)</f>
        <v>#NAME?</v>
      </c>
      <c r="D415" s="17" t="e">
        <f ca="1">_xll.RiskData(OFFSET(Model!$P$8,D$16,0),$B415)</f>
        <v>#NAME?</v>
      </c>
      <c r="E415" s="17" t="e">
        <f ca="1">_xll.RiskData(OFFSET(Model!$P$8,E$16,0),$B415)</f>
        <v>#NAME?</v>
      </c>
      <c r="F415" s="17" t="e">
        <f ca="1">_xll.RiskData(OFFSET(Model!$P$8,F$16,0),$B415)</f>
        <v>#NAME?</v>
      </c>
      <c r="G415" s="17" t="e">
        <f ca="1">_xll.RiskData(OFFSET(Model!$P$8,G$16,0),$B415)</f>
        <v>#NAME?</v>
      </c>
      <c r="H415" s="17" t="e">
        <f ca="1">_xll.RiskData(OFFSET(Model!$P$8,H$16,0),$B415)</f>
        <v>#NAME?</v>
      </c>
      <c r="I415" s="17" t="e">
        <f ca="1">_xll.RiskData(OFFSET(Model!$P$8,I$16,0),$B415)</f>
        <v>#NAME?</v>
      </c>
      <c r="J415" s="17" t="e">
        <f ca="1">_xll.RiskData(OFFSET(Model!$P$8,J$16,0),$B415)</f>
        <v>#NAME?</v>
      </c>
      <c r="K415" s="17" t="e">
        <f ca="1">_xll.RiskData(OFFSET(Model!$P$8,K$16,0),$B415)</f>
        <v>#NAME?</v>
      </c>
      <c r="L415" s="17" t="e">
        <f ca="1">_xll.RiskData(OFFSET(Model!$P$8,L$16,0),$B415)</f>
        <v>#NAME?</v>
      </c>
    </row>
    <row r="416" spans="2:12" ht="13" x14ac:dyDescent="0.3">
      <c r="B416" s="16">
        <v>398</v>
      </c>
      <c r="C416" s="17" t="e">
        <f ca="1">_xll.RiskData(OFFSET(Model!$P$8,C$16,0),$B416)</f>
        <v>#NAME?</v>
      </c>
      <c r="D416" s="17" t="e">
        <f ca="1">_xll.RiskData(OFFSET(Model!$P$8,D$16,0),$B416)</f>
        <v>#NAME?</v>
      </c>
      <c r="E416" s="17" t="e">
        <f ca="1">_xll.RiskData(OFFSET(Model!$P$8,E$16,0),$B416)</f>
        <v>#NAME?</v>
      </c>
      <c r="F416" s="17" t="e">
        <f ca="1">_xll.RiskData(OFFSET(Model!$P$8,F$16,0),$B416)</f>
        <v>#NAME?</v>
      </c>
      <c r="G416" s="17" t="e">
        <f ca="1">_xll.RiskData(OFFSET(Model!$P$8,G$16,0),$B416)</f>
        <v>#NAME?</v>
      </c>
      <c r="H416" s="17" t="e">
        <f ca="1">_xll.RiskData(OFFSET(Model!$P$8,H$16,0),$B416)</f>
        <v>#NAME?</v>
      </c>
      <c r="I416" s="17" t="e">
        <f ca="1">_xll.RiskData(OFFSET(Model!$P$8,I$16,0),$B416)</f>
        <v>#NAME?</v>
      </c>
      <c r="J416" s="17" t="e">
        <f ca="1">_xll.RiskData(OFFSET(Model!$P$8,J$16,0),$B416)</f>
        <v>#NAME?</v>
      </c>
      <c r="K416" s="17" t="e">
        <f ca="1">_xll.RiskData(OFFSET(Model!$P$8,K$16,0),$B416)</f>
        <v>#NAME?</v>
      </c>
      <c r="L416" s="17" t="e">
        <f ca="1">_xll.RiskData(OFFSET(Model!$P$8,L$16,0),$B416)</f>
        <v>#NAME?</v>
      </c>
    </row>
    <row r="417" spans="2:12" ht="13" x14ac:dyDescent="0.3">
      <c r="B417" s="16">
        <v>399</v>
      </c>
      <c r="C417" s="17" t="e">
        <f ca="1">_xll.RiskData(OFFSET(Model!$P$8,C$16,0),$B417)</f>
        <v>#NAME?</v>
      </c>
      <c r="D417" s="17" t="e">
        <f ca="1">_xll.RiskData(OFFSET(Model!$P$8,D$16,0),$B417)</f>
        <v>#NAME?</v>
      </c>
      <c r="E417" s="17" t="e">
        <f ca="1">_xll.RiskData(OFFSET(Model!$P$8,E$16,0),$B417)</f>
        <v>#NAME?</v>
      </c>
      <c r="F417" s="17" t="e">
        <f ca="1">_xll.RiskData(OFFSET(Model!$P$8,F$16,0),$B417)</f>
        <v>#NAME?</v>
      </c>
      <c r="G417" s="17" t="e">
        <f ca="1">_xll.RiskData(OFFSET(Model!$P$8,G$16,0),$B417)</f>
        <v>#NAME?</v>
      </c>
      <c r="H417" s="17" t="e">
        <f ca="1">_xll.RiskData(OFFSET(Model!$P$8,H$16,0),$B417)</f>
        <v>#NAME?</v>
      </c>
      <c r="I417" s="17" t="e">
        <f ca="1">_xll.RiskData(OFFSET(Model!$P$8,I$16,0),$B417)</f>
        <v>#NAME?</v>
      </c>
      <c r="J417" s="17" t="e">
        <f ca="1">_xll.RiskData(OFFSET(Model!$P$8,J$16,0),$B417)</f>
        <v>#NAME?</v>
      </c>
      <c r="K417" s="17" t="e">
        <f ca="1">_xll.RiskData(OFFSET(Model!$P$8,K$16,0),$B417)</f>
        <v>#NAME?</v>
      </c>
      <c r="L417" s="17" t="e">
        <f ca="1">_xll.RiskData(OFFSET(Model!$P$8,L$16,0),$B417)</f>
        <v>#NAME?</v>
      </c>
    </row>
    <row r="418" spans="2:12" ht="13" x14ac:dyDescent="0.3">
      <c r="B418" s="16">
        <v>400</v>
      </c>
      <c r="C418" s="17" t="e">
        <f ca="1">_xll.RiskData(OFFSET(Model!$P$8,C$16,0),$B418)</f>
        <v>#NAME?</v>
      </c>
      <c r="D418" s="17" t="e">
        <f ca="1">_xll.RiskData(OFFSET(Model!$P$8,D$16,0),$B418)</f>
        <v>#NAME?</v>
      </c>
      <c r="E418" s="17" t="e">
        <f ca="1">_xll.RiskData(OFFSET(Model!$P$8,E$16,0),$B418)</f>
        <v>#NAME?</v>
      </c>
      <c r="F418" s="17" t="e">
        <f ca="1">_xll.RiskData(OFFSET(Model!$P$8,F$16,0),$B418)</f>
        <v>#NAME?</v>
      </c>
      <c r="G418" s="17" t="e">
        <f ca="1">_xll.RiskData(OFFSET(Model!$P$8,G$16,0),$B418)</f>
        <v>#NAME?</v>
      </c>
      <c r="H418" s="17" t="e">
        <f ca="1">_xll.RiskData(OFFSET(Model!$P$8,H$16,0),$B418)</f>
        <v>#NAME?</v>
      </c>
      <c r="I418" s="17" t="e">
        <f ca="1">_xll.RiskData(OFFSET(Model!$P$8,I$16,0),$B418)</f>
        <v>#NAME?</v>
      </c>
      <c r="J418" s="17" t="e">
        <f ca="1">_xll.RiskData(OFFSET(Model!$P$8,J$16,0),$B418)</f>
        <v>#NAME?</v>
      </c>
      <c r="K418" s="17" t="e">
        <f ca="1">_xll.RiskData(OFFSET(Model!$P$8,K$16,0),$B418)</f>
        <v>#NAME?</v>
      </c>
      <c r="L418" s="17" t="e">
        <f ca="1">_xll.RiskData(OFFSET(Model!$P$8,L$16,0),$B418)</f>
        <v>#NAME?</v>
      </c>
    </row>
    <row r="419" spans="2:12" ht="13" x14ac:dyDescent="0.3">
      <c r="B419" s="16">
        <v>401</v>
      </c>
      <c r="C419" s="17" t="e">
        <f ca="1">_xll.RiskData(OFFSET(Model!$P$8,C$16,0),$B419)</f>
        <v>#NAME?</v>
      </c>
      <c r="D419" s="17" t="e">
        <f ca="1">_xll.RiskData(OFFSET(Model!$P$8,D$16,0),$B419)</f>
        <v>#NAME?</v>
      </c>
      <c r="E419" s="17" t="e">
        <f ca="1">_xll.RiskData(OFFSET(Model!$P$8,E$16,0),$B419)</f>
        <v>#NAME?</v>
      </c>
      <c r="F419" s="17" t="e">
        <f ca="1">_xll.RiskData(OFFSET(Model!$P$8,F$16,0),$B419)</f>
        <v>#NAME?</v>
      </c>
      <c r="G419" s="17" t="e">
        <f ca="1">_xll.RiskData(OFFSET(Model!$P$8,G$16,0),$B419)</f>
        <v>#NAME?</v>
      </c>
      <c r="H419" s="17" t="e">
        <f ca="1">_xll.RiskData(OFFSET(Model!$P$8,H$16,0),$B419)</f>
        <v>#NAME?</v>
      </c>
      <c r="I419" s="17" t="e">
        <f ca="1">_xll.RiskData(OFFSET(Model!$P$8,I$16,0),$B419)</f>
        <v>#NAME?</v>
      </c>
      <c r="J419" s="17" t="e">
        <f ca="1">_xll.RiskData(OFFSET(Model!$P$8,J$16,0),$B419)</f>
        <v>#NAME?</v>
      </c>
      <c r="K419" s="17" t="e">
        <f ca="1">_xll.RiskData(OFFSET(Model!$P$8,K$16,0),$B419)</f>
        <v>#NAME?</v>
      </c>
      <c r="L419" s="17" t="e">
        <f ca="1">_xll.RiskData(OFFSET(Model!$P$8,L$16,0),$B419)</f>
        <v>#NAME?</v>
      </c>
    </row>
    <row r="420" spans="2:12" ht="13" x14ac:dyDescent="0.3">
      <c r="B420" s="16">
        <v>402</v>
      </c>
      <c r="C420" s="17" t="e">
        <f ca="1">_xll.RiskData(OFFSET(Model!$P$8,C$16,0),$B420)</f>
        <v>#NAME?</v>
      </c>
      <c r="D420" s="17" t="e">
        <f ca="1">_xll.RiskData(OFFSET(Model!$P$8,D$16,0),$B420)</f>
        <v>#NAME?</v>
      </c>
      <c r="E420" s="17" t="e">
        <f ca="1">_xll.RiskData(OFFSET(Model!$P$8,E$16,0),$B420)</f>
        <v>#NAME?</v>
      </c>
      <c r="F420" s="17" t="e">
        <f ca="1">_xll.RiskData(OFFSET(Model!$P$8,F$16,0),$B420)</f>
        <v>#NAME?</v>
      </c>
      <c r="G420" s="17" t="e">
        <f ca="1">_xll.RiskData(OFFSET(Model!$P$8,G$16,0),$B420)</f>
        <v>#NAME?</v>
      </c>
      <c r="H420" s="17" t="e">
        <f ca="1">_xll.RiskData(OFFSET(Model!$P$8,H$16,0),$B420)</f>
        <v>#NAME?</v>
      </c>
      <c r="I420" s="17" t="e">
        <f ca="1">_xll.RiskData(OFFSET(Model!$P$8,I$16,0),$B420)</f>
        <v>#NAME?</v>
      </c>
      <c r="J420" s="17" t="e">
        <f ca="1">_xll.RiskData(OFFSET(Model!$P$8,J$16,0),$B420)</f>
        <v>#NAME?</v>
      </c>
      <c r="K420" s="17" t="e">
        <f ca="1">_xll.RiskData(OFFSET(Model!$P$8,K$16,0),$B420)</f>
        <v>#NAME?</v>
      </c>
      <c r="L420" s="17" t="e">
        <f ca="1">_xll.RiskData(OFFSET(Model!$P$8,L$16,0),$B420)</f>
        <v>#NAME?</v>
      </c>
    </row>
    <row r="421" spans="2:12" ht="13" x14ac:dyDescent="0.3">
      <c r="B421" s="16">
        <v>403</v>
      </c>
      <c r="C421" s="17" t="e">
        <f ca="1">_xll.RiskData(OFFSET(Model!$P$8,C$16,0),$B421)</f>
        <v>#NAME?</v>
      </c>
      <c r="D421" s="17" t="e">
        <f ca="1">_xll.RiskData(OFFSET(Model!$P$8,D$16,0),$B421)</f>
        <v>#NAME?</v>
      </c>
      <c r="E421" s="17" t="e">
        <f ca="1">_xll.RiskData(OFFSET(Model!$P$8,E$16,0),$B421)</f>
        <v>#NAME?</v>
      </c>
      <c r="F421" s="17" t="e">
        <f ca="1">_xll.RiskData(OFFSET(Model!$P$8,F$16,0),$B421)</f>
        <v>#NAME?</v>
      </c>
      <c r="G421" s="17" t="e">
        <f ca="1">_xll.RiskData(OFFSET(Model!$P$8,G$16,0),$B421)</f>
        <v>#NAME?</v>
      </c>
      <c r="H421" s="17" t="e">
        <f ca="1">_xll.RiskData(OFFSET(Model!$P$8,H$16,0),$B421)</f>
        <v>#NAME?</v>
      </c>
      <c r="I421" s="17" t="e">
        <f ca="1">_xll.RiskData(OFFSET(Model!$P$8,I$16,0),$B421)</f>
        <v>#NAME?</v>
      </c>
      <c r="J421" s="17" t="e">
        <f ca="1">_xll.RiskData(OFFSET(Model!$P$8,J$16,0),$B421)</f>
        <v>#NAME?</v>
      </c>
      <c r="K421" s="17" t="e">
        <f ca="1">_xll.RiskData(OFFSET(Model!$P$8,K$16,0),$B421)</f>
        <v>#NAME?</v>
      </c>
      <c r="L421" s="17" t="e">
        <f ca="1">_xll.RiskData(OFFSET(Model!$P$8,L$16,0),$B421)</f>
        <v>#NAME?</v>
      </c>
    </row>
    <row r="422" spans="2:12" ht="13" x14ac:dyDescent="0.3">
      <c r="B422" s="16">
        <v>404</v>
      </c>
      <c r="C422" s="17" t="e">
        <f ca="1">_xll.RiskData(OFFSET(Model!$P$8,C$16,0),$B422)</f>
        <v>#NAME?</v>
      </c>
      <c r="D422" s="17" t="e">
        <f ca="1">_xll.RiskData(OFFSET(Model!$P$8,D$16,0),$B422)</f>
        <v>#NAME?</v>
      </c>
      <c r="E422" s="17" t="e">
        <f ca="1">_xll.RiskData(OFFSET(Model!$P$8,E$16,0),$B422)</f>
        <v>#NAME?</v>
      </c>
      <c r="F422" s="17" t="e">
        <f ca="1">_xll.RiskData(OFFSET(Model!$P$8,F$16,0),$B422)</f>
        <v>#NAME?</v>
      </c>
      <c r="G422" s="17" t="e">
        <f ca="1">_xll.RiskData(OFFSET(Model!$P$8,G$16,0),$B422)</f>
        <v>#NAME?</v>
      </c>
      <c r="H422" s="17" t="e">
        <f ca="1">_xll.RiskData(OFFSET(Model!$P$8,H$16,0),$B422)</f>
        <v>#NAME?</v>
      </c>
      <c r="I422" s="17" t="e">
        <f ca="1">_xll.RiskData(OFFSET(Model!$P$8,I$16,0),$B422)</f>
        <v>#NAME?</v>
      </c>
      <c r="J422" s="17" t="e">
        <f ca="1">_xll.RiskData(OFFSET(Model!$P$8,J$16,0),$B422)</f>
        <v>#NAME?</v>
      </c>
      <c r="K422" s="17" t="e">
        <f ca="1">_xll.RiskData(OFFSET(Model!$P$8,K$16,0),$B422)</f>
        <v>#NAME?</v>
      </c>
      <c r="L422" s="17" t="e">
        <f ca="1">_xll.RiskData(OFFSET(Model!$P$8,L$16,0),$B422)</f>
        <v>#NAME?</v>
      </c>
    </row>
    <row r="423" spans="2:12" ht="13" x14ac:dyDescent="0.3">
      <c r="B423" s="16">
        <v>405</v>
      </c>
      <c r="C423" s="17" t="e">
        <f ca="1">_xll.RiskData(OFFSET(Model!$P$8,C$16,0),$B423)</f>
        <v>#NAME?</v>
      </c>
      <c r="D423" s="17" t="e">
        <f ca="1">_xll.RiskData(OFFSET(Model!$P$8,D$16,0),$B423)</f>
        <v>#NAME?</v>
      </c>
      <c r="E423" s="17" t="e">
        <f ca="1">_xll.RiskData(OFFSET(Model!$P$8,E$16,0),$B423)</f>
        <v>#NAME?</v>
      </c>
      <c r="F423" s="17" t="e">
        <f ca="1">_xll.RiskData(OFFSET(Model!$P$8,F$16,0),$B423)</f>
        <v>#NAME?</v>
      </c>
      <c r="G423" s="17" t="e">
        <f ca="1">_xll.RiskData(OFFSET(Model!$P$8,G$16,0),$B423)</f>
        <v>#NAME?</v>
      </c>
      <c r="H423" s="17" t="e">
        <f ca="1">_xll.RiskData(OFFSET(Model!$P$8,H$16,0),$B423)</f>
        <v>#NAME?</v>
      </c>
      <c r="I423" s="17" t="e">
        <f ca="1">_xll.RiskData(OFFSET(Model!$P$8,I$16,0),$B423)</f>
        <v>#NAME?</v>
      </c>
      <c r="J423" s="17" t="e">
        <f ca="1">_xll.RiskData(OFFSET(Model!$P$8,J$16,0),$B423)</f>
        <v>#NAME?</v>
      </c>
      <c r="K423" s="17" t="e">
        <f ca="1">_xll.RiskData(OFFSET(Model!$P$8,K$16,0),$B423)</f>
        <v>#NAME?</v>
      </c>
      <c r="L423" s="17" t="e">
        <f ca="1">_xll.RiskData(OFFSET(Model!$P$8,L$16,0),$B423)</f>
        <v>#NAME?</v>
      </c>
    </row>
    <row r="424" spans="2:12" ht="13" x14ac:dyDescent="0.3">
      <c r="B424" s="16">
        <v>406</v>
      </c>
      <c r="C424" s="17" t="e">
        <f ca="1">_xll.RiskData(OFFSET(Model!$P$8,C$16,0),$B424)</f>
        <v>#NAME?</v>
      </c>
      <c r="D424" s="17" t="e">
        <f ca="1">_xll.RiskData(OFFSET(Model!$P$8,D$16,0),$B424)</f>
        <v>#NAME?</v>
      </c>
      <c r="E424" s="17" t="e">
        <f ca="1">_xll.RiskData(OFFSET(Model!$P$8,E$16,0),$B424)</f>
        <v>#NAME?</v>
      </c>
      <c r="F424" s="17" t="e">
        <f ca="1">_xll.RiskData(OFFSET(Model!$P$8,F$16,0),$B424)</f>
        <v>#NAME?</v>
      </c>
      <c r="G424" s="17" t="e">
        <f ca="1">_xll.RiskData(OFFSET(Model!$P$8,G$16,0),$B424)</f>
        <v>#NAME?</v>
      </c>
      <c r="H424" s="17" t="e">
        <f ca="1">_xll.RiskData(OFFSET(Model!$P$8,H$16,0),$B424)</f>
        <v>#NAME?</v>
      </c>
      <c r="I424" s="17" t="e">
        <f ca="1">_xll.RiskData(OFFSET(Model!$P$8,I$16,0),$B424)</f>
        <v>#NAME?</v>
      </c>
      <c r="J424" s="17" t="e">
        <f ca="1">_xll.RiskData(OFFSET(Model!$P$8,J$16,0),$B424)</f>
        <v>#NAME?</v>
      </c>
      <c r="K424" s="17" t="e">
        <f ca="1">_xll.RiskData(OFFSET(Model!$P$8,K$16,0),$B424)</f>
        <v>#NAME?</v>
      </c>
      <c r="L424" s="17" t="e">
        <f ca="1">_xll.RiskData(OFFSET(Model!$P$8,L$16,0),$B424)</f>
        <v>#NAME?</v>
      </c>
    </row>
    <row r="425" spans="2:12" ht="13" x14ac:dyDescent="0.3">
      <c r="B425" s="16">
        <v>407</v>
      </c>
      <c r="C425" s="17" t="e">
        <f ca="1">_xll.RiskData(OFFSET(Model!$P$8,C$16,0),$B425)</f>
        <v>#NAME?</v>
      </c>
      <c r="D425" s="17" t="e">
        <f ca="1">_xll.RiskData(OFFSET(Model!$P$8,D$16,0),$B425)</f>
        <v>#NAME?</v>
      </c>
      <c r="E425" s="17" t="e">
        <f ca="1">_xll.RiskData(OFFSET(Model!$P$8,E$16,0),$B425)</f>
        <v>#NAME?</v>
      </c>
      <c r="F425" s="17" t="e">
        <f ca="1">_xll.RiskData(OFFSET(Model!$P$8,F$16,0),$B425)</f>
        <v>#NAME?</v>
      </c>
      <c r="G425" s="17" t="e">
        <f ca="1">_xll.RiskData(OFFSET(Model!$P$8,G$16,0),$B425)</f>
        <v>#NAME?</v>
      </c>
      <c r="H425" s="17" t="e">
        <f ca="1">_xll.RiskData(OFFSET(Model!$P$8,H$16,0),$B425)</f>
        <v>#NAME?</v>
      </c>
      <c r="I425" s="17" t="e">
        <f ca="1">_xll.RiskData(OFFSET(Model!$P$8,I$16,0),$B425)</f>
        <v>#NAME?</v>
      </c>
      <c r="J425" s="17" t="e">
        <f ca="1">_xll.RiskData(OFFSET(Model!$P$8,J$16,0),$B425)</f>
        <v>#NAME?</v>
      </c>
      <c r="K425" s="17" t="e">
        <f ca="1">_xll.RiskData(OFFSET(Model!$P$8,K$16,0),$B425)</f>
        <v>#NAME?</v>
      </c>
      <c r="L425" s="17" t="e">
        <f ca="1">_xll.RiskData(OFFSET(Model!$P$8,L$16,0),$B425)</f>
        <v>#NAME?</v>
      </c>
    </row>
    <row r="426" spans="2:12" ht="13" x14ac:dyDescent="0.3">
      <c r="B426" s="16">
        <v>408</v>
      </c>
      <c r="C426" s="17" t="e">
        <f ca="1">_xll.RiskData(OFFSET(Model!$P$8,C$16,0),$B426)</f>
        <v>#NAME?</v>
      </c>
      <c r="D426" s="17" t="e">
        <f ca="1">_xll.RiskData(OFFSET(Model!$P$8,D$16,0),$B426)</f>
        <v>#NAME?</v>
      </c>
      <c r="E426" s="17" t="e">
        <f ca="1">_xll.RiskData(OFFSET(Model!$P$8,E$16,0),$B426)</f>
        <v>#NAME?</v>
      </c>
      <c r="F426" s="17" t="e">
        <f ca="1">_xll.RiskData(OFFSET(Model!$P$8,F$16,0),$B426)</f>
        <v>#NAME?</v>
      </c>
      <c r="G426" s="17" t="e">
        <f ca="1">_xll.RiskData(OFFSET(Model!$P$8,G$16,0),$B426)</f>
        <v>#NAME?</v>
      </c>
      <c r="H426" s="17" t="e">
        <f ca="1">_xll.RiskData(OFFSET(Model!$P$8,H$16,0),$B426)</f>
        <v>#NAME?</v>
      </c>
      <c r="I426" s="17" t="e">
        <f ca="1">_xll.RiskData(OFFSET(Model!$P$8,I$16,0),$B426)</f>
        <v>#NAME?</v>
      </c>
      <c r="J426" s="17" t="e">
        <f ca="1">_xll.RiskData(OFFSET(Model!$P$8,J$16,0),$B426)</f>
        <v>#NAME?</v>
      </c>
      <c r="K426" s="17" t="e">
        <f ca="1">_xll.RiskData(OFFSET(Model!$P$8,K$16,0),$B426)</f>
        <v>#NAME?</v>
      </c>
      <c r="L426" s="17" t="e">
        <f ca="1">_xll.RiskData(OFFSET(Model!$P$8,L$16,0),$B426)</f>
        <v>#NAME?</v>
      </c>
    </row>
    <row r="427" spans="2:12" ht="13" x14ac:dyDescent="0.3">
      <c r="B427" s="16">
        <v>409</v>
      </c>
      <c r="C427" s="17" t="e">
        <f ca="1">_xll.RiskData(OFFSET(Model!$P$8,C$16,0),$B427)</f>
        <v>#NAME?</v>
      </c>
      <c r="D427" s="17" t="e">
        <f ca="1">_xll.RiskData(OFFSET(Model!$P$8,D$16,0),$B427)</f>
        <v>#NAME?</v>
      </c>
      <c r="E427" s="17" t="e">
        <f ca="1">_xll.RiskData(OFFSET(Model!$P$8,E$16,0),$B427)</f>
        <v>#NAME?</v>
      </c>
      <c r="F427" s="17" t="e">
        <f ca="1">_xll.RiskData(OFFSET(Model!$P$8,F$16,0),$B427)</f>
        <v>#NAME?</v>
      </c>
      <c r="G427" s="17" t="e">
        <f ca="1">_xll.RiskData(OFFSET(Model!$P$8,G$16,0),$B427)</f>
        <v>#NAME?</v>
      </c>
      <c r="H427" s="17" t="e">
        <f ca="1">_xll.RiskData(OFFSET(Model!$P$8,H$16,0),$B427)</f>
        <v>#NAME?</v>
      </c>
      <c r="I427" s="17" t="e">
        <f ca="1">_xll.RiskData(OFFSET(Model!$P$8,I$16,0),$B427)</f>
        <v>#NAME?</v>
      </c>
      <c r="J427" s="17" t="e">
        <f ca="1">_xll.RiskData(OFFSET(Model!$P$8,J$16,0),$B427)</f>
        <v>#NAME?</v>
      </c>
      <c r="K427" s="17" t="e">
        <f ca="1">_xll.RiskData(OFFSET(Model!$P$8,K$16,0),$B427)</f>
        <v>#NAME?</v>
      </c>
      <c r="L427" s="17" t="e">
        <f ca="1">_xll.RiskData(OFFSET(Model!$P$8,L$16,0),$B427)</f>
        <v>#NAME?</v>
      </c>
    </row>
    <row r="428" spans="2:12" ht="13" x14ac:dyDescent="0.3">
      <c r="B428" s="16">
        <v>410</v>
      </c>
      <c r="C428" s="17" t="e">
        <f ca="1">_xll.RiskData(OFFSET(Model!$P$8,C$16,0),$B428)</f>
        <v>#NAME?</v>
      </c>
      <c r="D428" s="17" t="e">
        <f ca="1">_xll.RiskData(OFFSET(Model!$P$8,D$16,0),$B428)</f>
        <v>#NAME?</v>
      </c>
      <c r="E428" s="17" t="e">
        <f ca="1">_xll.RiskData(OFFSET(Model!$P$8,E$16,0),$B428)</f>
        <v>#NAME?</v>
      </c>
      <c r="F428" s="17" t="e">
        <f ca="1">_xll.RiskData(OFFSET(Model!$P$8,F$16,0),$B428)</f>
        <v>#NAME?</v>
      </c>
      <c r="G428" s="17" t="e">
        <f ca="1">_xll.RiskData(OFFSET(Model!$P$8,G$16,0),$B428)</f>
        <v>#NAME?</v>
      </c>
      <c r="H428" s="17" t="e">
        <f ca="1">_xll.RiskData(OFFSET(Model!$P$8,H$16,0),$B428)</f>
        <v>#NAME?</v>
      </c>
      <c r="I428" s="17" t="e">
        <f ca="1">_xll.RiskData(OFFSET(Model!$P$8,I$16,0),$B428)</f>
        <v>#NAME?</v>
      </c>
      <c r="J428" s="17" t="e">
        <f ca="1">_xll.RiskData(OFFSET(Model!$P$8,J$16,0),$B428)</f>
        <v>#NAME?</v>
      </c>
      <c r="K428" s="17" t="e">
        <f ca="1">_xll.RiskData(OFFSET(Model!$P$8,K$16,0),$B428)</f>
        <v>#NAME?</v>
      </c>
      <c r="L428" s="17" t="e">
        <f ca="1">_xll.RiskData(OFFSET(Model!$P$8,L$16,0),$B428)</f>
        <v>#NAME?</v>
      </c>
    </row>
    <row r="429" spans="2:12" ht="13" x14ac:dyDescent="0.3">
      <c r="B429" s="16">
        <v>411</v>
      </c>
      <c r="C429" s="17" t="e">
        <f ca="1">_xll.RiskData(OFFSET(Model!$P$8,C$16,0),$B429)</f>
        <v>#NAME?</v>
      </c>
      <c r="D429" s="17" t="e">
        <f ca="1">_xll.RiskData(OFFSET(Model!$P$8,D$16,0),$B429)</f>
        <v>#NAME?</v>
      </c>
      <c r="E429" s="17" t="e">
        <f ca="1">_xll.RiskData(OFFSET(Model!$P$8,E$16,0),$B429)</f>
        <v>#NAME?</v>
      </c>
      <c r="F429" s="17" t="e">
        <f ca="1">_xll.RiskData(OFFSET(Model!$P$8,F$16,0),$B429)</f>
        <v>#NAME?</v>
      </c>
      <c r="G429" s="17" t="e">
        <f ca="1">_xll.RiskData(OFFSET(Model!$P$8,G$16,0),$B429)</f>
        <v>#NAME?</v>
      </c>
      <c r="H429" s="17" t="e">
        <f ca="1">_xll.RiskData(OFFSET(Model!$P$8,H$16,0),$B429)</f>
        <v>#NAME?</v>
      </c>
      <c r="I429" s="17" t="e">
        <f ca="1">_xll.RiskData(OFFSET(Model!$P$8,I$16,0),$B429)</f>
        <v>#NAME?</v>
      </c>
      <c r="J429" s="17" t="e">
        <f ca="1">_xll.RiskData(OFFSET(Model!$P$8,J$16,0),$B429)</f>
        <v>#NAME?</v>
      </c>
      <c r="K429" s="17" t="e">
        <f ca="1">_xll.RiskData(OFFSET(Model!$P$8,K$16,0),$B429)</f>
        <v>#NAME?</v>
      </c>
      <c r="L429" s="17" t="e">
        <f ca="1">_xll.RiskData(OFFSET(Model!$P$8,L$16,0),$B429)</f>
        <v>#NAME?</v>
      </c>
    </row>
    <row r="430" spans="2:12" ht="13" x14ac:dyDescent="0.3">
      <c r="B430" s="16">
        <v>412</v>
      </c>
      <c r="C430" s="17" t="e">
        <f ca="1">_xll.RiskData(OFFSET(Model!$P$8,C$16,0),$B430)</f>
        <v>#NAME?</v>
      </c>
      <c r="D430" s="17" t="e">
        <f ca="1">_xll.RiskData(OFFSET(Model!$P$8,D$16,0),$B430)</f>
        <v>#NAME?</v>
      </c>
      <c r="E430" s="17" t="e">
        <f ca="1">_xll.RiskData(OFFSET(Model!$P$8,E$16,0),$B430)</f>
        <v>#NAME?</v>
      </c>
      <c r="F430" s="17" t="e">
        <f ca="1">_xll.RiskData(OFFSET(Model!$P$8,F$16,0),$B430)</f>
        <v>#NAME?</v>
      </c>
      <c r="G430" s="17" t="e">
        <f ca="1">_xll.RiskData(OFFSET(Model!$P$8,G$16,0),$B430)</f>
        <v>#NAME?</v>
      </c>
      <c r="H430" s="17" t="e">
        <f ca="1">_xll.RiskData(OFFSET(Model!$P$8,H$16,0),$B430)</f>
        <v>#NAME?</v>
      </c>
      <c r="I430" s="17" t="e">
        <f ca="1">_xll.RiskData(OFFSET(Model!$P$8,I$16,0),$B430)</f>
        <v>#NAME?</v>
      </c>
      <c r="J430" s="17" t="e">
        <f ca="1">_xll.RiskData(OFFSET(Model!$P$8,J$16,0),$B430)</f>
        <v>#NAME?</v>
      </c>
      <c r="K430" s="17" t="e">
        <f ca="1">_xll.RiskData(OFFSET(Model!$P$8,K$16,0),$B430)</f>
        <v>#NAME?</v>
      </c>
      <c r="L430" s="17" t="e">
        <f ca="1">_xll.RiskData(OFFSET(Model!$P$8,L$16,0),$B430)</f>
        <v>#NAME?</v>
      </c>
    </row>
    <row r="431" spans="2:12" ht="13" x14ac:dyDescent="0.3">
      <c r="B431" s="16">
        <v>413</v>
      </c>
      <c r="C431" s="17" t="e">
        <f ca="1">_xll.RiskData(OFFSET(Model!$P$8,C$16,0),$B431)</f>
        <v>#NAME?</v>
      </c>
      <c r="D431" s="17" t="e">
        <f ca="1">_xll.RiskData(OFFSET(Model!$P$8,D$16,0),$B431)</f>
        <v>#NAME?</v>
      </c>
      <c r="E431" s="17" t="e">
        <f ca="1">_xll.RiskData(OFFSET(Model!$P$8,E$16,0),$B431)</f>
        <v>#NAME?</v>
      </c>
      <c r="F431" s="17" t="e">
        <f ca="1">_xll.RiskData(OFFSET(Model!$P$8,F$16,0),$B431)</f>
        <v>#NAME?</v>
      </c>
      <c r="G431" s="17" t="e">
        <f ca="1">_xll.RiskData(OFFSET(Model!$P$8,G$16,0),$B431)</f>
        <v>#NAME?</v>
      </c>
      <c r="H431" s="17" t="e">
        <f ca="1">_xll.RiskData(OFFSET(Model!$P$8,H$16,0),$B431)</f>
        <v>#NAME?</v>
      </c>
      <c r="I431" s="17" t="e">
        <f ca="1">_xll.RiskData(OFFSET(Model!$P$8,I$16,0),$B431)</f>
        <v>#NAME?</v>
      </c>
      <c r="J431" s="17" t="e">
        <f ca="1">_xll.RiskData(OFFSET(Model!$P$8,J$16,0),$B431)</f>
        <v>#NAME?</v>
      </c>
      <c r="K431" s="17" t="e">
        <f ca="1">_xll.RiskData(OFFSET(Model!$P$8,K$16,0),$B431)</f>
        <v>#NAME?</v>
      </c>
      <c r="L431" s="17" t="e">
        <f ca="1">_xll.RiskData(OFFSET(Model!$P$8,L$16,0),$B431)</f>
        <v>#NAME?</v>
      </c>
    </row>
    <row r="432" spans="2:12" ht="13" x14ac:dyDescent="0.3">
      <c r="B432" s="16">
        <v>414</v>
      </c>
      <c r="C432" s="17" t="e">
        <f ca="1">_xll.RiskData(OFFSET(Model!$P$8,C$16,0),$B432)</f>
        <v>#NAME?</v>
      </c>
      <c r="D432" s="17" t="e">
        <f ca="1">_xll.RiskData(OFFSET(Model!$P$8,D$16,0),$B432)</f>
        <v>#NAME?</v>
      </c>
      <c r="E432" s="17" t="e">
        <f ca="1">_xll.RiskData(OFFSET(Model!$P$8,E$16,0),$B432)</f>
        <v>#NAME?</v>
      </c>
      <c r="F432" s="17" t="e">
        <f ca="1">_xll.RiskData(OFFSET(Model!$P$8,F$16,0),$B432)</f>
        <v>#NAME?</v>
      </c>
      <c r="G432" s="17" t="e">
        <f ca="1">_xll.RiskData(OFFSET(Model!$P$8,G$16,0),$B432)</f>
        <v>#NAME?</v>
      </c>
      <c r="H432" s="17" t="e">
        <f ca="1">_xll.RiskData(OFFSET(Model!$P$8,H$16,0),$B432)</f>
        <v>#NAME?</v>
      </c>
      <c r="I432" s="17" t="e">
        <f ca="1">_xll.RiskData(OFFSET(Model!$P$8,I$16,0),$B432)</f>
        <v>#NAME?</v>
      </c>
      <c r="J432" s="17" t="e">
        <f ca="1">_xll.RiskData(OFFSET(Model!$P$8,J$16,0),$B432)</f>
        <v>#NAME?</v>
      </c>
      <c r="K432" s="17" t="e">
        <f ca="1">_xll.RiskData(OFFSET(Model!$P$8,K$16,0),$B432)</f>
        <v>#NAME?</v>
      </c>
      <c r="L432" s="17" t="e">
        <f ca="1">_xll.RiskData(OFFSET(Model!$P$8,L$16,0),$B432)</f>
        <v>#NAME?</v>
      </c>
    </row>
    <row r="433" spans="2:12" ht="13" x14ac:dyDescent="0.3">
      <c r="B433" s="16">
        <v>415</v>
      </c>
      <c r="C433" s="17" t="e">
        <f ca="1">_xll.RiskData(OFFSET(Model!$P$8,C$16,0),$B433)</f>
        <v>#NAME?</v>
      </c>
      <c r="D433" s="17" t="e">
        <f ca="1">_xll.RiskData(OFFSET(Model!$P$8,D$16,0),$B433)</f>
        <v>#NAME?</v>
      </c>
      <c r="E433" s="17" t="e">
        <f ca="1">_xll.RiskData(OFFSET(Model!$P$8,E$16,0),$B433)</f>
        <v>#NAME?</v>
      </c>
      <c r="F433" s="17" t="e">
        <f ca="1">_xll.RiskData(OFFSET(Model!$P$8,F$16,0),$B433)</f>
        <v>#NAME?</v>
      </c>
      <c r="G433" s="17" t="e">
        <f ca="1">_xll.RiskData(OFFSET(Model!$P$8,G$16,0),$B433)</f>
        <v>#NAME?</v>
      </c>
      <c r="H433" s="17" t="e">
        <f ca="1">_xll.RiskData(OFFSET(Model!$P$8,H$16,0),$B433)</f>
        <v>#NAME?</v>
      </c>
      <c r="I433" s="17" t="e">
        <f ca="1">_xll.RiskData(OFFSET(Model!$P$8,I$16,0),$B433)</f>
        <v>#NAME?</v>
      </c>
      <c r="J433" s="17" t="e">
        <f ca="1">_xll.RiskData(OFFSET(Model!$P$8,J$16,0),$B433)</f>
        <v>#NAME?</v>
      </c>
      <c r="K433" s="17" t="e">
        <f ca="1">_xll.RiskData(OFFSET(Model!$P$8,K$16,0),$B433)</f>
        <v>#NAME?</v>
      </c>
      <c r="L433" s="17" t="e">
        <f ca="1">_xll.RiskData(OFFSET(Model!$P$8,L$16,0),$B433)</f>
        <v>#NAME?</v>
      </c>
    </row>
    <row r="434" spans="2:12" ht="13" x14ac:dyDescent="0.3">
      <c r="B434" s="16">
        <v>416</v>
      </c>
      <c r="C434" s="17" t="e">
        <f ca="1">_xll.RiskData(OFFSET(Model!$P$8,C$16,0),$B434)</f>
        <v>#NAME?</v>
      </c>
      <c r="D434" s="17" t="e">
        <f ca="1">_xll.RiskData(OFFSET(Model!$P$8,D$16,0),$B434)</f>
        <v>#NAME?</v>
      </c>
      <c r="E434" s="17" t="e">
        <f ca="1">_xll.RiskData(OFFSET(Model!$P$8,E$16,0),$B434)</f>
        <v>#NAME?</v>
      </c>
      <c r="F434" s="17" t="e">
        <f ca="1">_xll.RiskData(OFFSET(Model!$P$8,F$16,0),$B434)</f>
        <v>#NAME?</v>
      </c>
      <c r="G434" s="17" t="e">
        <f ca="1">_xll.RiskData(OFFSET(Model!$P$8,G$16,0),$B434)</f>
        <v>#NAME?</v>
      </c>
      <c r="H434" s="17" t="e">
        <f ca="1">_xll.RiskData(OFFSET(Model!$P$8,H$16,0),$B434)</f>
        <v>#NAME?</v>
      </c>
      <c r="I434" s="17" t="e">
        <f ca="1">_xll.RiskData(OFFSET(Model!$P$8,I$16,0),$B434)</f>
        <v>#NAME?</v>
      </c>
      <c r="J434" s="17" t="e">
        <f ca="1">_xll.RiskData(OFFSET(Model!$P$8,J$16,0),$B434)</f>
        <v>#NAME?</v>
      </c>
      <c r="K434" s="17" t="e">
        <f ca="1">_xll.RiskData(OFFSET(Model!$P$8,K$16,0),$B434)</f>
        <v>#NAME?</v>
      </c>
      <c r="L434" s="17" t="e">
        <f ca="1">_xll.RiskData(OFFSET(Model!$P$8,L$16,0),$B434)</f>
        <v>#NAME?</v>
      </c>
    </row>
    <row r="435" spans="2:12" ht="13" x14ac:dyDescent="0.3">
      <c r="B435" s="16">
        <v>417</v>
      </c>
      <c r="C435" s="17" t="e">
        <f ca="1">_xll.RiskData(OFFSET(Model!$P$8,C$16,0),$B435)</f>
        <v>#NAME?</v>
      </c>
      <c r="D435" s="17" t="e">
        <f ca="1">_xll.RiskData(OFFSET(Model!$P$8,D$16,0),$B435)</f>
        <v>#NAME?</v>
      </c>
      <c r="E435" s="17" t="e">
        <f ca="1">_xll.RiskData(OFFSET(Model!$P$8,E$16,0),$B435)</f>
        <v>#NAME?</v>
      </c>
      <c r="F435" s="17" t="e">
        <f ca="1">_xll.RiskData(OFFSET(Model!$P$8,F$16,0),$B435)</f>
        <v>#NAME?</v>
      </c>
      <c r="G435" s="17" t="e">
        <f ca="1">_xll.RiskData(OFFSET(Model!$P$8,G$16,0),$B435)</f>
        <v>#NAME?</v>
      </c>
      <c r="H435" s="17" t="e">
        <f ca="1">_xll.RiskData(OFFSET(Model!$P$8,H$16,0),$B435)</f>
        <v>#NAME?</v>
      </c>
      <c r="I435" s="17" t="e">
        <f ca="1">_xll.RiskData(OFFSET(Model!$P$8,I$16,0),$B435)</f>
        <v>#NAME?</v>
      </c>
      <c r="J435" s="17" t="e">
        <f ca="1">_xll.RiskData(OFFSET(Model!$P$8,J$16,0),$B435)</f>
        <v>#NAME?</v>
      </c>
      <c r="K435" s="17" t="e">
        <f ca="1">_xll.RiskData(OFFSET(Model!$P$8,K$16,0),$B435)</f>
        <v>#NAME?</v>
      </c>
      <c r="L435" s="17" t="e">
        <f ca="1">_xll.RiskData(OFFSET(Model!$P$8,L$16,0),$B435)</f>
        <v>#NAME?</v>
      </c>
    </row>
    <row r="436" spans="2:12" ht="13" x14ac:dyDescent="0.3">
      <c r="B436" s="16">
        <v>418</v>
      </c>
      <c r="C436" s="17" t="e">
        <f ca="1">_xll.RiskData(OFFSET(Model!$P$8,C$16,0),$B436)</f>
        <v>#NAME?</v>
      </c>
      <c r="D436" s="17" t="e">
        <f ca="1">_xll.RiskData(OFFSET(Model!$P$8,D$16,0),$B436)</f>
        <v>#NAME?</v>
      </c>
      <c r="E436" s="17" t="e">
        <f ca="1">_xll.RiskData(OFFSET(Model!$P$8,E$16,0),$B436)</f>
        <v>#NAME?</v>
      </c>
      <c r="F436" s="17" t="e">
        <f ca="1">_xll.RiskData(OFFSET(Model!$P$8,F$16,0),$B436)</f>
        <v>#NAME?</v>
      </c>
      <c r="G436" s="17" t="e">
        <f ca="1">_xll.RiskData(OFFSET(Model!$P$8,G$16,0),$B436)</f>
        <v>#NAME?</v>
      </c>
      <c r="H436" s="17" t="e">
        <f ca="1">_xll.RiskData(OFFSET(Model!$P$8,H$16,0),$B436)</f>
        <v>#NAME?</v>
      </c>
      <c r="I436" s="17" t="e">
        <f ca="1">_xll.RiskData(OFFSET(Model!$P$8,I$16,0),$B436)</f>
        <v>#NAME?</v>
      </c>
      <c r="J436" s="17" t="e">
        <f ca="1">_xll.RiskData(OFFSET(Model!$P$8,J$16,0),$B436)</f>
        <v>#NAME?</v>
      </c>
      <c r="K436" s="17" t="e">
        <f ca="1">_xll.RiskData(OFFSET(Model!$P$8,K$16,0),$B436)</f>
        <v>#NAME?</v>
      </c>
      <c r="L436" s="17" t="e">
        <f ca="1">_xll.RiskData(OFFSET(Model!$P$8,L$16,0),$B436)</f>
        <v>#NAME?</v>
      </c>
    </row>
    <row r="437" spans="2:12" ht="13" x14ac:dyDescent="0.3">
      <c r="B437" s="16">
        <v>419</v>
      </c>
      <c r="C437" s="17" t="e">
        <f ca="1">_xll.RiskData(OFFSET(Model!$P$8,C$16,0),$B437)</f>
        <v>#NAME?</v>
      </c>
      <c r="D437" s="17" t="e">
        <f ca="1">_xll.RiskData(OFFSET(Model!$P$8,D$16,0),$B437)</f>
        <v>#NAME?</v>
      </c>
      <c r="E437" s="17" t="e">
        <f ca="1">_xll.RiskData(OFFSET(Model!$P$8,E$16,0),$B437)</f>
        <v>#NAME?</v>
      </c>
      <c r="F437" s="17" t="e">
        <f ca="1">_xll.RiskData(OFFSET(Model!$P$8,F$16,0),$B437)</f>
        <v>#NAME?</v>
      </c>
      <c r="G437" s="17" t="e">
        <f ca="1">_xll.RiskData(OFFSET(Model!$P$8,G$16,0),$B437)</f>
        <v>#NAME?</v>
      </c>
      <c r="H437" s="17" t="e">
        <f ca="1">_xll.RiskData(OFFSET(Model!$P$8,H$16,0),$B437)</f>
        <v>#NAME?</v>
      </c>
      <c r="I437" s="17" t="e">
        <f ca="1">_xll.RiskData(OFFSET(Model!$P$8,I$16,0),$B437)</f>
        <v>#NAME?</v>
      </c>
      <c r="J437" s="17" t="e">
        <f ca="1">_xll.RiskData(OFFSET(Model!$P$8,J$16,0),$B437)</f>
        <v>#NAME?</v>
      </c>
      <c r="K437" s="17" t="e">
        <f ca="1">_xll.RiskData(OFFSET(Model!$P$8,K$16,0),$B437)</f>
        <v>#NAME?</v>
      </c>
      <c r="L437" s="17" t="e">
        <f ca="1">_xll.RiskData(OFFSET(Model!$P$8,L$16,0),$B437)</f>
        <v>#NAME?</v>
      </c>
    </row>
    <row r="438" spans="2:12" ht="13" x14ac:dyDescent="0.3">
      <c r="B438" s="16">
        <v>420</v>
      </c>
      <c r="C438" s="17" t="e">
        <f ca="1">_xll.RiskData(OFFSET(Model!$P$8,C$16,0),$B438)</f>
        <v>#NAME?</v>
      </c>
      <c r="D438" s="17" t="e">
        <f ca="1">_xll.RiskData(OFFSET(Model!$P$8,D$16,0),$B438)</f>
        <v>#NAME?</v>
      </c>
      <c r="E438" s="17" t="e">
        <f ca="1">_xll.RiskData(OFFSET(Model!$P$8,E$16,0),$B438)</f>
        <v>#NAME?</v>
      </c>
      <c r="F438" s="17" t="e">
        <f ca="1">_xll.RiskData(OFFSET(Model!$P$8,F$16,0),$B438)</f>
        <v>#NAME?</v>
      </c>
      <c r="G438" s="17" t="e">
        <f ca="1">_xll.RiskData(OFFSET(Model!$P$8,G$16,0),$B438)</f>
        <v>#NAME?</v>
      </c>
      <c r="H438" s="17" t="e">
        <f ca="1">_xll.RiskData(OFFSET(Model!$P$8,H$16,0),$B438)</f>
        <v>#NAME?</v>
      </c>
      <c r="I438" s="17" t="e">
        <f ca="1">_xll.RiskData(OFFSET(Model!$P$8,I$16,0),$B438)</f>
        <v>#NAME?</v>
      </c>
      <c r="J438" s="17" t="e">
        <f ca="1">_xll.RiskData(OFFSET(Model!$P$8,J$16,0),$B438)</f>
        <v>#NAME?</v>
      </c>
      <c r="K438" s="17" t="e">
        <f ca="1">_xll.RiskData(OFFSET(Model!$P$8,K$16,0),$B438)</f>
        <v>#NAME?</v>
      </c>
      <c r="L438" s="17" t="e">
        <f ca="1">_xll.RiskData(OFFSET(Model!$P$8,L$16,0),$B438)</f>
        <v>#NAME?</v>
      </c>
    </row>
    <row r="439" spans="2:12" ht="13" x14ac:dyDescent="0.3">
      <c r="B439" s="16">
        <v>421</v>
      </c>
      <c r="C439" s="17" t="e">
        <f ca="1">_xll.RiskData(OFFSET(Model!$P$8,C$16,0),$B439)</f>
        <v>#NAME?</v>
      </c>
      <c r="D439" s="17" t="e">
        <f ca="1">_xll.RiskData(OFFSET(Model!$P$8,D$16,0),$B439)</f>
        <v>#NAME?</v>
      </c>
      <c r="E439" s="17" t="e">
        <f ca="1">_xll.RiskData(OFFSET(Model!$P$8,E$16,0),$B439)</f>
        <v>#NAME?</v>
      </c>
      <c r="F439" s="17" t="e">
        <f ca="1">_xll.RiskData(OFFSET(Model!$P$8,F$16,0),$B439)</f>
        <v>#NAME?</v>
      </c>
      <c r="G439" s="17" t="e">
        <f ca="1">_xll.RiskData(OFFSET(Model!$P$8,G$16,0),$B439)</f>
        <v>#NAME?</v>
      </c>
      <c r="H439" s="17" t="e">
        <f ca="1">_xll.RiskData(OFFSET(Model!$P$8,H$16,0),$B439)</f>
        <v>#NAME?</v>
      </c>
      <c r="I439" s="17" t="e">
        <f ca="1">_xll.RiskData(OFFSET(Model!$P$8,I$16,0),$B439)</f>
        <v>#NAME?</v>
      </c>
      <c r="J439" s="17" t="e">
        <f ca="1">_xll.RiskData(OFFSET(Model!$P$8,J$16,0),$B439)</f>
        <v>#NAME?</v>
      </c>
      <c r="K439" s="17" t="e">
        <f ca="1">_xll.RiskData(OFFSET(Model!$P$8,K$16,0),$B439)</f>
        <v>#NAME?</v>
      </c>
      <c r="L439" s="17" t="e">
        <f ca="1">_xll.RiskData(OFFSET(Model!$P$8,L$16,0),$B439)</f>
        <v>#NAME?</v>
      </c>
    </row>
    <row r="440" spans="2:12" ht="13" x14ac:dyDescent="0.3">
      <c r="B440" s="16">
        <v>422</v>
      </c>
      <c r="C440" s="17" t="e">
        <f ca="1">_xll.RiskData(OFFSET(Model!$P$8,C$16,0),$B440)</f>
        <v>#NAME?</v>
      </c>
      <c r="D440" s="17" t="e">
        <f ca="1">_xll.RiskData(OFFSET(Model!$P$8,D$16,0),$B440)</f>
        <v>#NAME?</v>
      </c>
      <c r="E440" s="17" t="e">
        <f ca="1">_xll.RiskData(OFFSET(Model!$P$8,E$16,0),$B440)</f>
        <v>#NAME?</v>
      </c>
      <c r="F440" s="17" t="e">
        <f ca="1">_xll.RiskData(OFFSET(Model!$P$8,F$16,0),$B440)</f>
        <v>#NAME?</v>
      </c>
      <c r="G440" s="17" t="e">
        <f ca="1">_xll.RiskData(OFFSET(Model!$P$8,G$16,0),$B440)</f>
        <v>#NAME?</v>
      </c>
      <c r="H440" s="17" t="e">
        <f ca="1">_xll.RiskData(OFFSET(Model!$P$8,H$16,0),$B440)</f>
        <v>#NAME?</v>
      </c>
      <c r="I440" s="17" t="e">
        <f ca="1">_xll.RiskData(OFFSET(Model!$P$8,I$16,0),$B440)</f>
        <v>#NAME?</v>
      </c>
      <c r="J440" s="17" t="e">
        <f ca="1">_xll.RiskData(OFFSET(Model!$P$8,J$16,0),$B440)</f>
        <v>#NAME?</v>
      </c>
      <c r="K440" s="17" t="e">
        <f ca="1">_xll.RiskData(OFFSET(Model!$P$8,K$16,0),$B440)</f>
        <v>#NAME?</v>
      </c>
      <c r="L440" s="17" t="e">
        <f ca="1">_xll.RiskData(OFFSET(Model!$P$8,L$16,0),$B440)</f>
        <v>#NAME?</v>
      </c>
    </row>
    <row r="441" spans="2:12" ht="13" x14ac:dyDescent="0.3">
      <c r="B441" s="16">
        <v>423</v>
      </c>
      <c r="C441" s="17" t="e">
        <f ca="1">_xll.RiskData(OFFSET(Model!$P$8,C$16,0),$B441)</f>
        <v>#NAME?</v>
      </c>
      <c r="D441" s="17" t="e">
        <f ca="1">_xll.RiskData(OFFSET(Model!$P$8,D$16,0),$B441)</f>
        <v>#NAME?</v>
      </c>
      <c r="E441" s="17" t="e">
        <f ca="1">_xll.RiskData(OFFSET(Model!$P$8,E$16,0),$B441)</f>
        <v>#NAME?</v>
      </c>
      <c r="F441" s="17" t="e">
        <f ca="1">_xll.RiskData(OFFSET(Model!$P$8,F$16,0),$B441)</f>
        <v>#NAME?</v>
      </c>
      <c r="G441" s="17" t="e">
        <f ca="1">_xll.RiskData(OFFSET(Model!$P$8,G$16,0),$B441)</f>
        <v>#NAME?</v>
      </c>
      <c r="H441" s="17" t="e">
        <f ca="1">_xll.RiskData(OFFSET(Model!$P$8,H$16,0),$B441)</f>
        <v>#NAME?</v>
      </c>
      <c r="I441" s="17" t="e">
        <f ca="1">_xll.RiskData(OFFSET(Model!$P$8,I$16,0),$B441)</f>
        <v>#NAME?</v>
      </c>
      <c r="J441" s="17" t="e">
        <f ca="1">_xll.RiskData(OFFSET(Model!$P$8,J$16,0),$B441)</f>
        <v>#NAME?</v>
      </c>
      <c r="K441" s="17" t="e">
        <f ca="1">_xll.RiskData(OFFSET(Model!$P$8,K$16,0),$B441)</f>
        <v>#NAME?</v>
      </c>
      <c r="L441" s="17" t="e">
        <f ca="1">_xll.RiskData(OFFSET(Model!$P$8,L$16,0),$B441)</f>
        <v>#NAME?</v>
      </c>
    </row>
    <row r="442" spans="2:12" ht="13" x14ac:dyDescent="0.3">
      <c r="B442" s="16">
        <v>424</v>
      </c>
      <c r="C442" s="17" t="e">
        <f ca="1">_xll.RiskData(OFFSET(Model!$P$8,C$16,0),$B442)</f>
        <v>#NAME?</v>
      </c>
      <c r="D442" s="17" t="e">
        <f ca="1">_xll.RiskData(OFFSET(Model!$P$8,D$16,0),$B442)</f>
        <v>#NAME?</v>
      </c>
      <c r="E442" s="17" t="e">
        <f ca="1">_xll.RiskData(OFFSET(Model!$P$8,E$16,0),$B442)</f>
        <v>#NAME?</v>
      </c>
      <c r="F442" s="17" t="e">
        <f ca="1">_xll.RiskData(OFFSET(Model!$P$8,F$16,0),$B442)</f>
        <v>#NAME?</v>
      </c>
      <c r="G442" s="17" t="e">
        <f ca="1">_xll.RiskData(OFFSET(Model!$P$8,G$16,0),$B442)</f>
        <v>#NAME?</v>
      </c>
      <c r="H442" s="17" t="e">
        <f ca="1">_xll.RiskData(OFFSET(Model!$P$8,H$16,0),$B442)</f>
        <v>#NAME?</v>
      </c>
      <c r="I442" s="17" t="e">
        <f ca="1">_xll.RiskData(OFFSET(Model!$P$8,I$16,0),$B442)</f>
        <v>#NAME?</v>
      </c>
      <c r="J442" s="17" t="e">
        <f ca="1">_xll.RiskData(OFFSET(Model!$P$8,J$16,0),$B442)</f>
        <v>#NAME?</v>
      </c>
      <c r="K442" s="17" t="e">
        <f ca="1">_xll.RiskData(OFFSET(Model!$P$8,K$16,0),$B442)</f>
        <v>#NAME?</v>
      </c>
      <c r="L442" s="17" t="e">
        <f ca="1">_xll.RiskData(OFFSET(Model!$P$8,L$16,0),$B442)</f>
        <v>#NAME?</v>
      </c>
    </row>
    <row r="443" spans="2:12" ht="13" x14ac:dyDescent="0.3">
      <c r="B443" s="16">
        <v>425</v>
      </c>
      <c r="C443" s="17" t="e">
        <f ca="1">_xll.RiskData(OFFSET(Model!$P$8,C$16,0),$B443)</f>
        <v>#NAME?</v>
      </c>
      <c r="D443" s="17" t="e">
        <f ca="1">_xll.RiskData(OFFSET(Model!$P$8,D$16,0),$B443)</f>
        <v>#NAME?</v>
      </c>
      <c r="E443" s="17" t="e">
        <f ca="1">_xll.RiskData(OFFSET(Model!$P$8,E$16,0),$B443)</f>
        <v>#NAME?</v>
      </c>
      <c r="F443" s="17" t="e">
        <f ca="1">_xll.RiskData(OFFSET(Model!$P$8,F$16,0),$B443)</f>
        <v>#NAME?</v>
      </c>
      <c r="G443" s="17" t="e">
        <f ca="1">_xll.RiskData(OFFSET(Model!$P$8,G$16,0),$B443)</f>
        <v>#NAME?</v>
      </c>
      <c r="H443" s="17" t="e">
        <f ca="1">_xll.RiskData(OFFSET(Model!$P$8,H$16,0),$B443)</f>
        <v>#NAME?</v>
      </c>
      <c r="I443" s="17" t="e">
        <f ca="1">_xll.RiskData(OFFSET(Model!$P$8,I$16,0),$B443)</f>
        <v>#NAME?</v>
      </c>
      <c r="J443" s="17" t="e">
        <f ca="1">_xll.RiskData(OFFSET(Model!$P$8,J$16,0),$B443)</f>
        <v>#NAME?</v>
      </c>
      <c r="K443" s="17" t="e">
        <f ca="1">_xll.RiskData(OFFSET(Model!$P$8,K$16,0),$B443)</f>
        <v>#NAME?</v>
      </c>
      <c r="L443" s="17" t="e">
        <f ca="1">_xll.RiskData(OFFSET(Model!$P$8,L$16,0),$B443)</f>
        <v>#NAME?</v>
      </c>
    </row>
    <row r="444" spans="2:12" ht="13" x14ac:dyDescent="0.3">
      <c r="B444" s="16">
        <v>426</v>
      </c>
      <c r="C444" s="17" t="e">
        <f ca="1">_xll.RiskData(OFFSET(Model!$P$8,C$16,0),$B444)</f>
        <v>#NAME?</v>
      </c>
      <c r="D444" s="17" t="e">
        <f ca="1">_xll.RiskData(OFFSET(Model!$P$8,D$16,0),$B444)</f>
        <v>#NAME?</v>
      </c>
      <c r="E444" s="17" t="e">
        <f ca="1">_xll.RiskData(OFFSET(Model!$P$8,E$16,0),$B444)</f>
        <v>#NAME?</v>
      </c>
      <c r="F444" s="17" t="e">
        <f ca="1">_xll.RiskData(OFFSET(Model!$P$8,F$16,0),$B444)</f>
        <v>#NAME?</v>
      </c>
      <c r="G444" s="17" t="e">
        <f ca="1">_xll.RiskData(OFFSET(Model!$P$8,G$16,0),$B444)</f>
        <v>#NAME?</v>
      </c>
      <c r="H444" s="17" t="e">
        <f ca="1">_xll.RiskData(OFFSET(Model!$P$8,H$16,0),$B444)</f>
        <v>#NAME?</v>
      </c>
      <c r="I444" s="17" t="e">
        <f ca="1">_xll.RiskData(OFFSET(Model!$P$8,I$16,0),$B444)</f>
        <v>#NAME?</v>
      </c>
      <c r="J444" s="17" t="e">
        <f ca="1">_xll.RiskData(OFFSET(Model!$P$8,J$16,0),$B444)</f>
        <v>#NAME?</v>
      </c>
      <c r="K444" s="17" t="e">
        <f ca="1">_xll.RiskData(OFFSET(Model!$P$8,K$16,0),$B444)</f>
        <v>#NAME?</v>
      </c>
      <c r="L444" s="17" t="e">
        <f ca="1">_xll.RiskData(OFFSET(Model!$P$8,L$16,0),$B444)</f>
        <v>#NAME?</v>
      </c>
    </row>
    <row r="445" spans="2:12" ht="13" x14ac:dyDescent="0.3">
      <c r="B445" s="16">
        <v>427</v>
      </c>
      <c r="C445" s="17" t="e">
        <f ca="1">_xll.RiskData(OFFSET(Model!$P$8,C$16,0),$B445)</f>
        <v>#NAME?</v>
      </c>
      <c r="D445" s="17" t="e">
        <f ca="1">_xll.RiskData(OFFSET(Model!$P$8,D$16,0),$B445)</f>
        <v>#NAME?</v>
      </c>
      <c r="E445" s="17" t="e">
        <f ca="1">_xll.RiskData(OFFSET(Model!$P$8,E$16,0),$B445)</f>
        <v>#NAME?</v>
      </c>
      <c r="F445" s="17" t="e">
        <f ca="1">_xll.RiskData(OFFSET(Model!$P$8,F$16,0),$B445)</f>
        <v>#NAME?</v>
      </c>
      <c r="G445" s="17" t="e">
        <f ca="1">_xll.RiskData(OFFSET(Model!$P$8,G$16,0),$B445)</f>
        <v>#NAME?</v>
      </c>
      <c r="H445" s="17" t="e">
        <f ca="1">_xll.RiskData(OFFSET(Model!$P$8,H$16,0),$B445)</f>
        <v>#NAME?</v>
      </c>
      <c r="I445" s="17" t="e">
        <f ca="1">_xll.RiskData(OFFSET(Model!$P$8,I$16,0),$B445)</f>
        <v>#NAME?</v>
      </c>
      <c r="J445" s="17" t="e">
        <f ca="1">_xll.RiskData(OFFSET(Model!$P$8,J$16,0),$B445)</f>
        <v>#NAME?</v>
      </c>
      <c r="K445" s="17" t="e">
        <f ca="1">_xll.RiskData(OFFSET(Model!$P$8,K$16,0),$B445)</f>
        <v>#NAME?</v>
      </c>
      <c r="L445" s="17" t="e">
        <f ca="1">_xll.RiskData(OFFSET(Model!$P$8,L$16,0),$B445)</f>
        <v>#NAME?</v>
      </c>
    </row>
    <row r="446" spans="2:12" ht="13" x14ac:dyDescent="0.3">
      <c r="B446" s="16">
        <v>428</v>
      </c>
      <c r="C446" s="17" t="e">
        <f ca="1">_xll.RiskData(OFFSET(Model!$P$8,C$16,0),$B446)</f>
        <v>#NAME?</v>
      </c>
      <c r="D446" s="17" t="e">
        <f ca="1">_xll.RiskData(OFFSET(Model!$P$8,D$16,0),$B446)</f>
        <v>#NAME?</v>
      </c>
      <c r="E446" s="17" t="e">
        <f ca="1">_xll.RiskData(OFFSET(Model!$P$8,E$16,0),$B446)</f>
        <v>#NAME?</v>
      </c>
      <c r="F446" s="17" t="e">
        <f ca="1">_xll.RiskData(OFFSET(Model!$P$8,F$16,0),$B446)</f>
        <v>#NAME?</v>
      </c>
      <c r="G446" s="17" t="e">
        <f ca="1">_xll.RiskData(OFFSET(Model!$P$8,G$16,0),$B446)</f>
        <v>#NAME?</v>
      </c>
      <c r="H446" s="17" t="e">
        <f ca="1">_xll.RiskData(OFFSET(Model!$P$8,H$16,0),$B446)</f>
        <v>#NAME?</v>
      </c>
      <c r="I446" s="17" t="e">
        <f ca="1">_xll.RiskData(OFFSET(Model!$P$8,I$16,0),$B446)</f>
        <v>#NAME?</v>
      </c>
      <c r="J446" s="17" t="e">
        <f ca="1">_xll.RiskData(OFFSET(Model!$P$8,J$16,0),$B446)</f>
        <v>#NAME?</v>
      </c>
      <c r="K446" s="17" t="e">
        <f ca="1">_xll.RiskData(OFFSET(Model!$P$8,K$16,0),$B446)</f>
        <v>#NAME?</v>
      </c>
      <c r="L446" s="17" t="e">
        <f ca="1">_xll.RiskData(OFFSET(Model!$P$8,L$16,0),$B446)</f>
        <v>#NAME?</v>
      </c>
    </row>
    <row r="447" spans="2:12" ht="13" x14ac:dyDescent="0.3">
      <c r="B447" s="16">
        <v>429</v>
      </c>
      <c r="C447" s="17" t="e">
        <f ca="1">_xll.RiskData(OFFSET(Model!$P$8,C$16,0),$B447)</f>
        <v>#NAME?</v>
      </c>
      <c r="D447" s="17" t="e">
        <f ca="1">_xll.RiskData(OFFSET(Model!$P$8,D$16,0),$B447)</f>
        <v>#NAME?</v>
      </c>
      <c r="E447" s="17" t="e">
        <f ca="1">_xll.RiskData(OFFSET(Model!$P$8,E$16,0),$B447)</f>
        <v>#NAME?</v>
      </c>
      <c r="F447" s="17" t="e">
        <f ca="1">_xll.RiskData(OFFSET(Model!$P$8,F$16,0),$B447)</f>
        <v>#NAME?</v>
      </c>
      <c r="G447" s="17" t="e">
        <f ca="1">_xll.RiskData(OFFSET(Model!$P$8,G$16,0),$B447)</f>
        <v>#NAME?</v>
      </c>
      <c r="H447" s="17" t="e">
        <f ca="1">_xll.RiskData(OFFSET(Model!$P$8,H$16,0),$B447)</f>
        <v>#NAME?</v>
      </c>
      <c r="I447" s="17" t="e">
        <f ca="1">_xll.RiskData(OFFSET(Model!$P$8,I$16,0),$B447)</f>
        <v>#NAME?</v>
      </c>
      <c r="J447" s="17" t="e">
        <f ca="1">_xll.RiskData(OFFSET(Model!$P$8,J$16,0),$B447)</f>
        <v>#NAME?</v>
      </c>
      <c r="K447" s="17" t="e">
        <f ca="1">_xll.RiskData(OFFSET(Model!$P$8,K$16,0),$B447)</f>
        <v>#NAME?</v>
      </c>
      <c r="L447" s="17" t="e">
        <f ca="1">_xll.RiskData(OFFSET(Model!$P$8,L$16,0),$B447)</f>
        <v>#NAME?</v>
      </c>
    </row>
    <row r="448" spans="2:12" ht="13" x14ac:dyDescent="0.3">
      <c r="B448" s="16">
        <v>430</v>
      </c>
      <c r="C448" s="17" t="e">
        <f ca="1">_xll.RiskData(OFFSET(Model!$P$8,C$16,0),$B448)</f>
        <v>#NAME?</v>
      </c>
      <c r="D448" s="17" t="e">
        <f ca="1">_xll.RiskData(OFFSET(Model!$P$8,D$16,0),$B448)</f>
        <v>#NAME?</v>
      </c>
      <c r="E448" s="17" t="e">
        <f ca="1">_xll.RiskData(OFFSET(Model!$P$8,E$16,0),$B448)</f>
        <v>#NAME?</v>
      </c>
      <c r="F448" s="17" t="e">
        <f ca="1">_xll.RiskData(OFFSET(Model!$P$8,F$16,0),$B448)</f>
        <v>#NAME?</v>
      </c>
      <c r="G448" s="17" t="e">
        <f ca="1">_xll.RiskData(OFFSET(Model!$P$8,G$16,0),$B448)</f>
        <v>#NAME?</v>
      </c>
      <c r="H448" s="17" t="e">
        <f ca="1">_xll.RiskData(OFFSET(Model!$P$8,H$16,0),$B448)</f>
        <v>#NAME?</v>
      </c>
      <c r="I448" s="17" t="e">
        <f ca="1">_xll.RiskData(OFFSET(Model!$P$8,I$16,0),$B448)</f>
        <v>#NAME?</v>
      </c>
      <c r="J448" s="17" t="e">
        <f ca="1">_xll.RiskData(OFFSET(Model!$P$8,J$16,0),$B448)</f>
        <v>#NAME?</v>
      </c>
      <c r="K448" s="17" t="e">
        <f ca="1">_xll.RiskData(OFFSET(Model!$P$8,K$16,0),$B448)</f>
        <v>#NAME?</v>
      </c>
      <c r="L448" s="17" t="e">
        <f ca="1">_xll.RiskData(OFFSET(Model!$P$8,L$16,0),$B448)</f>
        <v>#NAME?</v>
      </c>
    </row>
    <row r="449" spans="2:12" ht="13" x14ac:dyDescent="0.3">
      <c r="B449" s="16">
        <v>431</v>
      </c>
      <c r="C449" s="17" t="e">
        <f ca="1">_xll.RiskData(OFFSET(Model!$P$8,C$16,0),$B449)</f>
        <v>#NAME?</v>
      </c>
      <c r="D449" s="17" t="e">
        <f ca="1">_xll.RiskData(OFFSET(Model!$P$8,D$16,0),$B449)</f>
        <v>#NAME?</v>
      </c>
      <c r="E449" s="17" t="e">
        <f ca="1">_xll.RiskData(OFFSET(Model!$P$8,E$16,0),$B449)</f>
        <v>#NAME?</v>
      </c>
      <c r="F449" s="17" t="e">
        <f ca="1">_xll.RiskData(OFFSET(Model!$P$8,F$16,0),$B449)</f>
        <v>#NAME?</v>
      </c>
      <c r="G449" s="17" t="e">
        <f ca="1">_xll.RiskData(OFFSET(Model!$P$8,G$16,0),$B449)</f>
        <v>#NAME?</v>
      </c>
      <c r="H449" s="17" t="e">
        <f ca="1">_xll.RiskData(OFFSET(Model!$P$8,H$16,0),$B449)</f>
        <v>#NAME?</v>
      </c>
      <c r="I449" s="17" t="e">
        <f ca="1">_xll.RiskData(OFFSET(Model!$P$8,I$16,0),$B449)</f>
        <v>#NAME?</v>
      </c>
      <c r="J449" s="17" t="e">
        <f ca="1">_xll.RiskData(OFFSET(Model!$P$8,J$16,0),$B449)</f>
        <v>#NAME?</v>
      </c>
      <c r="K449" s="17" t="e">
        <f ca="1">_xll.RiskData(OFFSET(Model!$P$8,K$16,0),$B449)</f>
        <v>#NAME?</v>
      </c>
      <c r="L449" s="17" t="e">
        <f ca="1">_xll.RiskData(OFFSET(Model!$P$8,L$16,0),$B449)</f>
        <v>#NAME?</v>
      </c>
    </row>
    <row r="450" spans="2:12" ht="13" x14ac:dyDescent="0.3">
      <c r="B450" s="16">
        <v>432</v>
      </c>
      <c r="C450" s="17" t="e">
        <f ca="1">_xll.RiskData(OFFSET(Model!$P$8,C$16,0),$B450)</f>
        <v>#NAME?</v>
      </c>
      <c r="D450" s="17" t="e">
        <f ca="1">_xll.RiskData(OFFSET(Model!$P$8,D$16,0),$B450)</f>
        <v>#NAME?</v>
      </c>
      <c r="E450" s="17" t="e">
        <f ca="1">_xll.RiskData(OFFSET(Model!$P$8,E$16,0),$B450)</f>
        <v>#NAME?</v>
      </c>
      <c r="F450" s="17" t="e">
        <f ca="1">_xll.RiskData(OFFSET(Model!$P$8,F$16,0),$B450)</f>
        <v>#NAME?</v>
      </c>
      <c r="G450" s="17" t="e">
        <f ca="1">_xll.RiskData(OFFSET(Model!$P$8,G$16,0),$B450)</f>
        <v>#NAME?</v>
      </c>
      <c r="H450" s="17" t="e">
        <f ca="1">_xll.RiskData(OFFSET(Model!$P$8,H$16,0),$B450)</f>
        <v>#NAME?</v>
      </c>
      <c r="I450" s="17" t="e">
        <f ca="1">_xll.RiskData(OFFSET(Model!$P$8,I$16,0),$B450)</f>
        <v>#NAME?</v>
      </c>
      <c r="J450" s="17" t="e">
        <f ca="1">_xll.RiskData(OFFSET(Model!$P$8,J$16,0),$B450)</f>
        <v>#NAME?</v>
      </c>
      <c r="K450" s="17" t="e">
        <f ca="1">_xll.RiskData(OFFSET(Model!$P$8,K$16,0),$B450)</f>
        <v>#NAME?</v>
      </c>
      <c r="L450" s="17" t="e">
        <f ca="1">_xll.RiskData(OFFSET(Model!$P$8,L$16,0),$B450)</f>
        <v>#NAME?</v>
      </c>
    </row>
    <row r="451" spans="2:12" ht="13" x14ac:dyDescent="0.3">
      <c r="B451" s="16">
        <v>433</v>
      </c>
      <c r="C451" s="17" t="e">
        <f ca="1">_xll.RiskData(OFFSET(Model!$P$8,C$16,0),$B451)</f>
        <v>#NAME?</v>
      </c>
      <c r="D451" s="17" t="e">
        <f ca="1">_xll.RiskData(OFFSET(Model!$P$8,D$16,0),$B451)</f>
        <v>#NAME?</v>
      </c>
      <c r="E451" s="17" t="e">
        <f ca="1">_xll.RiskData(OFFSET(Model!$P$8,E$16,0),$B451)</f>
        <v>#NAME?</v>
      </c>
      <c r="F451" s="17" t="e">
        <f ca="1">_xll.RiskData(OFFSET(Model!$P$8,F$16,0),$B451)</f>
        <v>#NAME?</v>
      </c>
      <c r="G451" s="17" t="e">
        <f ca="1">_xll.RiskData(OFFSET(Model!$P$8,G$16,0),$B451)</f>
        <v>#NAME?</v>
      </c>
      <c r="H451" s="17" t="e">
        <f ca="1">_xll.RiskData(OFFSET(Model!$P$8,H$16,0),$B451)</f>
        <v>#NAME?</v>
      </c>
      <c r="I451" s="17" t="e">
        <f ca="1">_xll.RiskData(OFFSET(Model!$P$8,I$16,0),$B451)</f>
        <v>#NAME?</v>
      </c>
      <c r="J451" s="17" t="e">
        <f ca="1">_xll.RiskData(OFFSET(Model!$P$8,J$16,0),$B451)</f>
        <v>#NAME?</v>
      </c>
      <c r="K451" s="17" t="e">
        <f ca="1">_xll.RiskData(OFFSET(Model!$P$8,K$16,0),$B451)</f>
        <v>#NAME?</v>
      </c>
      <c r="L451" s="17" t="e">
        <f ca="1">_xll.RiskData(OFFSET(Model!$P$8,L$16,0),$B451)</f>
        <v>#NAME?</v>
      </c>
    </row>
    <row r="452" spans="2:12" ht="13" x14ac:dyDescent="0.3">
      <c r="B452" s="16">
        <v>434</v>
      </c>
      <c r="C452" s="17" t="e">
        <f ca="1">_xll.RiskData(OFFSET(Model!$P$8,C$16,0),$B452)</f>
        <v>#NAME?</v>
      </c>
      <c r="D452" s="17" t="e">
        <f ca="1">_xll.RiskData(OFFSET(Model!$P$8,D$16,0),$B452)</f>
        <v>#NAME?</v>
      </c>
      <c r="E452" s="17" t="e">
        <f ca="1">_xll.RiskData(OFFSET(Model!$P$8,E$16,0),$B452)</f>
        <v>#NAME?</v>
      </c>
      <c r="F452" s="17" t="e">
        <f ca="1">_xll.RiskData(OFFSET(Model!$P$8,F$16,0),$B452)</f>
        <v>#NAME?</v>
      </c>
      <c r="G452" s="17" t="e">
        <f ca="1">_xll.RiskData(OFFSET(Model!$P$8,G$16,0),$B452)</f>
        <v>#NAME?</v>
      </c>
      <c r="H452" s="17" t="e">
        <f ca="1">_xll.RiskData(OFFSET(Model!$P$8,H$16,0),$B452)</f>
        <v>#NAME?</v>
      </c>
      <c r="I452" s="17" t="e">
        <f ca="1">_xll.RiskData(OFFSET(Model!$P$8,I$16,0),$B452)</f>
        <v>#NAME?</v>
      </c>
      <c r="J452" s="17" t="e">
        <f ca="1">_xll.RiskData(OFFSET(Model!$P$8,J$16,0),$B452)</f>
        <v>#NAME?</v>
      </c>
      <c r="K452" s="17" t="e">
        <f ca="1">_xll.RiskData(OFFSET(Model!$P$8,K$16,0),$B452)</f>
        <v>#NAME?</v>
      </c>
      <c r="L452" s="17" t="e">
        <f ca="1">_xll.RiskData(OFFSET(Model!$P$8,L$16,0),$B452)</f>
        <v>#NAME?</v>
      </c>
    </row>
    <row r="453" spans="2:12" ht="13" x14ac:dyDescent="0.3">
      <c r="B453" s="16">
        <v>435</v>
      </c>
      <c r="C453" s="17" t="e">
        <f ca="1">_xll.RiskData(OFFSET(Model!$P$8,C$16,0),$B453)</f>
        <v>#NAME?</v>
      </c>
      <c r="D453" s="17" t="e">
        <f ca="1">_xll.RiskData(OFFSET(Model!$P$8,D$16,0),$B453)</f>
        <v>#NAME?</v>
      </c>
      <c r="E453" s="17" t="e">
        <f ca="1">_xll.RiskData(OFFSET(Model!$P$8,E$16,0),$B453)</f>
        <v>#NAME?</v>
      </c>
      <c r="F453" s="17" t="e">
        <f ca="1">_xll.RiskData(OFFSET(Model!$P$8,F$16,0),$B453)</f>
        <v>#NAME?</v>
      </c>
      <c r="G453" s="17" t="e">
        <f ca="1">_xll.RiskData(OFFSET(Model!$P$8,G$16,0),$B453)</f>
        <v>#NAME?</v>
      </c>
      <c r="H453" s="17" t="e">
        <f ca="1">_xll.RiskData(OFFSET(Model!$P$8,H$16,0),$B453)</f>
        <v>#NAME?</v>
      </c>
      <c r="I453" s="17" t="e">
        <f ca="1">_xll.RiskData(OFFSET(Model!$P$8,I$16,0),$B453)</f>
        <v>#NAME?</v>
      </c>
      <c r="J453" s="17" t="e">
        <f ca="1">_xll.RiskData(OFFSET(Model!$P$8,J$16,0),$B453)</f>
        <v>#NAME?</v>
      </c>
      <c r="K453" s="17" t="e">
        <f ca="1">_xll.RiskData(OFFSET(Model!$P$8,K$16,0),$B453)</f>
        <v>#NAME?</v>
      </c>
      <c r="L453" s="17" t="e">
        <f ca="1">_xll.RiskData(OFFSET(Model!$P$8,L$16,0),$B453)</f>
        <v>#NAME?</v>
      </c>
    </row>
    <row r="454" spans="2:12" ht="13" x14ac:dyDescent="0.3">
      <c r="B454" s="16">
        <v>436</v>
      </c>
      <c r="C454" s="17" t="e">
        <f ca="1">_xll.RiskData(OFFSET(Model!$P$8,C$16,0),$B454)</f>
        <v>#NAME?</v>
      </c>
      <c r="D454" s="17" t="e">
        <f ca="1">_xll.RiskData(OFFSET(Model!$P$8,D$16,0),$B454)</f>
        <v>#NAME?</v>
      </c>
      <c r="E454" s="17" t="e">
        <f ca="1">_xll.RiskData(OFFSET(Model!$P$8,E$16,0),$B454)</f>
        <v>#NAME?</v>
      </c>
      <c r="F454" s="17" t="e">
        <f ca="1">_xll.RiskData(OFFSET(Model!$P$8,F$16,0),$B454)</f>
        <v>#NAME?</v>
      </c>
      <c r="G454" s="17" t="e">
        <f ca="1">_xll.RiskData(OFFSET(Model!$P$8,G$16,0),$B454)</f>
        <v>#NAME?</v>
      </c>
      <c r="H454" s="17" t="e">
        <f ca="1">_xll.RiskData(OFFSET(Model!$P$8,H$16,0),$B454)</f>
        <v>#NAME?</v>
      </c>
      <c r="I454" s="17" t="e">
        <f ca="1">_xll.RiskData(OFFSET(Model!$P$8,I$16,0),$B454)</f>
        <v>#NAME?</v>
      </c>
      <c r="J454" s="17" t="e">
        <f ca="1">_xll.RiskData(OFFSET(Model!$P$8,J$16,0),$B454)</f>
        <v>#NAME?</v>
      </c>
      <c r="K454" s="17" t="e">
        <f ca="1">_xll.RiskData(OFFSET(Model!$P$8,K$16,0),$B454)</f>
        <v>#NAME?</v>
      </c>
      <c r="L454" s="17" t="e">
        <f ca="1">_xll.RiskData(OFFSET(Model!$P$8,L$16,0),$B454)</f>
        <v>#NAME?</v>
      </c>
    </row>
    <row r="455" spans="2:12" ht="13" x14ac:dyDescent="0.3">
      <c r="B455" s="16">
        <v>437</v>
      </c>
      <c r="C455" s="17" t="e">
        <f ca="1">_xll.RiskData(OFFSET(Model!$P$8,C$16,0),$B455)</f>
        <v>#NAME?</v>
      </c>
      <c r="D455" s="17" t="e">
        <f ca="1">_xll.RiskData(OFFSET(Model!$P$8,D$16,0),$B455)</f>
        <v>#NAME?</v>
      </c>
      <c r="E455" s="17" t="e">
        <f ca="1">_xll.RiskData(OFFSET(Model!$P$8,E$16,0),$B455)</f>
        <v>#NAME?</v>
      </c>
      <c r="F455" s="17" t="e">
        <f ca="1">_xll.RiskData(OFFSET(Model!$P$8,F$16,0),$B455)</f>
        <v>#NAME?</v>
      </c>
      <c r="G455" s="17" t="e">
        <f ca="1">_xll.RiskData(OFFSET(Model!$P$8,G$16,0),$B455)</f>
        <v>#NAME?</v>
      </c>
      <c r="H455" s="17" t="e">
        <f ca="1">_xll.RiskData(OFFSET(Model!$P$8,H$16,0),$B455)</f>
        <v>#NAME?</v>
      </c>
      <c r="I455" s="17" t="e">
        <f ca="1">_xll.RiskData(OFFSET(Model!$P$8,I$16,0),$B455)</f>
        <v>#NAME?</v>
      </c>
      <c r="J455" s="17" t="e">
        <f ca="1">_xll.RiskData(OFFSET(Model!$P$8,J$16,0),$B455)</f>
        <v>#NAME?</v>
      </c>
      <c r="K455" s="17" t="e">
        <f ca="1">_xll.RiskData(OFFSET(Model!$P$8,K$16,0),$B455)</f>
        <v>#NAME?</v>
      </c>
      <c r="L455" s="17" t="e">
        <f ca="1">_xll.RiskData(OFFSET(Model!$P$8,L$16,0),$B455)</f>
        <v>#NAME?</v>
      </c>
    </row>
    <row r="456" spans="2:12" ht="13" x14ac:dyDescent="0.3">
      <c r="B456" s="16">
        <v>438</v>
      </c>
      <c r="C456" s="17" t="e">
        <f ca="1">_xll.RiskData(OFFSET(Model!$P$8,C$16,0),$B456)</f>
        <v>#NAME?</v>
      </c>
      <c r="D456" s="17" t="e">
        <f ca="1">_xll.RiskData(OFFSET(Model!$P$8,D$16,0),$B456)</f>
        <v>#NAME?</v>
      </c>
      <c r="E456" s="17" t="e">
        <f ca="1">_xll.RiskData(OFFSET(Model!$P$8,E$16,0),$B456)</f>
        <v>#NAME?</v>
      </c>
      <c r="F456" s="17" t="e">
        <f ca="1">_xll.RiskData(OFFSET(Model!$P$8,F$16,0),$B456)</f>
        <v>#NAME?</v>
      </c>
      <c r="G456" s="17" t="e">
        <f ca="1">_xll.RiskData(OFFSET(Model!$P$8,G$16,0),$B456)</f>
        <v>#NAME?</v>
      </c>
      <c r="H456" s="17" t="e">
        <f ca="1">_xll.RiskData(OFFSET(Model!$P$8,H$16,0),$B456)</f>
        <v>#NAME?</v>
      </c>
      <c r="I456" s="17" t="e">
        <f ca="1">_xll.RiskData(OFFSET(Model!$P$8,I$16,0),$B456)</f>
        <v>#NAME?</v>
      </c>
      <c r="J456" s="17" t="e">
        <f ca="1">_xll.RiskData(OFFSET(Model!$P$8,J$16,0),$B456)</f>
        <v>#NAME?</v>
      </c>
      <c r="K456" s="17" t="e">
        <f ca="1">_xll.RiskData(OFFSET(Model!$P$8,K$16,0),$B456)</f>
        <v>#NAME?</v>
      </c>
      <c r="L456" s="17" t="e">
        <f ca="1">_xll.RiskData(OFFSET(Model!$P$8,L$16,0),$B456)</f>
        <v>#NAME?</v>
      </c>
    </row>
    <row r="457" spans="2:12" ht="13" x14ac:dyDescent="0.3">
      <c r="B457" s="16">
        <v>439</v>
      </c>
      <c r="C457" s="17" t="e">
        <f ca="1">_xll.RiskData(OFFSET(Model!$P$8,C$16,0),$B457)</f>
        <v>#NAME?</v>
      </c>
      <c r="D457" s="17" t="e">
        <f ca="1">_xll.RiskData(OFFSET(Model!$P$8,D$16,0),$B457)</f>
        <v>#NAME?</v>
      </c>
      <c r="E457" s="17" t="e">
        <f ca="1">_xll.RiskData(OFFSET(Model!$P$8,E$16,0),$B457)</f>
        <v>#NAME?</v>
      </c>
      <c r="F457" s="17" t="e">
        <f ca="1">_xll.RiskData(OFFSET(Model!$P$8,F$16,0),$B457)</f>
        <v>#NAME?</v>
      </c>
      <c r="G457" s="17" t="e">
        <f ca="1">_xll.RiskData(OFFSET(Model!$P$8,G$16,0),$B457)</f>
        <v>#NAME?</v>
      </c>
      <c r="H457" s="17" t="e">
        <f ca="1">_xll.RiskData(OFFSET(Model!$P$8,H$16,0),$B457)</f>
        <v>#NAME?</v>
      </c>
      <c r="I457" s="17" t="e">
        <f ca="1">_xll.RiskData(OFFSET(Model!$P$8,I$16,0),$B457)</f>
        <v>#NAME?</v>
      </c>
      <c r="J457" s="17" t="e">
        <f ca="1">_xll.RiskData(OFFSET(Model!$P$8,J$16,0),$B457)</f>
        <v>#NAME?</v>
      </c>
      <c r="K457" s="17" t="e">
        <f ca="1">_xll.RiskData(OFFSET(Model!$P$8,K$16,0),$B457)</f>
        <v>#NAME?</v>
      </c>
      <c r="L457" s="17" t="e">
        <f ca="1">_xll.RiskData(OFFSET(Model!$P$8,L$16,0),$B457)</f>
        <v>#NAME?</v>
      </c>
    </row>
    <row r="458" spans="2:12" ht="13" x14ac:dyDescent="0.3">
      <c r="B458" s="16">
        <v>440</v>
      </c>
      <c r="C458" s="17" t="e">
        <f ca="1">_xll.RiskData(OFFSET(Model!$P$8,C$16,0),$B458)</f>
        <v>#NAME?</v>
      </c>
      <c r="D458" s="17" t="e">
        <f ca="1">_xll.RiskData(OFFSET(Model!$P$8,D$16,0),$B458)</f>
        <v>#NAME?</v>
      </c>
      <c r="E458" s="17" t="e">
        <f ca="1">_xll.RiskData(OFFSET(Model!$P$8,E$16,0),$B458)</f>
        <v>#NAME?</v>
      </c>
      <c r="F458" s="17" t="e">
        <f ca="1">_xll.RiskData(OFFSET(Model!$P$8,F$16,0),$B458)</f>
        <v>#NAME?</v>
      </c>
      <c r="G458" s="17" t="e">
        <f ca="1">_xll.RiskData(OFFSET(Model!$P$8,G$16,0),$B458)</f>
        <v>#NAME?</v>
      </c>
      <c r="H458" s="17" t="e">
        <f ca="1">_xll.RiskData(OFFSET(Model!$P$8,H$16,0),$B458)</f>
        <v>#NAME?</v>
      </c>
      <c r="I458" s="17" t="e">
        <f ca="1">_xll.RiskData(OFFSET(Model!$P$8,I$16,0),$B458)</f>
        <v>#NAME?</v>
      </c>
      <c r="J458" s="17" t="e">
        <f ca="1">_xll.RiskData(OFFSET(Model!$P$8,J$16,0),$B458)</f>
        <v>#NAME?</v>
      </c>
      <c r="K458" s="17" t="e">
        <f ca="1">_xll.RiskData(OFFSET(Model!$P$8,K$16,0),$B458)</f>
        <v>#NAME?</v>
      </c>
      <c r="L458" s="17" t="e">
        <f ca="1">_xll.RiskData(OFFSET(Model!$P$8,L$16,0),$B458)</f>
        <v>#NAME?</v>
      </c>
    </row>
    <row r="459" spans="2:12" ht="13" x14ac:dyDescent="0.3">
      <c r="B459" s="16">
        <v>441</v>
      </c>
      <c r="C459" s="17" t="e">
        <f ca="1">_xll.RiskData(OFFSET(Model!$P$8,C$16,0),$B459)</f>
        <v>#NAME?</v>
      </c>
      <c r="D459" s="17" t="e">
        <f ca="1">_xll.RiskData(OFFSET(Model!$P$8,D$16,0),$B459)</f>
        <v>#NAME?</v>
      </c>
      <c r="E459" s="17" t="e">
        <f ca="1">_xll.RiskData(OFFSET(Model!$P$8,E$16,0),$B459)</f>
        <v>#NAME?</v>
      </c>
      <c r="F459" s="17" t="e">
        <f ca="1">_xll.RiskData(OFFSET(Model!$P$8,F$16,0),$B459)</f>
        <v>#NAME?</v>
      </c>
      <c r="G459" s="17" t="e">
        <f ca="1">_xll.RiskData(OFFSET(Model!$P$8,G$16,0),$B459)</f>
        <v>#NAME?</v>
      </c>
      <c r="H459" s="17" t="e">
        <f ca="1">_xll.RiskData(OFFSET(Model!$P$8,H$16,0),$B459)</f>
        <v>#NAME?</v>
      </c>
      <c r="I459" s="17" t="e">
        <f ca="1">_xll.RiskData(OFFSET(Model!$P$8,I$16,0),$B459)</f>
        <v>#NAME?</v>
      </c>
      <c r="J459" s="17" t="e">
        <f ca="1">_xll.RiskData(OFFSET(Model!$P$8,J$16,0),$B459)</f>
        <v>#NAME?</v>
      </c>
      <c r="K459" s="17" t="e">
        <f ca="1">_xll.RiskData(OFFSET(Model!$P$8,K$16,0),$B459)</f>
        <v>#NAME?</v>
      </c>
      <c r="L459" s="17" t="e">
        <f ca="1">_xll.RiskData(OFFSET(Model!$P$8,L$16,0),$B459)</f>
        <v>#NAME?</v>
      </c>
    </row>
    <row r="460" spans="2:12" ht="13" x14ac:dyDescent="0.3">
      <c r="B460" s="16">
        <v>442</v>
      </c>
      <c r="C460" s="17" t="e">
        <f ca="1">_xll.RiskData(OFFSET(Model!$P$8,C$16,0),$B460)</f>
        <v>#NAME?</v>
      </c>
      <c r="D460" s="17" t="e">
        <f ca="1">_xll.RiskData(OFFSET(Model!$P$8,D$16,0),$B460)</f>
        <v>#NAME?</v>
      </c>
      <c r="E460" s="17" t="e">
        <f ca="1">_xll.RiskData(OFFSET(Model!$P$8,E$16,0),$B460)</f>
        <v>#NAME?</v>
      </c>
      <c r="F460" s="17" t="e">
        <f ca="1">_xll.RiskData(OFFSET(Model!$P$8,F$16,0),$B460)</f>
        <v>#NAME?</v>
      </c>
      <c r="G460" s="17" t="e">
        <f ca="1">_xll.RiskData(OFFSET(Model!$P$8,G$16,0),$B460)</f>
        <v>#NAME?</v>
      </c>
      <c r="H460" s="17" t="e">
        <f ca="1">_xll.RiskData(OFFSET(Model!$P$8,H$16,0),$B460)</f>
        <v>#NAME?</v>
      </c>
      <c r="I460" s="17" t="e">
        <f ca="1">_xll.RiskData(OFFSET(Model!$P$8,I$16,0),$B460)</f>
        <v>#NAME?</v>
      </c>
      <c r="J460" s="17" t="e">
        <f ca="1">_xll.RiskData(OFFSET(Model!$P$8,J$16,0),$B460)</f>
        <v>#NAME?</v>
      </c>
      <c r="K460" s="17" t="e">
        <f ca="1">_xll.RiskData(OFFSET(Model!$P$8,K$16,0),$B460)</f>
        <v>#NAME?</v>
      </c>
      <c r="L460" s="17" t="e">
        <f ca="1">_xll.RiskData(OFFSET(Model!$P$8,L$16,0),$B460)</f>
        <v>#NAME?</v>
      </c>
    </row>
    <row r="461" spans="2:12" ht="13" x14ac:dyDescent="0.3">
      <c r="B461" s="16">
        <v>443</v>
      </c>
      <c r="C461" s="17" t="e">
        <f ca="1">_xll.RiskData(OFFSET(Model!$P$8,C$16,0),$B461)</f>
        <v>#NAME?</v>
      </c>
      <c r="D461" s="17" t="e">
        <f ca="1">_xll.RiskData(OFFSET(Model!$P$8,D$16,0),$B461)</f>
        <v>#NAME?</v>
      </c>
      <c r="E461" s="17" t="e">
        <f ca="1">_xll.RiskData(OFFSET(Model!$P$8,E$16,0),$B461)</f>
        <v>#NAME?</v>
      </c>
      <c r="F461" s="17" t="e">
        <f ca="1">_xll.RiskData(OFFSET(Model!$P$8,F$16,0),$B461)</f>
        <v>#NAME?</v>
      </c>
      <c r="G461" s="17" t="e">
        <f ca="1">_xll.RiskData(OFFSET(Model!$P$8,G$16,0),$B461)</f>
        <v>#NAME?</v>
      </c>
      <c r="H461" s="17" t="e">
        <f ca="1">_xll.RiskData(OFFSET(Model!$P$8,H$16,0),$B461)</f>
        <v>#NAME?</v>
      </c>
      <c r="I461" s="17" t="e">
        <f ca="1">_xll.RiskData(OFFSET(Model!$P$8,I$16,0),$B461)</f>
        <v>#NAME?</v>
      </c>
      <c r="J461" s="17" t="e">
        <f ca="1">_xll.RiskData(OFFSET(Model!$P$8,J$16,0),$B461)</f>
        <v>#NAME?</v>
      </c>
      <c r="K461" s="17" t="e">
        <f ca="1">_xll.RiskData(OFFSET(Model!$P$8,K$16,0),$B461)</f>
        <v>#NAME?</v>
      </c>
      <c r="L461" s="17" t="e">
        <f ca="1">_xll.RiskData(OFFSET(Model!$P$8,L$16,0),$B461)</f>
        <v>#NAME?</v>
      </c>
    </row>
    <row r="462" spans="2:12" ht="13" x14ac:dyDescent="0.3">
      <c r="B462" s="16">
        <v>444</v>
      </c>
      <c r="C462" s="17" t="e">
        <f ca="1">_xll.RiskData(OFFSET(Model!$P$8,C$16,0),$B462)</f>
        <v>#NAME?</v>
      </c>
      <c r="D462" s="17" t="e">
        <f ca="1">_xll.RiskData(OFFSET(Model!$P$8,D$16,0),$B462)</f>
        <v>#NAME?</v>
      </c>
      <c r="E462" s="17" t="e">
        <f ca="1">_xll.RiskData(OFFSET(Model!$P$8,E$16,0),$B462)</f>
        <v>#NAME?</v>
      </c>
      <c r="F462" s="17" t="e">
        <f ca="1">_xll.RiskData(OFFSET(Model!$P$8,F$16,0),$B462)</f>
        <v>#NAME?</v>
      </c>
      <c r="G462" s="17" t="e">
        <f ca="1">_xll.RiskData(OFFSET(Model!$P$8,G$16,0),$B462)</f>
        <v>#NAME?</v>
      </c>
      <c r="H462" s="17" t="e">
        <f ca="1">_xll.RiskData(OFFSET(Model!$P$8,H$16,0),$B462)</f>
        <v>#NAME?</v>
      </c>
      <c r="I462" s="17" t="e">
        <f ca="1">_xll.RiskData(OFFSET(Model!$P$8,I$16,0),$B462)</f>
        <v>#NAME?</v>
      </c>
      <c r="J462" s="17" t="e">
        <f ca="1">_xll.RiskData(OFFSET(Model!$P$8,J$16,0),$B462)</f>
        <v>#NAME?</v>
      </c>
      <c r="K462" s="17" t="e">
        <f ca="1">_xll.RiskData(OFFSET(Model!$P$8,K$16,0),$B462)</f>
        <v>#NAME?</v>
      </c>
      <c r="L462" s="17" t="e">
        <f ca="1">_xll.RiskData(OFFSET(Model!$P$8,L$16,0),$B462)</f>
        <v>#NAME?</v>
      </c>
    </row>
    <row r="463" spans="2:12" ht="13" x14ac:dyDescent="0.3">
      <c r="B463" s="16">
        <v>445</v>
      </c>
      <c r="C463" s="17" t="e">
        <f ca="1">_xll.RiskData(OFFSET(Model!$P$8,C$16,0),$B463)</f>
        <v>#NAME?</v>
      </c>
      <c r="D463" s="17" t="e">
        <f ca="1">_xll.RiskData(OFFSET(Model!$P$8,D$16,0),$B463)</f>
        <v>#NAME?</v>
      </c>
      <c r="E463" s="17" t="e">
        <f ca="1">_xll.RiskData(OFFSET(Model!$P$8,E$16,0),$B463)</f>
        <v>#NAME?</v>
      </c>
      <c r="F463" s="17" t="e">
        <f ca="1">_xll.RiskData(OFFSET(Model!$P$8,F$16,0),$B463)</f>
        <v>#NAME?</v>
      </c>
      <c r="G463" s="17" t="e">
        <f ca="1">_xll.RiskData(OFFSET(Model!$P$8,G$16,0),$B463)</f>
        <v>#NAME?</v>
      </c>
      <c r="H463" s="17" t="e">
        <f ca="1">_xll.RiskData(OFFSET(Model!$P$8,H$16,0),$B463)</f>
        <v>#NAME?</v>
      </c>
      <c r="I463" s="17" t="e">
        <f ca="1">_xll.RiskData(OFFSET(Model!$P$8,I$16,0),$B463)</f>
        <v>#NAME?</v>
      </c>
      <c r="J463" s="17" t="e">
        <f ca="1">_xll.RiskData(OFFSET(Model!$P$8,J$16,0),$B463)</f>
        <v>#NAME?</v>
      </c>
      <c r="K463" s="17" t="e">
        <f ca="1">_xll.RiskData(OFFSET(Model!$P$8,K$16,0),$B463)</f>
        <v>#NAME?</v>
      </c>
      <c r="L463" s="17" t="e">
        <f ca="1">_xll.RiskData(OFFSET(Model!$P$8,L$16,0),$B463)</f>
        <v>#NAME?</v>
      </c>
    </row>
    <row r="464" spans="2:12" ht="13" x14ac:dyDescent="0.3">
      <c r="B464" s="16">
        <v>446</v>
      </c>
      <c r="C464" s="17" t="e">
        <f ca="1">_xll.RiskData(OFFSET(Model!$P$8,C$16,0),$B464)</f>
        <v>#NAME?</v>
      </c>
      <c r="D464" s="17" t="e">
        <f ca="1">_xll.RiskData(OFFSET(Model!$P$8,D$16,0),$B464)</f>
        <v>#NAME?</v>
      </c>
      <c r="E464" s="17" t="e">
        <f ca="1">_xll.RiskData(OFFSET(Model!$P$8,E$16,0),$B464)</f>
        <v>#NAME?</v>
      </c>
      <c r="F464" s="17" t="e">
        <f ca="1">_xll.RiskData(OFFSET(Model!$P$8,F$16,0),$B464)</f>
        <v>#NAME?</v>
      </c>
      <c r="G464" s="17" t="e">
        <f ca="1">_xll.RiskData(OFFSET(Model!$P$8,G$16,0),$B464)</f>
        <v>#NAME?</v>
      </c>
      <c r="H464" s="17" t="e">
        <f ca="1">_xll.RiskData(OFFSET(Model!$P$8,H$16,0),$B464)</f>
        <v>#NAME?</v>
      </c>
      <c r="I464" s="17" t="e">
        <f ca="1">_xll.RiskData(OFFSET(Model!$P$8,I$16,0),$B464)</f>
        <v>#NAME?</v>
      </c>
      <c r="J464" s="17" t="e">
        <f ca="1">_xll.RiskData(OFFSET(Model!$P$8,J$16,0),$B464)</f>
        <v>#NAME?</v>
      </c>
      <c r="K464" s="17" t="e">
        <f ca="1">_xll.RiskData(OFFSET(Model!$P$8,K$16,0),$B464)</f>
        <v>#NAME?</v>
      </c>
      <c r="L464" s="17" t="e">
        <f ca="1">_xll.RiskData(OFFSET(Model!$P$8,L$16,0),$B464)</f>
        <v>#NAME?</v>
      </c>
    </row>
    <row r="465" spans="2:12" ht="13" x14ac:dyDescent="0.3">
      <c r="B465" s="16">
        <v>447</v>
      </c>
      <c r="C465" s="17" t="e">
        <f ca="1">_xll.RiskData(OFFSET(Model!$P$8,C$16,0),$B465)</f>
        <v>#NAME?</v>
      </c>
      <c r="D465" s="17" t="e">
        <f ca="1">_xll.RiskData(OFFSET(Model!$P$8,D$16,0),$B465)</f>
        <v>#NAME?</v>
      </c>
      <c r="E465" s="17" t="e">
        <f ca="1">_xll.RiskData(OFFSET(Model!$P$8,E$16,0),$B465)</f>
        <v>#NAME?</v>
      </c>
      <c r="F465" s="17" t="e">
        <f ca="1">_xll.RiskData(OFFSET(Model!$P$8,F$16,0),$B465)</f>
        <v>#NAME?</v>
      </c>
      <c r="G465" s="17" t="e">
        <f ca="1">_xll.RiskData(OFFSET(Model!$P$8,G$16,0),$B465)</f>
        <v>#NAME?</v>
      </c>
      <c r="H465" s="17" t="e">
        <f ca="1">_xll.RiskData(OFFSET(Model!$P$8,H$16,0),$B465)</f>
        <v>#NAME?</v>
      </c>
      <c r="I465" s="17" t="e">
        <f ca="1">_xll.RiskData(OFFSET(Model!$P$8,I$16,0),$B465)</f>
        <v>#NAME?</v>
      </c>
      <c r="J465" s="17" t="e">
        <f ca="1">_xll.RiskData(OFFSET(Model!$P$8,J$16,0),$B465)</f>
        <v>#NAME?</v>
      </c>
      <c r="K465" s="17" t="e">
        <f ca="1">_xll.RiskData(OFFSET(Model!$P$8,K$16,0),$B465)</f>
        <v>#NAME?</v>
      </c>
      <c r="L465" s="17" t="e">
        <f ca="1">_xll.RiskData(OFFSET(Model!$P$8,L$16,0),$B465)</f>
        <v>#NAME?</v>
      </c>
    </row>
    <row r="466" spans="2:12" ht="13" x14ac:dyDescent="0.3">
      <c r="B466" s="16">
        <v>448</v>
      </c>
      <c r="C466" s="17" t="e">
        <f ca="1">_xll.RiskData(OFFSET(Model!$P$8,C$16,0),$B466)</f>
        <v>#NAME?</v>
      </c>
      <c r="D466" s="17" t="e">
        <f ca="1">_xll.RiskData(OFFSET(Model!$P$8,D$16,0),$B466)</f>
        <v>#NAME?</v>
      </c>
      <c r="E466" s="17" t="e">
        <f ca="1">_xll.RiskData(OFFSET(Model!$P$8,E$16,0),$B466)</f>
        <v>#NAME?</v>
      </c>
      <c r="F466" s="17" t="e">
        <f ca="1">_xll.RiskData(OFFSET(Model!$P$8,F$16,0),$B466)</f>
        <v>#NAME?</v>
      </c>
      <c r="G466" s="17" t="e">
        <f ca="1">_xll.RiskData(OFFSET(Model!$P$8,G$16,0),$B466)</f>
        <v>#NAME?</v>
      </c>
      <c r="H466" s="17" t="e">
        <f ca="1">_xll.RiskData(OFFSET(Model!$P$8,H$16,0),$B466)</f>
        <v>#NAME?</v>
      </c>
      <c r="I466" s="17" t="e">
        <f ca="1">_xll.RiskData(OFFSET(Model!$P$8,I$16,0),$B466)</f>
        <v>#NAME?</v>
      </c>
      <c r="J466" s="17" t="e">
        <f ca="1">_xll.RiskData(OFFSET(Model!$P$8,J$16,0),$B466)</f>
        <v>#NAME?</v>
      </c>
      <c r="K466" s="17" t="e">
        <f ca="1">_xll.RiskData(OFFSET(Model!$P$8,K$16,0),$B466)</f>
        <v>#NAME?</v>
      </c>
      <c r="L466" s="17" t="e">
        <f ca="1">_xll.RiskData(OFFSET(Model!$P$8,L$16,0),$B466)</f>
        <v>#NAME?</v>
      </c>
    </row>
    <row r="467" spans="2:12" ht="13" x14ac:dyDescent="0.3">
      <c r="B467" s="16">
        <v>449</v>
      </c>
      <c r="C467" s="17" t="e">
        <f ca="1">_xll.RiskData(OFFSET(Model!$P$8,C$16,0),$B467)</f>
        <v>#NAME?</v>
      </c>
      <c r="D467" s="17" t="e">
        <f ca="1">_xll.RiskData(OFFSET(Model!$P$8,D$16,0),$B467)</f>
        <v>#NAME?</v>
      </c>
      <c r="E467" s="17" t="e">
        <f ca="1">_xll.RiskData(OFFSET(Model!$P$8,E$16,0),$B467)</f>
        <v>#NAME?</v>
      </c>
      <c r="F467" s="17" t="e">
        <f ca="1">_xll.RiskData(OFFSET(Model!$P$8,F$16,0),$B467)</f>
        <v>#NAME?</v>
      </c>
      <c r="G467" s="17" t="e">
        <f ca="1">_xll.RiskData(OFFSET(Model!$P$8,G$16,0),$B467)</f>
        <v>#NAME?</v>
      </c>
      <c r="H467" s="17" t="e">
        <f ca="1">_xll.RiskData(OFFSET(Model!$P$8,H$16,0),$B467)</f>
        <v>#NAME?</v>
      </c>
      <c r="I467" s="17" t="e">
        <f ca="1">_xll.RiskData(OFFSET(Model!$P$8,I$16,0),$B467)</f>
        <v>#NAME?</v>
      </c>
      <c r="J467" s="17" t="e">
        <f ca="1">_xll.RiskData(OFFSET(Model!$P$8,J$16,0),$B467)</f>
        <v>#NAME?</v>
      </c>
      <c r="K467" s="17" t="e">
        <f ca="1">_xll.RiskData(OFFSET(Model!$P$8,K$16,0),$B467)</f>
        <v>#NAME?</v>
      </c>
      <c r="L467" s="17" t="e">
        <f ca="1">_xll.RiskData(OFFSET(Model!$P$8,L$16,0),$B467)</f>
        <v>#NAME?</v>
      </c>
    </row>
    <row r="468" spans="2:12" ht="13" x14ac:dyDescent="0.3">
      <c r="B468" s="16">
        <v>450</v>
      </c>
      <c r="C468" s="17" t="e">
        <f ca="1">_xll.RiskData(OFFSET(Model!$P$8,C$16,0),$B468)</f>
        <v>#NAME?</v>
      </c>
      <c r="D468" s="17" t="e">
        <f ca="1">_xll.RiskData(OFFSET(Model!$P$8,D$16,0),$B468)</f>
        <v>#NAME?</v>
      </c>
      <c r="E468" s="17" t="e">
        <f ca="1">_xll.RiskData(OFFSET(Model!$P$8,E$16,0),$B468)</f>
        <v>#NAME?</v>
      </c>
      <c r="F468" s="17" t="e">
        <f ca="1">_xll.RiskData(OFFSET(Model!$P$8,F$16,0),$B468)</f>
        <v>#NAME?</v>
      </c>
      <c r="G468" s="17" t="e">
        <f ca="1">_xll.RiskData(OFFSET(Model!$P$8,G$16,0),$B468)</f>
        <v>#NAME?</v>
      </c>
      <c r="H468" s="17" t="e">
        <f ca="1">_xll.RiskData(OFFSET(Model!$P$8,H$16,0),$B468)</f>
        <v>#NAME?</v>
      </c>
      <c r="I468" s="17" t="e">
        <f ca="1">_xll.RiskData(OFFSET(Model!$P$8,I$16,0),$B468)</f>
        <v>#NAME?</v>
      </c>
      <c r="J468" s="17" t="e">
        <f ca="1">_xll.RiskData(OFFSET(Model!$P$8,J$16,0),$B468)</f>
        <v>#NAME?</v>
      </c>
      <c r="K468" s="17" t="e">
        <f ca="1">_xll.RiskData(OFFSET(Model!$P$8,K$16,0),$B468)</f>
        <v>#NAME?</v>
      </c>
      <c r="L468" s="17" t="e">
        <f ca="1">_xll.RiskData(OFFSET(Model!$P$8,L$16,0),$B468)</f>
        <v>#NAME?</v>
      </c>
    </row>
    <row r="469" spans="2:12" ht="13" x14ac:dyDescent="0.3">
      <c r="B469" s="16">
        <v>451</v>
      </c>
      <c r="C469" s="17" t="e">
        <f ca="1">_xll.RiskData(OFFSET(Model!$P$8,C$16,0),$B469)</f>
        <v>#NAME?</v>
      </c>
      <c r="D469" s="17" t="e">
        <f ca="1">_xll.RiskData(OFFSET(Model!$P$8,D$16,0),$B469)</f>
        <v>#NAME?</v>
      </c>
      <c r="E469" s="17" t="e">
        <f ca="1">_xll.RiskData(OFFSET(Model!$P$8,E$16,0),$B469)</f>
        <v>#NAME?</v>
      </c>
      <c r="F469" s="17" t="e">
        <f ca="1">_xll.RiskData(OFFSET(Model!$P$8,F$16,0),$B469)</f>
        <v>#NAME?</v>
      </c>
      <c r="G469" s="17" t="e">
        <f ca="1">_xll.RiskData(OFFSET(Model!$P$8,G$16,0),$B469)</f>
        <v>#NAME?</v>
      </c>
      <c r="H469" s="17" t="e">
        <f ca="1">_xll.RiskData(OFFSET(Model!$P$8,H$16,0),$B469)</f>
        <v>#NAME?</v>
      </c>
      <c r="I469" s="17" t="e">
        <f ca="1">_xll.RiskData(OFFSET(Model!$P$8,I$16,0),$B469)</f>
        <v>#NAME?</v>
      </c>
      <c r="J469" s="17" t="e">
        <f ca="1">_xll.RiskData(OFFSET(Model!$P$8,J$16,0),$B469)</f>
        <v>#NAME?</v>
      </c>
      <c r="K469" s="17" t="e">
        <f ca="1">_xll.RiskData(OFFSET(Model!$P$8,K$16,0),$B469)</f>
        <v>#NAME?</v>
      </c>
      <c r="L469" s="17" t="e">
        <f ca="1">_xll.RiskData(OFFSET(Model!$P$8,L$16,0),$B469)</f>
        <v>#NAME?</v>
      </c>
    </row>
    <row r="470" spans="2:12" ht="13" x14ac:dyDescent="0.3">
      <c r="B470" s="16">
        <v>452</v>
      </c>
      <c r="C470" s="17" t="e">
        <f ca="1">_xll.RiskData(OFFSET(Model!$P$8,C$16,0),$B470)</f>
        <v>#NAME?</v>
      </c>
      <c r="D470" s="17" t="e">
        <f ca="1">_xll.RiskData(OFFSET(Model!$P$8,D$16,0),$B470)</f>
        <v>#NAME?</v>
      </c>
      <c r="E470" s="17" t="e">
        <f ca="1">_xll.RiskData(OFFSET(Model!$P$8,E$16,0),$B470)</f>
        <v>#NAME?</v>
      </c>
      <c r="F470" s="17" t="e">
        <f ca="1">_xll.RiskData(OFFSET(Model!$P$8,F$16,0),$B470)</f>
        <v>#NAME?</v>
      </c>
      <c r="G470" s="17" t="e">
        <f ca="1">_xll.RiskData(OFFSET(Model!$P$8,G$16,0),$B470)</f>
        <v>#NAME?</v>
      </c>
      <c r="H470" s="17" t="e">
        <f ca="1">_xll.RiskData(OFFSET(Model!$P$8,H$16,0),$B470)</f>
        <v>#NAME?</v>
      </c>
      <c r="I470" s="17" t="e">
        <f ca="1">_xll.RiskData(OFFSET(Model!$P$8,I$16,0),$B470)</f>
        <v>#NAME?</v>
      </c>
      <c r="J470" s="17" t="e">
        <f ca="1">_xll.RiskData(OFFSET(Model!$P$8,J$16,0),$B470)</f>
        <v>#NAME?</v>
      </c>
      <c r="K470" s="17" t="e">
        <f ca="1">_xll.RiskData(OFFSET(Model!$P$8,K$16,0),$B470)</f>
        <v>#NAME?</v>
      </c>
      <c r="L470" s="17" t="e">
        <f ca="1">_xll.RiskData(OFFSET(Model!$P$8,L$16,0),$B470)</f>
        <v>#NAME?</v>
      </c>
    </row>
    <row r="471" spans="2:12" ht="13" x14ac:dyDescent="0.3">
      <c r="B471" s="16">
        <v>453</v>
      </c>
      <c r="C471" s="17" t="e">
        <f ca="1">_xll.RiskData(OFFSET(Model!$P$8,C$16,0),$B471)</f>
        <v>#NAME?</v>
      </c>
      <c r="D471" s="17" t="e">
        <f ca="1">_xll.RiskData(OFFSET(Model!$P$8,D$16,0),$B471)</f>
        <v>#NAME?</v>
      </c>
      <c r="E471" s="17" t="e">
        <f ca="1">_xll.RiskData(OFFSET(Model!$P$8,E$16,0),$B471)</f>
        <v>#NAME?</v>
      </c>
      <c r="F471" s="17" t="e">
        <f ca="1">_xll.RiskData(OFFSET(Model!$P$8,F$16,0),$B471)</f>
        <v>#NAME?</v>
      </c>
      <c r="G471" s="17" t="e">
        <f ca="1">_xll.RiskData(OFFSET(Model!$P$8,G$16,0),$B471)</f>
        <v>#NAME?</v>
      </c>
      <c r="H471" s="17" t="e">
        <f ca="1">_xll.RiskData(OFFSET(Model!$P$8,H$16,0),$B471)</f>
        <v>#NAME?</v>
      </c>
      <c r="I471" s="17" t="e">
        <f ca="1">_xll.RiskData(OFFSET(Model!$P$8,I$16,0),$B471)</f>
        <v>#NAME?</v>
      </c>
      <c r="J471" s="17" t="e">
        <f ca="1">_xll.RiskData(OFFSET(Model!$P$8,J$16,0),$B471)</f>
        <v>#NAME?</v>
      </c>
      <c r="K471" s="17" t="e">
        <f ca="1">_xll.RiskData(OFFSET(Model!$P$8,K$16,0),$B471)</f>
        <v>#NAME?</v>
      </c>
      <c r="L471" s="17" t="e">
        <f ca="1">_xll.RiskData(OFFSET(Model!$P$8,L$16,0),$B471)</f>
        <v>#NAME?</v>
      </c>
    </row>
    <row r="472" spans="2:12" ht="13" x14ac:dyDescent="0.3">
      <c r="B472" s="16">
        <v>454</v>
      </c>
      <c r="C472" s="17" t="e">
        <f ca="1">_xll.RiskData(OFFSET(Model!$P$8,C$16,0),$B472)</f>
        <v>#NAME?</v>
      </c>
      <c r="D472" s="17" t="e">
        <f ca="1">_xll.RiskData(OFFSET(Model!$P$8,D$16,0),$B472)</f>
        <v>#NAME?</v>
      </c>
      <c r="E472" s="17" t="e">
        <f ca="1">_xll.RiskData(OFFSET(Model!$P$8,E$16,0),$B472)</f>
        <v>#NAME?</v>
      </c>
      <c r="F472" s="17" t="e">
        <f ca="1">_xll.RiskData(OFFSET(Model!$P$8,F$16,0),$B472)</f>
        <v>#NAME?</v>
      </c>
      <c r="G472" s="17" t="e">
        <f ca="1">_xll.RiskData(OFFSET(Model!$P$8,G$16,0),$B472)</f>
        <v>#NAME?</v>
      </c>
      <c r="H472" s="17" t="e">
        <f ca="1">_xll.RiskData(OFFSET(Model!$P$8,H$16,0),$B472)</f>
        <v>#NAME?</v>
      </c>
      <c r="I472" s="17" t="e">
        <f ca="1">_xll.RiskData(OFFSET(Model!$P$8,I$16,0),$B472)</f>
        <v>#NAME?</v>
      </c>
      <c r="J472" s="17" t="e">
        <f ca="1">_xll.RiskData(OFFSET(Model!$P$8,J$16,0),$B472)</f>
        <v>#NAME?</v>
      </c>
      <c r="K472" s="17" t="e">
        <f ca="1">_xll.RiskData(OFFSET(Model!$P$8,K$16,0),$B472)</f>
        <v>#NAME?</v>
      </c>
      <c r="L472" s="17" t="e">
        <f ca="1">_xll.RiskData(OFFSET(Model!$P$8,L$16,0),$B472)</f>
        <v>#NAME?</v>
      </c>
    </row>
    <row r="473" spans="2:12" ht="13" x14ac:dyDescent="0.3">
      <c r="B473" s="16">
        <v>455</v>
      </c>
      <c r="C473" s="17" t="e">
        <f ca="1">_xll.RiskData(OFFSET(Model!$P$8,C$16,0),$B473)</f>
        <v>#NAME?</v>
      </c>
      <c r="D473" s="17" t="e">
        <f ca="1">_xll.RiskData(OFFSET(Model!$P$8,D$16,0),$B473)</f>
        <v>#NAME?</v>
      </c>
      <c r="E473" s="17" t="e">
        <f ca="1">_xll.RiskData(OFFSET(Model!$P$8,E$16,0),$B473)</f>
        <v>#NAME?</v>
      </c>
      <c r="F473" s="17" t="e">
        <f ca="1">_xll.RiskData(OFFSET(Model!$P$8,F$16,0),$B473)</f>
        <v>#NAME?</v>
      </c>
      <c r="G473" s="17" t="e">
        <f ca="1">_xll.RiskData(OFFSET(Model!$P$8,G$16,0),$B473)</f>
        <v>#NAME?</v>
      </c>
      <c r="H473" s="17" t="e">
        <f ca="1">_xll.RiskData(OFFSET(Model!$P$8,H$16,0),$B473)</f>
        <v>#NAME?</v>
      </c>
      <c r="I473" s="17" t="e">
        <f ca="1">_xll.RiskData(OFFSET(Model!$P$8,I$16,0),$B473)</f>
        <v>#NAME?</v>
      </c>
      <c r="J473" s="17" t="e">
        <f ca="1">_xll.RiskData(OFFSET(Model!$P$8,J$16,0),$B473)</f>
        <v>#NAME?</v>
      </c>
      <c r="K473" s="17" t="e">
        <f ca="1">_xll.RiskData(OFFSET(Model!$P$8,K$16,0),$B473)</f>
        <v>#NAME?</v>
      </c>
      <c r="L473" s="17" t="e">
        <f ca="1">_xll.RiskData(OFFSET(Model!$P$8,L$16,0),$B473)</f>
        <v>#NAME?</v>
      </c>
    </row>
    <row r="474" spans="2:12" ht="13" x14ac:dyDescent="0.3">
      <c r="B474" s="16">
        <v>456</v>
      </c>
      <c r="C474" s="17" t="e">
        <f ca="1">_xll.RiskData(OFFSET(Model!$P$8,C$16,0),$B474)</f>
        <v>#NAME?</v>
      </c>
      <c r="D474" s="17" t="e">
        <f ca="1">_xll.RiskData(OFFSET(Model!$P$8,D$16,0),$B474)</f>
        <v>#NAME?</v>
      </c>
      <c r="E474" s="17" t="e">
        <f ca="1">_xll.RiskData(OFFSET(Model!$P$8,E$16,0),$B474)</f>
        <v>#NAME?</v>
      </c>
      <c r="F474" s="17" t="e">
        <f ca="1">_xll.RiskData(OFFSET(Model!$P$8,F$16,0),$B474)</f>
        <v>#NAME?</v>
      </c>
      <c r="G474" s="17" t="e">
        <f ca="1">_xll.RiskData(OFFSET(Model!$P$8,G$16,0),$B474)</f>
        <v>#NAME?</v>
      </c>
      <c r="H474" s="17" t="e">
        <f ca="1">_xll.RiskData(OFFSET(Model!$P$8,H$16,0),$B474)</f>
        <v>#NAME?</v>
      </c>
      <c r="I474" s="17" t="e">
        <f ca="1">_xll.RiskData(OFFSET(Model!$P$8,I$16,0),$B474)</f>
        <v>#NAME?</v>
      </c>
      <c r="J474" s="17" t="e">
        <f ca="1">_xll.RiskData(OFFSET(Model!$P$8,J$16,0),$B474)</f>
        <v>#NAME?</v>
      </c>
      <c r="K474" s="17" t="e">
        <f ca="1">_xll.RiskData(OFFSET(Model!$P$8,K$16,0),$B474)</f>
        <v>#NAME?</v>
      </c>
      <c r="L474" s="17" t="e">
        <f ca="1">_xll.RiskData(OFFSET(Model!$P$8,L$16,0),$B474)</f>
        <v>#NAME?</v>
      </c>
    </row>
    <row r="475" spans="2:12" ht="13" x14ac:dyDescent="0.3">
      <c r="B475" s="16">
        <v>457</v>
      </c>
      <c r="C475" s="17" t="e">
        <f ca="1">_xll.RiskData(OFFSET(Model!$P$8,C$16,0),$B475)</f>
        <v>#NAME?</v>
      </c>
      <c r="D475" s="17" t="e">
        <f ca="1">_xll.RiskData(OFFSET(Model!$P$8,D$16,0),$B475)</f>
        <v>#NAME?</v>
      </c>
      <c r="E475" s="17" t="e">
        <f ca="1">_xll.RiskData(OFFSET(Model!$P$8,E$16,0),$B475)</f>
        <v>#NAME?</v>
      </c>
      <c r="F475" s="17" t="e">
        <f ca="1">_xll.RiskData(OFFSET(Model!$P$8,F$16,0),$B475)</f>
        <v>#NAME?</v>
      </c>
      <c r="G475" s="17" t="e">
        <f ca="1">_xll.RiskData(OFFSET(Model!$P$8,G$16,0),$B475)</f>
        <v>#NAME?</v>
      </c>
      <c r="H475" s="17" t="e">
        <f ca="1">_xll.RiskData(OFFSET(Model!$P$8,H$16,0),$B475)</f>
        <v>#NAME?</v>
      </c>
      <c r="I475" s="17" t="e">
        <f ca="1">_xll.RiskData(OFFSET(Model!$P$8,I$16,0),$B475)</f>
        <v>#NAME?</v>
      </c>
      <c r="J475" s="17" t="e">
        <f ca="1">_xll.RiskData(OFFSET(Model!$P$8,J$16,0),$B475)</f>
        <v>#NAME?</v>
      </c>
      <c r="K475" s="17" t="e">
        <f ca="1">_xll.RiskData(OFFSET(Model!$P$8,K$16,0),$B475)</f>
        <v>#NAME?</v>
      </c>
      <c r="L475" s="17" t="e">
        <f ca="1">_xll.RiskData(OFFSET(Model!$P$8,L$16,0),$B475)</f>
        <v>#NAME?</v>
      </c>
    </row>
    <row r="476" spans="2:12" ht="13" x14ac:dyDescent="0.3">
      <c r="B476" s="16">
        <v>458</v>
      </c>
      <c r="C476" s="17" t="e">
        <f ca="1">_xll.RiskData(OFFSET(Model!$P$8,C$16,0),$B476)</f>
        <v>#NAME?</v>
      </c>
      <c r="D476" s="17" t="e">
        <f ca="1">_xll.RiskData(OFFSET(Model!$P$8,D$16,0),$B476)</f>
        <v>#NAME?</v>
      </c>
      <c r="E476" s="17" t="e">
        <f ca="1">_xll.RiskData(OFFSET(Model!$P$8,E$16,0),$B476)</f>
        <v>#NAME?</v>
      </c>
      <c r="F476" s="17" t="e">
        <f ca="1">_xll.RiskData(OFFSET(Model!$P$8,F$16,0),$B476)</f>
        <v>#NAME?</v>
      </c>
      <c r="G476" s="17" t="e">
        <f ca="1">_xll.RiskData(OFFSET(Model!$P$8,G$16,0),$B476)</f>
        <v>#NAME?</v>
      </c>
      <c r="H476" s="17" t="e">
        <f ca="1">_xll.RiskData(OFFSET(Model!$P$8,H$16,0),$B476)</f>
        <v>#NAME?</v>
      </c>
      <c r="I476" s="17" t="e">
        <f ca="1">_xll.RiskData(OFFSET(Model!$P$8,I$16,0),$B476)</f>
        <v>#NAME?</v>
      </c>
      <c r="J476" s="17" t="e">
        <f ca="1">_xll.RiskData(OFFSET(Model!$P$8,J$16,0),$B476)</f>
        <v>#NAME?</v>
      </c>
      <c r="K476" s="17" t="e">
        <f ca="1">_xll.RiskData(OFFSET(Model!$P$8,K$16,0),$B476)</f>
        <v>#NAME?</v>
      </c>
      <c r="L476" s="17" t="e">
        <f ca="1">_xll.RiskData(OFFSET(Model!$P$8,L$16,0),$B476)</f>
        <v>#NAME?</v>
      </c>
    </row>
    <row r="477" spans="2:12" ht="13" x14ac:dyDescent="0.3">
      <c r="B477" s="16">
        <v>459</v>
      </c>
      <c r="C477" s="17" t="e">
        <f ca="1">_xll.RiskData(OFFSET(Model!$P$8,C$16,0),$B477)</f>
        <v>#NAME?</v>
      </c>
      <c r="D477" s="17" t="e">
        <f ca="1">_xll.RiskData(OFFSET(Model!$P$8,D$16,0),$B477)</f>
        <v>#NAME?</v>
      </c>
      <c r="E477" s="17" t="e">
        <f ca="1">_xll.RiskData(OFFSET(Model!$P$8,E$16,0),$B477)</f>
        <v>#NAME?</v>
      </c>
      <c r="F477" s="17" t="e">
        <f ca="1">_xll.RiskData(OFFSET(Model!$P$8,F$16,0),$B477)</f>
        <v>#NAME?</v>
      </c>
      <c r="G477" s="17" t="e">
        <f ca="1">_xll.RiskData(OFFSET(Model!$P$8,G$16,0),$B477)</f>
        <v>#NAME?</v>
      </c>
      <c r="H477" s="17" t="e">
        <f ca="1">_xll.RiskData(OFFSET(Model!$P$8,H$16,0),$B477)</f>
        <v>#NAME?</v>
      </c>
      <c r="I477" s="17" t="e">
        <f ca="1">_xll.RiskData(OFFSET(Model!$P$8,I$16,0),$B477)</f>
        <v>#NAME?</v>
      </c>
      <c r="J477" s="17" t="e">
        <f ca="1">_xll.RiskData(OFFSET(Model!$P$8,J$16,0),$B477)</f>
        <v>#NAME?</v>
      </c>
      <c r="K477" s="17" t="e">
        <f ca="1">_xll.RiskData(OFFSET(Model!$P$8,K$16,0),$B477)</f>
        <v>#NAME?</v>
      </c>
      <c r="L477" s="17" t="e">
        <f ca="1">_xll.RiskData(OFFSET(Model!$P$8,L$16,0),$B477)</f>
        <v>#NAME?</v>
      </c>
    </row>
    <row r="478" spans="2:12" ht="13" x14ac:dyDescent="0.3">
      <c r="B478" s="16">
        <v>460</v>
      </c>
      <c r="C478" s="17" t="e">
        <f ca="1">_xll.RiskData(OFFSET(Model!$P$8,C$16,0),$B478)</f>
        <v>#NAME?</v>
      </c>
      <c r="D478" s="17" t="e">
        <f ca="1">_xll.RiskData(OFFSET(Model!$P$8,D$16,0),$B478)</f>
        <v>#NAME?</v>
      </c>
      <c r="E478" s="17" t="e">
        <f ca="1">_xll.RiskData(OFFSET(Model!$P$8,E$16,0),$B478)</f>
        <v>#NAME?</v>
      </c>
      <c r="F478" s="17" t="e">
        <f ca="1">_xll.RiskData(OFFSET(Model!$P$8,F$16,0),$B478)</f>
        <v>#NAME?</v>
      </c>
      <c r="G478" s="17" t="e">
        <f ca="1">_xll.RiskData(OFFSET(Model!$P$8,G$16,0),$B478)</f>
        <v>#NAME?</v>
      </c>
      <c r="H478" s="17" t="e">
        <f ca="1">_xll.RiskData(OFFSET(Model!$P$8,H$16,0),$B478)</f>
        <v>#NAME?</v>
      </c>
      <c r="I478" s="17" t="e">
        <f ca="1">_xll.RiskData(OFFSET(Model!$P$8,I$16,0),$B478)</f>
        <v>#NAME?</v>
      </c>
      <c r="J478" s="17" t="e">
        <f ca="1">_xll.RiskData(OFFSET(Model!$P$8,J$16,0),$B478)</f>
        <v>#NAME?</v>
      </c>
      <c r="K478" s="17" t="e">
        <f ca="1">_xll.RiskData(OFFSET(Model!$P$8,K$16,0),$B478)</f>
        <v>#NAME?</v>
      </c>
      <c r="L478" s="17" t="e">
        <f ca="1">_xll.RiskData(OFFSET(Model!$P$8,L$16,0),$B478)</f>
        <v>#NAME?</v>
      </c>
    </row>
    <row r="479" spans="2:12" ht="13" x14ac:dyDescent="0.3">
      <c r="B479" s="16">
        <v>461</v>
      </c>
      <c r="C479" s="17" t="e">
        <f ca="1">_xll.RiskData(OFFSET(Model!$P$8,C$16,0),$B479)</f>
        <v>#NAME?</v>
      </c>
      <c r="D479" s="17" t="e">
        <f ca="1">_xll.RiskData(OFFSET(Model!$P$8,D$16,0),$B479)</f>
        <v>#NAME?</v>
      </c>
      <c r="E479" s="17" t="e">
        <f ca="1">_xll.RiskData(OFFSET(Model!$P$8,E$16,0),$B479)</f>
        <v>#NAME?</v>
      </c>
      <c r="F479" s="17" t="e">
        <f ca="1">_xll.RiskData(OFFSET(Model!$P$8,F$16,0),$B479)</f>
        <v>#NAME?</v>
      </c>
      <c r="G479" s="17" t="e">
        <f ca="1">_xll.RiskData(OFFSET(Model!$P$8,G$16,0),$B479)</f>
        <v>#NAME?</v>
      </c>
      <c r="H479" s="17" t="e">
        <f ca="1">_xll.RiskData(OFFSET(Model!$P$8,H$16,0),$B479)</f>
        <v>#NAME?</v>
      </c>
      <c r="I479" s="17" t="e">
        <f ca="1">_xll.RiskData(OFFSET(Model!$P$8,I$16,0),$B479)</f>
        <v>#NAME?</v>
      </c>
      <c r="J479" s="17" t="e">
        <f ca="1">_xll.RiskData(OFFSET(Model!$P$8,J$16,0),$B479)</f>
        <v>#NAME?</v>
      </c>
      <c r="K479" s="17" t="e">
        <f ca="1">_xll.RiskData(OFFSET(Model!$P$8,K$16,0),$B479)</f>
        <v>#NAME?</v>
      </c>
      <c r="L479" s="17" t="e">
        <f ca="1">_xll.RiskData(OFFSET(Model!$P$8,L$16,0),$B479)</f>
        <v>#NAME?</v>
      </c>
    </row>
    <row r="480" spans="2:12" ht="13" x14ac:dyDescent="0.3">
      <c r="B480" s="16">
        <v>462</v>
      </c>
      <c r="C480" s="17" t="e">
        <f ca="1">_xll.RiskData(OFFSET(Model!$P$8,C$16,0),$B480)</f>
        <v>#NAME?</v>
      </c>
      <c r="D480" s="17" t="e">
        <f ca="1">_xll.RiskData(OFFSET(Model!$P$8,D$16,0),$B480)</f>
        <v>#NAME?</v>
      </c>
      <c r="E480" s="17" t="e">
        <f ca="1">_xll.RiskData(OFFSET(Model!$P$8,E$16,0),$B480)</f>
        <v>#NAME?</v>
      </c>
      <c r="F480" s="17" t="e">
        <f ca="1">_xll.RiskData(OFFSET(Model!$P$8,F$16,0),$B480)</f>
        <v>#NAME?</v>
      </c>
      <c r="G480" s="17" t="e">
        <f ca="1">_xll.RiskData(OFFSET(Model!$P$8,G$16,0),$B480)</f>
        <v>#NAME?</v>
      </c>
      <c r="H480" s="17" t="e">
        <f ca="1">_xll.RiskData(OFFSET(Model!$P$8,H$16,0),$B480)</f>
        <v>#NAME?</v>
      </c>
      <c r="I480" s="17" t="e">
        <f ca="1">_xll.RiskData(OFFSET(Model!$P$8,I$16,0),$B480)</f>
        <v>#NAME?</v>
      </c>
      <c r="J480" s="17" t="e">
        <f ca="1">_xll.RiskData(OFFSET(Model!$P$8,J$16,0),$B480)</f>
        <v>#NAME?</v>
      </c>
      <c r="K480" s="17" t="e">
        <f ca="1">_xll.RiskData(OFFSET(Model!$P$8,K$16,0),$B480)</f>
        <v>#NAME?</v>
      </c>
      <c r="L480" s="17" t="e">
        <f ca="1">_xll.RiskData(OFFSET(Model!$P$8,L$16,0),$B480)</f>
        <v>#NAME?</v>
      </c>
    </row>
    <row r="481" spans="2:12" ht="13" x14ac:dyDescent="0.3">
      <c r="B481" s="16">
        <v>463</v>
      </c>
      <c r="C481" s="17" t="e">
        <f ca="1">_xll.RiskData(OFFSET(Model!$P$8,C$16,0),$B481)</f>
        <v>#NAME?</v>
      </c>
      <c r="D481" s="17" t="e">
        <f ca="1">_xll.RiskData(OFFSET(Model!$P$8,D$16,0),$B481)</f>
        <v>#NAME?</v>
      </c>
      <c r="E481" s="17" t="e">
        <f ca="1">_xll.RiskData(OFFSET(Model!$P$8,E$16,0),$B481)</f>
        <v>#NAME?</v>
      </c>
      <c r="F481" s="17" t="e">
        <f ca="1">_xll.RiskData(OFFSET(Model!$P$8,F$16,0),$B481)</f>
        <v>#NAME?</v>
      </c>
      <c r="G481" s="17" t="e">
        <f ca="1">_xll.RiskData(OFFSET(Model!$P$8,G$16,0),$B481)</f>
        <v>#NAME?</v>
      </c>
      <c r="H481" s="17" t="e">
        <f ca="1">_xll.RiskData(OFFSET(Model!$P$8,H$16,0),$B481)</f>
        <v>#NAME?</v>
      </c>
      <c r="I481" s="17" t="e">
        <f ca="1">_xll.RiskData(OFFSET(Model!$P$8,I$16,0),$B481)</f>
        <v>#NAME?</v>
      </c>
      <c r="J481" s="17" t="e">
        <f ca="1">_xll.RiskData(OFFSET(Model!$P$8,J$16,0),$B481)</f>
        <v>#NAME?</v>
      </c>
      <c r="K481" s="17" t="e">
        <f ca="1">_xll.RiskData(OFFSET(Model!$P$8,K$16,0),$B481)</f>
        <v>#NAME?</v>
      </c>
      <c r="L481" s="17" t="e">
        <f ca="1">_xll.RiskData(OFFSET(Model!$P$8,L$16,0),$B481)</f>
        <v>#NAME?</v>
      </c>
    </row>
    <row r="482" spans="2:12" ht="13" x14ac:dyDescent="0.3">
      <c r="B482" s="16">
        <v>464</v>
      </c>
      <c r="C482" s="17" t="e">
        <f ca="1">_xll.RiskData(OFFSET(Model!$P$8,C$16,0),$B482)</f>
        <v>#NAME?</v>
      </c>
      <c r="D482" s="17" t="e">
        <f ca="1">_xll.RiskData(OFFSET(Model!$P$8,D$16,0),$B482)</f>
        <v>#NAME?</v>
      </c>
      <c r="E482" s="17" t="e">
        <f ca="1">_xll.RiskData(OFFSET(Model!$P$8,E$16,0),$B482)</f>
        <v>#NAME?</v>
      </c>
      <c r="F482" s="17" t="e">
        <f ca="1">_xll.RiskData(OFFSET(Model!$P$8,F$16,0),$B482)</f>
        <v>#NAME?</v>
      </c>
      <c r="G482" s="17" t="e">
        <f ca="1">_xll.RiskData(OFFSET(Model!$P$8,G$16,0),$B482)</f>
        <v>#NAME?</v>
      </c>
      <c r="H482" s="17" t="e">
        <f ca="1">_xll.RiskData(OFFSET(Model!$P$8,H$16,0),$B482)</f>
        <v>#NAME?</v>
      </c>
      <c r="I482" s="17" t="e">
        <f ca="1">_xll.RiskData(OFFSET(Model!$P$8,I$16,0),$B482)</f>
        <v>#NAME?</v>
      </c>
      <c r="J482" s="17" t="e">
        <f ca="1">_xll.RiskData(OFFSET(Model!$P$8,J$16,0),$B482)</f>
        <v>#NAME?</v>
      </c>
      <c r="K482" s="17" t="e">
        <f ca="1">_xll.RiskData(OFFSET(Model!$P$8,K$16,0),$B482)</f>
        <v>#NAME?</v>
      </c>
      <c r="L482" s="17" t="e">
        <f ca="1">_xll.RiskData(OFFSET(Model!$P$8,L$16,0),$B482)</f>
        <v>#NAME?</v>
      </c>
    </row>
    <row r="483" spans="2:12" ht="13" x14ac:dyDescent="0.3">
      <c r="B483" s="16">
        <v>465</v>
      </c>
      <c r="C483" s="17" t="e">
        <f ca="1">_xll.RiskData(OFFSET(Model!$P$8,C$16,0),$B483)</f>
        <v>#NAME?</v>
      </c>
      <c r="D483" s="17" t="e">
        <f ca="1">_xll.RiskData(OFFSET(Model!$P$8,D$16,0),$B483)</f>
        <v>#NAME?</v>
      </c>
      <c r="E483" s="17" t="e">
        <f ca="1">_xll.RiskData(OFFSET(Model!$P$8,E$16,0),$B483)</f>
        <v>#NAME?</v>
      </c>
      <c r="F483" s="17" t="e">
        <f ca="1">_xll.RiskData(OFFSET(Model!$P$8,F$16,0),$B483)</f>
        <v>#NAME?</v>
      </c>
      <c r="G483" s="17" t="e">
        <f ca="1">_xll.RiskData(OFFSET(Model!$P$8,G$16,0),$B483)</f>
        <v>#NAME?</v>
      </c>
      <c r="H483" s="17" t="e">
        <f ca="1">_xll.RiskData(OFFSET(Model!$P$8,H$16,0),$B483)</f>
        <v>#NAME?</v>
      </c>
      <c r="I483" s="17" t="e">
        <f ca="1">_xll.RiskData(OFFSET(Model!$P$8,I$16,0),$B483)</f>
        <v>#NAME?</v>
      </c>
      <c r="J483" s="17" t="e">
        <f ca="1">_xll.RiskData(OFFSET(Model!$P$8,J$16,0),$B483)</f>
        <v>#NAME?</v>
      </c>
      <c r="K483" s="17" t="e">
        <f ca="1">_xll.RiskData(OFFSET(Model!$P$8,K$16,0),$B483)</f>
        <v>#NAME?</v>
      </c>
      <c r="L483" s="17" t="e">
        <f ca="1">_xll.RiskData(OFFSET(Model!$P$8,L$16,0),$B483)</f>
        <v>#NAME?</v>
      </c>
    </row>
    <row r="484" spans="2:12" ht="13" x14ac:dyDescent="0.3">
      <c r="B484" s="16">
        <v>466</v>
      </c>
      <c r="C484" s="17" t="e">
        <f ca="1">_xll.RiskData(OFFSET(Model!$P$8,C$16,0),$B484)</f>
        <v>#NAME?</v>
      </c>
      <c r="D484" s="17" t="e">
        <f ca="1">_xll.RiskData(OFFSET(Model!$P$8,D$16,0),$B484)</f>
        <v>#NAME?</v>
      </c>
      <c r="E484" s="17" t="e">
        <f ca="1">_xll.RiskData(OFFSET(Model!$P$8,E$16,0),$B484)</f>
        <v>#NAME?</v>
      </c>
      <c r="F484" s="17" t="e">
        <f ca="1">_xll.RiskData(OFFSET(Model!$P$8,F$16,0),$B484)</f>
        <v>#NAME?</v>
      </c>
      <c r="G484" s="17" t="e">
        <f ca="1">_xll.RiskData(OFFSET(Model!$P$8,G$16,0),$B484)</f>
        <v>#NAME?</v>
      </c>
      <c r="H484" s="17" t="e">
        <f ca="1">_xll.RiskData(OFFSET(Model!$P$8,H$16,0),$B484)</f>
        <v>#NAME?</v>
      </c>
      <c r="I484" s="17" t="e">
        <f ca="1">_xll.RiskData(OFFSET(Model!$P$8,I$16,0),$B484)</f>
        <v>#NAME?</v>
      </c>
      <c r="J484" s="17" t="e">
        <f ca="1">_xll.RiskData(OFFSET(Model!$P$8,J$16,0),$B484)</f>
        <v>#NAME?</v>
      </c>
      <c r="K484" s="17" t="e">
        <f ca="1">_xll.RiskData(OFFSET(Model!$P$8,K$16,0),$B484)</f>
        <v>#NAME?</v>
      </c>
      <c r="L484" s="17" t="e">
        <f ca="1">_xll.RiskData(OFFSET(Model!$P$8,L$16,0),$B484)</f>
        <v>#NAME?</v>
      </c>
    </row>
    <row r="485" spans="2:12" ht="13" x14ac:dyDescent="0.3">
      <c r="B485" s="16">
        <v>467</v>
      </c>
      <c r="C485" s="17" t="e">
        <f ca="1">_xll.RiskData(OFFSET(Model!$P$8,C$16,0),$B485)</f>
        <v>#NAME?</v>
      </c>
      <c r="D485" s="17" t="e">
        <f ca="1">_xll.RiskData(OFFSET(Model!$P$8,D$16,0),$B485)</f>
        <v>#NAME?</v>
      </c>
      <c r="E485" s="17" t="e">
        <f ca="1">_xll.RiskData(OFFSET(Model!$P$8,E$16,0),$B485)</f>
        <v>#NAME?</v>
      </c>
      <c r="F485" s="17" t="e">
        <f ca="1">_xll.RiskData(OFFSET(Model!$P$8,F$16,0),$B485)</f>
        <v>#NAME?</v>
      </c>
      <c r="G485" s="17" t="e">
        <f ca="1">_xll.RiskData(OFFSET(Model!$P$8,G$16,0),$B485)</f>
        <v>#NAME?</v>
      </c>
      <c r="H485" s="17" t="e">
        <f ca="1">_xll.RiskData(OFFSET(Model!$P$8,H$16,0),$B485)</f>
        <v>#NAME?</v>
      </c>
      <c r="I485" s="17" t="e">
        <f ca="1">_xll.RiskData(OFFSET(Model!$P$8,I$16,0),$B485)</f>
        <v>#NAME?</v>
      </c>
      <c r="J485" s="17" t="e">
        <f ca="1">_xll.RiskData(OFFSET(Model!$P$8,J$16,0),$B485)</f>
        <v>#NAME?</v>
      </c>
      <c r="K485" s="17" t="e">
        <f ca="1">_xll.RiskData(OFFSET(Model!$P$8,K$16,0),$B485)</f>
        <v>#NAME?</v>
      </c>
      <c r="L485" s="17" t="e">
        <f ca="1">_xll.RiskData(OFFSET(Model!$P$8,L$16,0),$B485)</f>
        <v>#NAME?</v>
      </c>
    </row>
    <row r="486" spans="2:12" ht="13" x14ac:dyDescent="0.3">
      <c r="B486" s="16">
        <v>468</v>
      </c>
      <c r="C486" s="17" t="e">
        <f ca="1">_xll.RiskData(OFFSET(Model!$P$8,C$16,0),$B486)</f>
        <v>#NAME?</v>
      </c>
      <c r="D486" s="17" t="e">
        <f ca="1">_xll.RiskData(OFFSET(Model!$P$8,D$16,0),$B486)</f>
        <v>#NAME?</v>
      </c>
      <c r="E486" s="17" t="e">
        <f ca="1">_xll.RiskData(OFFSET(Model!$P$8,E$16,0),$B486)</f>
        <v>#NAME?</v>
      </c>
      <c r="F486" s="17" t="e">
        <f ca="1">_xll.RiskData(OFFSET(Model!$P$8,F$16,0),$B486)</f>
        <v>#NAME?</v>
      </c>
      <c r="G486" s="17" t="e">
        <f ca="1">_xll.RiskData(OFFSET(Model!$P$8,G$16,0),$B486)</f>
        <v>#NAME?</v>
      </c>
      <c r="H486" s="17" t="e">
        <f ca="1">_xll.RiskData(OFFSET(Model!$P$8,H$16,0),$B486)</f>
        <v>#NAME?</v>
      </c>
      <c r="I486" s="17" t="e">
        <f ca="1">_xll.RiskData(OFFSET(Model!$P$8,I$16,0),$B486)</f>
        <v>#NAME?</v>
      </c>
      <c r="J486" s="17" t="e">
        <f ca="1">_xll.RiskData(OFFSET(Model!$P$8,J$16,0),$B486)</f>
        <v>#NAME?</v>
      </c>
      <c r="K486" s="17" t="e">
        <f ca="1">_xll.RiskData(OFFSET(Model!$P$8,K$16,0),$B486)</f>
        <v>#NAME?</v>
      </c>
      <c r="L486" s="17" t="e">
        <f ca="1">_xll.RiskData(OFFSET(Model!$P$8,L$16,0),$B486)</f>
        <v>#NAME?</v>
      </c>
    </row>
    <row r="487" spans="2:12" ht="13" x14ac:dyDescent="0.3">
      <c r="B487" s="16">
        <v>469</v>
      </c>
      <c r="C487" s="17" t="e">
        <f ca="1">_xll.RiskData(OFFSET(Model!$P$8,C$16,0),$B487)</f>
        <v>#NAME?</v>
      </c>
      <c r="D487" s="17" t="e">
        <f ca="1">_xll.RiskData(OFFSET(Model!$P$8,D$16,0),$B487)</f>
        <v>#NAME?</v>
      </c>
      <c r="E487" s="17" t="e">
        <f ca="1">_xll.RiskData(OFFSET(Model!$P$8,E$16,0),$B487)</f>
        <v>#NAME?</v>
      </c>
      <c r="F487" s="17" t="e">
        <f ca="1">_xll.RiskData(OFFSET(Model!$P$8,F$16,0),$B487)</f>
        <v>#NAME?</v>
      </c>
      <c r="G487" s="17" t="e">
        <f ca="1">_xll.RiskData(OFFSET(Model!$P$8,G$16,0),$B487)</f>
        <v>#NAME?</v>
      </c>
      <c r="H487" s="17" t="e">
        <f ca="1">_xll.RiskData(OFFSET(Model!$P$8,H$16,0),$B487)</f>
        <v>#NAME?</v>
      </c>
      <c r="I487" s="17" t="e">
        <f ca="1">_xll.RiskData(OFFSET(Model!$P$8,I$16,0),$B487)</f>
        <v>#NAME?</v>
      </c>
      <c r="J487" s="17" t="e">
        <f ca="1">_xll.RiskData(OFFSET(Model!$P$8,J$16,0),$B487)</f>
        <v>#NAME?</v>
      </c>
      <c r="K487" s="17" t="e">
        <f ca="1">_xll.RiskData(OFFSET(Model!$P$8,K$16,0),$B487)</f>
        <v>#NAME?</v>
      </c>
      <c r="L487" s="17" t="e">
        <f ca="1">_xll.RiskData(OFFSET(Model!$P$8,L$16,0),$B487)</f>
        <v>#NAME?</v>
      </c>
    </row>
    <row r="488" spans="2:12" ht="13" x14ac:dyDescent="0.3">
      <c r="B488" s="16">
        <v>470</v>
      </c>
      <c r="C488" s="17" t="e">
        <f ca="1">_xll.RiskData(OFFSET(Model!$P$8,C$16,0),$B488)</f>
        <v>#NAME?</v>
      </c>
      <c r="D488" s="17" t="e">
        <f ca="1">_xll.RiskData(OFFSET(Model!$P$8,D$16,0),$B488)</f>
        <v>#NAME?</v>
      </c>
      <c r="E488" s="17" t="e">
        <f ca="1">_xll.RiskData(OFFSET(Model!$P$8,E$16,0),$B488)</f>
        <v>#NAME?</v>
      </c>
      <c r="F488" s="17" t="e">
        <f ca="1">_xll.RiskData(OFFSET(Model!$P$8,F$16,0),$B488)</f>
        <v>#NAME?</v>
      </c>
      <c r="G488" s="17" t="e">
        <f ca="1">_xll.RiskData(OFFSET(Model!$P$8,G$16,0),$B488)</f>
        <v>#NAME?</v>
      </c>
      <c r="H488" s="17" t="e">
        <f ca="1">_xll.RiskData(OFFSET(Model!$P$8,H$16,0),$B488)</f>
        <v>#NAME?</v>
      </c>
      <c r="I488" s="17" t="e">
        <f ca="1">_xll.RiskData(OFFSET(Model!$P$8,I$16,0),$B488)</f>
        <v>#NAME?</v>
      </c>
      <c r="J488" s="17" t="e">
        <f ca="1">_xll.RiskData(OFFSET(Model!$P$8,J$16,0),$B488)</f>
        <v>#NAME?</v>
      </c>
      <c r="K488" s="17" t="e">
        <f ca="1">_xll.RiskData(OFFSET(Model!$P$8,K$16,0),$B488)</f>
        <v>#NAME?</v>
      </c>
      <c r="L488" s="17" t="e">
        <f ca="1">_xll.RiskData(OFFSET(Model!$P$8,L$16,0),$B488)</f>
        <v>#NAME?</v>
      </c>
    </row>
    <row r="489" spans="2:12" ht="13" x14ac:dyDescent="0.3">
      <c r="B489" s="16">
        <v>471</v>
      </c>
      <c r="C489" s="17" t="e">
        <f ca="1">_xll.RiskData(OFFSET(Model!$P$8,C$16,0),$B489)</f>
        <v>#NAME?</v>
      </c>
      <c r="D489" s="17" t="e">
        <f ca="1">_xll.RiskData(OFFSET(Model!$P$8,D$16,0),$B489)</f>
        <v>#NAME?</v>
      </c>
      <c r="E489" s="17" t="e">
        <f ca="1">_xll.RiskData(OFFSET(Model!$P$8,E$16,0),$B489)</f>
        <v>#NAME?</v>
      </c>
      <c r="F489" s="17" t="e">
        <f ca="1">_xll.RiskData(OFFSET(Model!$P$8,F$16,0),$B489)</f>
        <v>#NAME?</v>
      </c>
      <c r="G489" s="17" t="e">
        <f ca="1">_xll.RiskData(OFFSET(Model!$P$8,G$16,0),$B489)</f>
        <v>#NAME?</v>
      </c>
      <c r="H489" s="17" t="e">
        <f ca="1">_xll.RiskData(OFFSET(Model!$P$8,H$16,0),$B489)</f>
        <v>#NAME?</v>
      </c>
      <c r="I489" s="17" t="e">
        <f ca="1">_xll.RiskData(OFFSET(Model!$P$8,I$16,0),$B489)</f>
        <v>#NAME?</v>
      </c>
      <c r="J489" s="17" t="e">
        <f ca="1">_xll.RiskData(OFFSET(Model!$P$8,J$16,0),$B489)</f>
        <v>#NAME?</v>
      </c>
      <c r="K489" s="17" t="e">
        <f ca="1">_xll.RiskData(OFFSET(Model!$P$8,K$16,0),$B489)</f>
        <v>#NAME?</v>
      </c>
      <c r="L489" s="17" t="e">
        <f ca="1">_xll.RiskData(OFFSET(Model!$P$8,L$16,0),$B489)</f>
        <v>#NAME?</v>
      </c>
    </row>
    <row r="490" spans="2:12" ht="13" x14ac:dyDescent="0.3">
      <c r="B490" s="16">
        <v>472</v>
      </c>
      <c r="C490" s="17" t="e">
        <f ca="1">_xll.RiskData(OFFSET(Model!$P$8,C$16,0),$B490)</f>
        <v>#NAME?</v>
      </c>
      <c r="D490" s="17" t="e">
        <f ca="1">_xll.RiskData(OFFSET(Model!$P$8,D$16,0),$B490)</f>
        <v>#NAME?</v>
      </c>
      <c r="E490" s="17" t="e">
        <f ca="1">_xll.RiskData(OFFSET(Model!$P$8,E$16,0),$B490)</f>
        <v>#NAME?</v>
      </c>
      <c r="F490" s="17" t="e">
        <f ca="1">_xll.RiskData(OFFSET(Model!$P$8,F$16,0),$B490)</f>
        <v>#NAME?</v>
      </c>
      <c r="G490" s="17" t="e">
        <f ca="1">_xll.RiskData(OFFSET(Model!$P$8,G$16,0),$B490)</f>
        <v>#NAME?</v>
      </c>
      <c r="H490" s="17" t="e">
        <f ca="1">_xll.RiskData(OFFSET(Model!$P$8,H$16,0),$B490)</f>
        <v>#NAME?</v>
      </c>
      <c r="I490" s="17" t="e">
        <f ca="1">_xll.RiskData(OFFSET(Model!$P$8,I$16,0),$B490)</f>
        <v>#NAME?</v>
      </c>
      <c r="J490" s="17" t="e">
        <f ca="1">_xll.RiskData(OFFSET(Model!$P$8,J$16,0),$B490)</f>
        <v>#NAME?</v>
      </c>
      <c r="K490" s="17" t="e">
        <f ca="1">_xll.RiskData(OFFSET(Model!$P$8,K$16,0),$B490)</f>
        <v>#NAME?</v>
      </c>
      <c r="L490" s="17" t="e">
        <f ca="1">_xll.RiskData(OFFSET(Model!$P$8,L$16,0),$B490)</f>
        <v>#NAME?</v>
      </c>
    </row>
    <row r="491" spans="2:12" ht="13" x14ac:dyDescent="0.3">
      <c r="B491" s="16">
        <v>473</v>
      </c>
      <c r="C491" s="17" t="e">
        <f ca="1">_xll.RiskData(OFFSET(Model!$P$8,C$16,0),$B491)</f>
        <v>#NAME?</v>
      </c>
      <c r="D491" s="17" t="e">
        <f ca="1">_xll.RiskData(OFFSET(Model!$P$8,D$16,0),$B491)</f>
        <v>#NAME?</v>
      </c>
      <c r="E491" s="17" t="e">
        <f ca="1">_xll.RiskData(OFFSET(Model!$P$8,E$16,0),$B491)</f>
        <v>#NAME?</v>
      </c>
      <c r="F491" s="17" t="e">
        <f ca="1">_xll.RiskData(OFFSET(Model!$P$8,F$16,0),$B491)</f>
        <v>#NAME?</v>
      </c>
      <c r="G491" s="17" t="e">
        <f ca="1">_xll.RiskData(OFFSET(Model!$P$8,G$16,0),$B491)</f>
        <v>#NAME?</v>
      </c>
      <c r="H491" s="17" t="e">
        <f ca="1">_xll.RiskData(OFFSET(Model!$P$8,H$16,0),$B491)</f>
        <v>#NAME?</v>
      </c>
      <c r="I491" s="17" t="e">
        <f ca="1">_xll.RiskData(OFFSET(Model!$P$8,I$16,0),$B491)</f>
        <v>#NAME?</v>
      </c>
      <c r="J491" s="17" t="e">
        <f ca="1">_xll.RiskData(OFFSET(Model!$P$8,J$16,0),$B491)</f>
        <v>#NAME?</v>
      </c>
      <c r="K491" s="17" t="e">
        <f ca="1">_xll.RiskData(OFFSET(Model!$P$8,K$16,0),$B491)</f>
        <v>#NAME?</v>
      </c>
      <c r="L491" s="17" t="e">
        <f ca="1">_xll.RiskData(OFFSET(Model!$P$8,L$16,0),$B491)</f>
        <v>#NAME?</v>
      </c>
    </row>
    <row r="492" spans="2:12" ht="13" x14ac:dyDescent="0.3">
      <c r="B492" s="16">
        <v>474</v>
      </c>
      <c r="C492" s="17" t="e">
        <f ca="1">_xll.RiskData(OFFSET(Model!$P$8,C$16,0),$B492)</f>
        <v>#NAME?</v>
      </c>
      <c r="D492" s="17" t="e">
        <f ca="1">_xll.RiskData(OFFSET(Model!$P$8,D$16,0),$B492)</f>
        <v>#NAME?</v>
      </c>
      <c r="E492" s="17" t="e">
        <f ca="1">_xll.RiskData(OFFSET(Model!$P$8,E$16,0),$B492)</f>
        <v>#NAME?</v>
      </c>
      <c r="F492" s="17" t="e">
        <f ca="1">_xll.RiskData(OFFSET(Model!$P$8,F$16,0),$B492)</f>
        <v>#NAME?</v>
      </c>
      <c r="G492" s="17" t="e">
        <f ca="1">_xll.RiskData(OFFSET(Model!$P$8,G$16,0),$B492)</f>
        <v>#NAME?</v>
      </c>
      <c r="H492" s="17" t="e">
        <f ca="1">_xll.RiskData(OFFSET(Model!$P$8,H$16,0),$B492)</f>
        <v>#NAME?</v>
      </c>
      <c r="I492" s="17" t="e">
        <f ca="1">_xll.RiskData(OFFSET(Model!$P$8,I$16,0),$B492)</f>
        <v>#NAME?</v>
      </c>
      <c r="J492" s="17" t="e">
        <f ca="1">_xll.RiskData(OFFSET(Model!$P$8,J$16,0),$B492)</f>
        <v>#NAME?</v>
      </c>
      <c r="K492" s="17" t="e">
        <f ca="1">_xll.RiskData(OFFSET(Model!$P$8,K$16,0),$B492)</f>
        <v>#NAME?</v>
      </c>
      <c r="L492" s="17" t="e">
        <f ca="1">_xll.RiskData(OFFSET(Model!$P$8,L$16,0),$B492)</f>
        <v>#NAME?</v>
      </c>
    </row>
    <row r="493" spans="2:12" ht="13" x14ac:dyDescent="0.3">
      <c r="B493" s="16">
        <v>475</v>
      </c>
      <c r="C493" s="17" t="e">
        <f ca="1">_xll.RiskData(OFFSET(Model!$P$8,C$16,0),$B493)</f>
        <v>#NAME?</v>
      </c>
      <c r="D493" s="17" t="e">
        <f ca="1">_xll.RiskData(OFFSET(Model!$P$8,D$16,0),$B493)</f>
        <v>#NAME?</v>
      </c>
      <c r="E493" s="17" t="e">
        <f ca="1">_xll.RiskData(OFFSET(Model!$P$8,E$16,0),$B493)</f>
        <v>#NAME?</v>
      </c>
      <c r="F493" s="17" t="e">
        <f ca="1">_xll.RiskData(OFFSET(Model!$P$8,F$16,0),$B493)</f>
        <v>#NAME?</v>
      </c>
      <c r="G493" s="17" t="e">
        <f ca="1">_xll.RiskData(OFFSET(Model!$P$8,G$16,0),$B493)</f>
        <v>#NAME?</v>
      </c>
      <c r="H493" s="17" t="e">
        <f ca="1">_xll.RiskData(OFFSET(Model!$P$8,H$16,0),$B493)</f>
        <v>#NAME?</v>
      </c>
      <c r="I493" s="17" t="e">
        <f ca="1">_xll.RiskData(OFFSET(Model!$P$8,I$16,0),$B493)</f>
        <v>#NAME?</v>
      </c>
      <c r="J493" s="17" t="e">
        <f ca="1">_xll.RiskData(OFFSET(Model!$P$8,J$16,0),$B493)</f>
        <v>#NAME?</v>
      </c>
      <c r="K493" s="17" t="e">
        <f ca="1">_xll.RiskData(OFFSET(Model!$P$8,K$16,0),$B493)</f>
        <v>#NAME?</v>
      </c>
      <c r="L493" s="17" t="e">
        <f ca="1">_xll.RiskData(OFFSET(Model!$P$8,L$16,0),$B493)</f>
        <v>#NAME?</v>
      </c>
    </row>
    <row r="494" spans="2:12" ht="13" x14ac:dyDescent="0.3">
      <c r="B494" s="16">
        <v>476</v>
      </c>
      <c r="C494" s="17" t="e">
        <f ca="1">_xll.RiskData(OFFSET(Model!$P$8,C$16,0),$B494)</f>
        <v>#NAME?</v>
      </c>
      <c r="D494" s="17" t="e">
        <f ca="1">_xll.RiskData(OFFSET(Model!$P$8,D$16,0),$B494)</f>
        <v>#NAME?</v>
      </c>
      <c r="E494" s="17" t="e">
        <f ca="1">_xll.RiskData(OFFSET(Model!$P$8,E$16,0),$B494)</f>
        <v>#NAME?</v>
      </c>
      <c r="F494" s="17" t="e">
        <f ca="1">_xll.RiskData(OFFSET(Model!$P$8,F$16,0),$B494)</f>
        <v>#NAME?</v>
      </c>
      <c r="G494" s="17" t="e">
        <f ca="1">_xll.RiskData(OFFSET(Model!$P$8,G$16,0),$B494)</f>
        <v>#NAME?</v>
      </c>
      <c r="H494" s="17" t="e">
        <f ca="1">_xll.RiskData(OFFSET(Model!$P$8,H$16,0),$B494)</f>
        <v>#NAME?</v>
      </c>
      <c r="I494" s="17" t="e">
        <f ca="1">_xll.RiskData(OFFSET(Model!$P$8,I$16,0),$B494)</f>
        <v>#NAME?</v>
      </c>
      <c r="J494" s="17" t="e">
        <f ca="1">_xll.RiskData(OFFSET(Model!$P$8,J$16,0),$B494)</f>
        <v>#NAME?</v>
      </c>
      <c r="K494" s="17" t="e">
        <f ca="1">_xll.RiskData(OFFSET(Model!$P$8,K$16,0),$B494)</f>
        <v>#NAME?</v>
      </c>
      <c r="L494" s="17" t="e">
        <f ca="1">_xll.RiskData(OFFSET(Model!$P$8,L$16,0),$B494)</f>
        <v>#NAME?</v>
      </c>
    </row>
    <row r="495" spans="2:12" ht="13" x14ac:dyDescent="0.3">
      <c r="B495" s="16">
        <v>477</v>
      </c>
      <c r="C495" s="17" t="e">
        <f ca="1">_xll.RiskData(OFFSET(Model!$P$8,C$16,0),$B495)</f>
        <v>#NAME?</v>
      </c>
      <c r="D495" s="17" t="e">
        <f ca="1">_xll.RiskData(OFFSET(Model!$P$8,D$16,0),$B495)</f>
        <v>#NAME?</v>
      </c>
      <c r="E495" s="17" t="e">
        <f ca="1">_xll.RiskData(OFFSET(Model!$P$8,E$16,0),$B495)</f>
        <v>#NAME?</v>
      </c>
      <c r="F495" s="17" t="e">
        <f ca="1">_xll.RiskData(OFFSET(Model!$P$8,F$16,0),$B495)</f>
        <v>#NAME?</v>
      </c>
      <c r="G495" s="17" t="e">
        <f ca="1">_xll.RiskData(OFFSET(Model!$P$8,G$16,0),$B495)</f>
        <v>#NAME?</v>
      </c>
      <c r="H495" s="17" t="e">
        <f ca="1">_xll.RiskData(OFFSET(Model!$P$8,H$16,0),$B495)</f>
        <v>#NAME?</v>
      </c>
      <c r="I495" s="17" t="e">
        <f ca="1">_xll.RiskData(OFFSET(Model!$P$8,I$16,0),$B495)</f>
        <v>#NAME?</v>
      </c>
      <c r="J495" s="17" t="e">
        <f ca="1">_xll.RiskData(OFFSET(Model!$P$8,J$16,0),$B495)</f>
        <v>#NAME?</v>
      </c>
      <c r="K495" s="17" t="e">
        <f ca="1">_xll.RiskData(OFFSET(Model!$P$8,K$16,0),$B495)</f>
        <v>#NAME?</v>
      </c>
      <c r="L495" s="17" t="e">
        <f ca="1">_xll.RiskData(OFFSET(Model!$P$8,L$16,0),$B495)</f>
        <v>#NAME?</v>
      </c>
    </row>
    <row r="496" spans="2:12" ht="13" x14ac:dyDescent="0.3">
      <c r="B496" s="16">
        <v>478</v>
      </c>
      <c r="C496" s="17" t="e">
        <f ca="1">_xll.RiskData(OFFSET(Model!$P$8,C$16,0),$B496)</f>
        <v>#NAME?</v>
      </c>
      <c r="D496" s="17" t="e">
        <f ca="1">_xll.RiskData(OFFSET(Model!$P$8,D$16,0),$B496)</f>
        <v>#NAME?</v>
      </c>
      <c r="E496" s="17" t="e">
        <f ca="1">_xll.RiskData(OFFSET(Model!$P$8,E$16,0),$B496)</f>
        <v>#NAME?</v>
      </c>
      <c r="F496" s="17" t="e">
        <f ca="1">_xll.RiskData(OFFSET(Model!$P$8,F$16,0),$B496)</f>
        <v>#NAME?</v>
      </c>
      <c r="G496" s="17" t="e">
        <f ca="1">_xll.RiskData(OFFSET(Model!$P$8,G$16,0),$B496)</f>
        <v>#NAME?</v>
      </c>
      <c r="H496" s="17" t="e">
        <f ca="1">_xll.RiskData(OFFSET(Model!$P$8,H$16,0),$B496)</f>
        <v>#NAME?</v>
      </c>
      <c r="I496" s="17" t="e">
        <f ca="1">_xll.RiskData(OFFSET(Model!$P$8,I$16,0),$B496)</f>
        <v>#NAME?</v>
      </c>
      <c r="J496" s="17" t="e">
        <f ca="1">_xll.RiskData(OFFSET(Model!$P$8,J$16,0),$B496)</f>
        <v>#NAME?</v>
      </c>
      <c r="K496" s="17" t="e">
        <f ca="1">_xll.RiskData(OFFSET(Model!$P$8,K$16,0),$B496)</f>
        <v>#NAME?</v>
      </c>
      <c r="L496" s="17" t="e">
        <f ca="1">_xll.RiskData(OFFSET(Model!$P$8,L$16,0),$B496)</f>
        <v>#NAME?</v>
      </c>
    </row>
    <row r="497" spans="2:12" ht="13" x14ac:dyDescent="0.3">
      <c r="B497" s="16">
        <v>479</v>
      </c>
      <c r="C497" s="17" t="e">
        <f ca="1">_xll.RiskData(OFFSET(Model!$P$8,C$16,0),$B497)</f>
        <v>#NAME?</v>
      </c>
      <c r="D497" s="17" t="e">
        <f ca="1">_xll.RiskData(OFFSET(Model!$P$8,D$16,0),$B497)</f>
        <v>#NAME?</v>
      </c>
      <c r="E497" s="17" t="e">
        <f ca="1">_xll.RiskData(OFFSET(Model!$P$8,E$16,0),$B497)</f>
        <v>#NAME?</v>
      </c>
      <c r="F497" s="17" t="e">
        <f ca="1">_xll.RiskData(OFFSET(Model!$P$8,F$16,0),$B497)</f>
        <v>#NAME?</v>
      </c>
      <c r="G497" s="17" t="e">
        <f ca="1">_xll.RiskData(OFFSET(Model!$P$8,G$16,0),$B497)</f>
        <v>#NAME?</v>
      </c>
      <c r="H497" s="17" t="e">
        <f ca="1">_xll.RiskData(OFFSET(Model!$P$8,H$16,0),$B497)</f>
        <v>#NAME?</v>
      </c>
      <c r="I497" s="17" t="e">
        <f ca="1">_xll.RiskData(OFFSET(Model!$P$8,I$16,0),$B497)</f>
        <v>#NAME?</v>
      </c>
      <c r="J497" s="17" t="e">
        <f ca="1">_xll.RiskData(OFFSET(Model!$P$8,J$16,0),$B497)</f>
        <v>#NAME?</v>
      </c>
      <c r="K497" s="17" t="e">
        <f ca="1">_xll.RiskData(OFFSET(Model!$P$8,K$16,0),$B497)</f>
        <v>#NAME?</v>
      </c>
      <c r="L497" s="17" t="e">
        <f ca="1">_xll.RiskData(OFFSET(Model!$P$8,L$16,0),$B497)</f>
        <v>#NAME?</v>
      </c>
    </row>
    <row r="498" spans="2:12" ht="13" x14ac:dyDescent="0.3">
      <c r="B498" s="16">
        <v>480</v>
      </c>
      <c r="C498" s="17" t="e">
        <f ca="1">_xll.RiskData(OFFSET(Model!$P$8,C$16,0),$B498)</f>
        <v>#NAME?</v>
      </c>
      <c r="D498" s="17" t="e">
        <f ca="1">_xll.RiskData(OFFSET(Model!$P$8,D$16,0),$B498)</f>
        <v>#NAME?</v>
      </c>
      <c r="E498" s="17" t="e">
        <f ca="1">_xll.RiskData(OFFSET(Model!$P$8,E$16,0),$B498)</f>
        <v>#NAME?</v>
      </c>
      <c r="F498" s="17" t="e">
        <f ca="1">_xll.RiskData(OFFSET(Model!$P$8,F$16,0),$B498)</f>
        <v>#NAME?</v>
      </c>
      <c r="G498" s="17" t="e">
        <f ca="1">_xll.RiskData(OFFSET(Model!$P$8,G$16,0),$B498)</f>
        <v>#NAME?</v>
      </c>
      <c r="H498" s="17" t="e">
        <f ca="1">_xll.RiskData(OFFSET(Model!$P$8,H$16,0),$B498)</f>
        <v>#NAME?</v>
      </c>
      <c r="I498" s="17" t="e">
        <f ca="1">_xll.RiskData(OFFSET(Model!$P$8,I$16,0),$B498)</f>
        <v>#NAME?</v>
      </c>
      <c r="J498" s="17" t="e">
        <f ca="1">_xll.RiskData(OFFSET(Model!$P$8,J$16,0),$B498)</f>
        <v>#NAME?</v>
      </c>
      <c r="K498" s="17" t="e">
        <f ca="1">_xll.RiskData(OFFSET(Model!$P$8,K$16,0),$B498)</f>
        <v>#NAME?</v>
      </c>
      <c r="L498" s="17" t="e">
        <f ca="1">_xll.RiskData(OFFSET(Model!$P$8,L$16,0),$B498)</f>
        <v>#NAME?</v>
      </c>
    </row>
    <row r="499" spans="2:12" ht="13" x14ac:dyDescent="0.3">
      <c r="B499" s="16">
        <v>481</v>
      </c>
      <c r="C499" s="17" t="e">
        <f ca="1">_xll.RiskData(OFFSET(Model!$P$8,C$16,0),$B499)</f>
        <v>#NAME?</v>
      </c>
      <c r="D499" s="17" t="e">
        <f ca="1">_xll.RiskData(OFFSET(Model!$P$8,D$16,0),$B499)</f>
        <v>#NAME?</v>
      </c>
      <c r="E499" s="17" t="e">
        <f ca="1">_xll.RiskData(OFFSET(Model!$P$8,E$16,0),$B499)</f>
        <v>#NAME?</v>
      </c>
      <c r="F499" s="17" t="e">
        <f ca="1">_xll.RiskData(OFFSET(Model!$P$8,F$16,0),$B499)</f>
        <v>#NAME?</v>
      </c>
      <c r="G499" s="17" t="e">
        <f ca="1">_xll.RiskData(OFFSET(Model!$P$8,G$16,0),$B499)</f>
        <v>#NAME?</v>
      </c>
      <c r="H499" s="17" t="e">
        <f ca="1">_xll.RiskData(OFFSET(Model!$P$8,H$16,0),$B499)</f>
        <v>#NAME?</v>
      </c>
      <c r="I499" s="17" t="e">
        <f ca="1">_xll.RiskData(OFFSET(Model!$P$8,I$16,0),$B499)</f>
        <v>#NAME?</v>
      </c>
      <c r="J499" s="17" t="e">
        <f ca="1">_xll.RiskData(OFFSET(Model!$P$8,J$16,0),$B499)</f>
        <v>#NAME?</v>
      </c>
      <c r="K499" s="17" t="e">
        <f ca="1">_xll.RiskData(OFFSET(Model!$P$8,K$16,0),$B499)</f>
        <v>#NAME?</v>
      </c>
      <c r="L499" s="17" t="e">
        <f ca="1">_xll.RiskData(OFFSET(Model!$P$8,L$16,0),$B499)</f>
        <v>#NAME?</v>
      </c>
    </row>
    <row r="500" spans="2:12" ht="13" x14ac:dyDescent="0.3">
      <c r="B500" s="16">
        <v>482</v>
      </c>
      <c r="C500" s="17" t="e">
        <f ca="1">_xll.RiskData(OFFSET(Model!$P$8,C$16,0),$B500)</f>
        <v>#NAME?</v>
      </c>
      <c r="D500" s="17" t="e">
        <f ca="1">_xll.RiskData(OFFSET(Model!$P$8,D$16,0),$B500)</f>
        <v>#NAME?</v>
      </c>
      <c r="E500" s="17" t="e">
        <f ca="1">_xll.RiskData(OFFSET(Model!$P$8,E$16,0),$B500)</f>
        <v>#NAME?</v>
      </c>
      <c r="F500" s="17" t="e">
        <f ca="1">_xll.RiskData(OFFSET(Model!$P$8,F$16,0),$B500)</f>
        <v>#NAME?</v>
      </c>
      <c r="G500" s="17" t="e">
        <f ca="1">_xll.RiskData(OFFSET(Model!$P$8,G$16,0),$B500)</f>
        <v>#NAME?</v>
      </c>
      <c r="H500" s="17" t="e">
        <f ca="1">_xll.RiskData(OFFSET(Model!$P$8,H$16,0),$B500)</f>
        <v>#NAME?</v>
      </c>
      <c r="I500" s="17" t="e">
        <f ca="1">_xll.RiskData(OFFSET(Model!$P$8,I$16,0),$B500)</f>
        <v>#NAME?</v>
      </c>
      <c r="J500" s="17" t="e">
        <f ca="1">_xll.RiskData(OFFSET(Model!$P$8,J$16,0),$B500)</f>
        <v>#NAME?</v>
      </c>
      <c r="K500" s="17" t="e">
        <f ca="1">_xll.RiskData(OFFSET(Model!$P$8,K$16,0),$B500)</f>
        <v>#NAME?</v>
      </c>
      <c r="L500" s="17" t="e">
        <f ca="1">_xll.RiskData(OFFSET(Model!$P$8,L$16,0),$B500)</f>
        <v>#NAME?</v>
      </c>
    </row>
    <row r="501" spans="2:12" ht="13" x14ac:dyDescent="0.3">
      <c r="B501" s="16">
        <v>483</v>
      </c>
      <c r="C501" s="17" t="e">
        <f ca="1">_xll.RiskData(OFFSET(Model!$P$8,C$16,0),$B501)</f>
        <v>#NAME?</v>
      </c>
      <c r="D501" s="17" t="e">
        <f ca="1">_xll.RiskData(OFFSET(Model!$P$8,D$16,0),$B501)</f>
        <v>#NAME?</v>
      </c>
      <c r="E501" s="17" t="e">
        <f ca="1">_xll.RiskData(OFFSET(Model!$P$8,E$16,0),$B501)</f>
        <v>#NAME?</v>
      </c>
      <c r="F501" s="17" t="e">
        <f ca="1">_xll.RiskData(OFFSET(Model!$P$8,F$16,0),$B501)</f>
        <v>#NAME?</v>
      </c>
      <c r="G501" s="17" t="e">
        <f ca="1">_xll.RiskData(OFFSET(Model!$P$8,G$16,0),$B501)</f>
        <v>#NAME?</v>
      </c>
      <c r="H501" s="17" t="e">
        <f ca="1">_xll.RiskData(OFFSET(Model!$P$8,H$16,0),$B501)</f>
        <v>#NAME?</v>
      </c>
      <c r="I501" s="17" t="e">
        <f ca="1">_xll.RiskData(OFFSET(Model!$P$8,I$16,0),$B501)</f>
        <v>#NAME?</v>
      </c>
      <c r="J501" s="17" t="e">
        <f ca="1">_xll.RiskData(OFFSET(Model!$P$8,J$16,0),$B501)</f>
        <v>#NAME?</v>
      </c>
      <c r="K501" s="17" t="e">
        <f ca="1">_xll.RiskData(OFFSET(Model!$P$8,K$16,0),$B501)</f>
        <v>#NAME?</v>
      </c>
      <c r="L501" s="17" t="e">
        <f ca="1">_xll.RiskData(OFFSET(Model!$P$8,L$16,0),$B501)</f>
        <v>#NAME?</v>
      </c>
    </row>
    <row r="502" spans="2:12" ht="13" x14ac:dyDescent="0.3">
      <c r="B502" s="16">
        <v>484</v>
      </c>
      <c r="C502" s="17" t="e">
        <f ca="1">_xll.RiskData(OFFSET(Model!$P$8,C$16,0),$B502)</f>
        <v>#NAME?</v>
      </c>
      <c r="D502" s="17" t="e">
        <f ca="1">_xll.RiskData(OFFSET(Model!$P$8,D$16,0),$B502)</f>
        <v>#NAME?</v>
      </c>
      <c r="E502" s="17" t="e">
        <f ca="1">_xll.RiskData(OFFSET(Model!$P$8,E$16,0),$B502)</f>
        <v>#NAME?</v>
      </c>
      <c r="F502" s="17" t="e">
        <f ca="1">_xll.RiskData(OFFSET(Model!$P$8,F$16,0),$B502)</f>
        <v>#NAME?</v>
      </c>
      <c r="G502" s="17" t="e">
        <f ca="1">_xll.RiskData(OFFSET(Model!$P$8,G$16,0),$B502)</f>
        <v>#NAME?</v>
      </c>
      <c r="H502" s="17" t="e">
        <f ca="1">_xll.RiskData(OFFSET(Model!$P$8,H$16,0),$B502)</f>
        <v>#NAME?</v>
      </c>
      <c r="I502" s="17" t="e">
        <f ca="1">_xll.RiskData(OFFSET(Model!$P$8,I$16,0),$B502)</f>
        <v>#NAME?</v>
      </c>
      <c r="J502" s="17" t="e">
        <f ca="1">_xll.RiskData(OFFSET(Model!$P$8,J$16,0),$B502)</f>
        <v>#NAME?</v>
      </c>
      <c r="K502" s="17" t="e">
        <f ca="1">_xll.RiskData(OFFSET(Model!$P$8,K$16,0),$B502)</f>
        <v>#NAME?</v>
      </c>
      <c r="L502" s="17" t="e">
        <f ca="1">_xll.RiskData(OFFSET(Model!$P$8,L$16,0),$B502)</f>
        <v>#NAME?</v>
      </c>
    </row>
    <row r="503" spans="2:12" ht="13" x14ac:dyDescent="0.3">
      <c r="B503" s="16">
        <v>485</v>
      </c>
      <c r="C503" s="17" t="e">
        <f ca="1">_xll.RiskData(OFFSET(Model!$P$8,C$16,0),$B503)</f>
        <v>#NAME?</v>
      </c>
      <c r="D503" s="17" t="e">
        <f ca="1">_xll.RiskData(OFFSET(Model!$P$8,D$16,0),$B503)</f>
        <v>#NAME?</v>
      </c>
      <c r="E503" s="17" t="e">
        <f ca="1">_xll.RiskData(OFFSET(Model!$P$8,E$16,0),$B503)</f>
        <v>#NAME?</v>
      </c>
      <c r="F503" s="17" t="e">
        <f ca="1">_xll.RiskData(OFFSET(Model!$P$8,F$16,0),$B503)</f>
        <v>#NAME?</v>
      </c>
      <c r="G503" s="17" t="e">
        <f ca="1">_xll.RiskData(OFFSET(Model!$P$8,G$16,0),$B503)</f>
        <v>#NAME?</v>
      </c>
      <c r="H503" s="17" t="e">
        <f ca="1">_xll.RiskData(OFFSET(Model!$P$8,H$16,0),$B503)</f>
        <v>#NAME?</v>
      </c>
      <c r="I503" s="17" t="e">
        <f ca="1">_xll.RiskData(OFFSET(Model!$P$8,I$16,0),$B503)</f>
        <v>#NAME?</v>
      </c>
      <c r="J503" s="17" t="e">
        <f ca="1">_xll.RiskData(OFFSET(Model!$P$8,J$16,0),$B503)</f>
        <v>#NAME?</v>
      </c>
      <c r="K503" s="17" t="e">
        <f ca="1">_xll.RiskData(OFFSET(Model!$P$8,K$16,0),$B503)</f>
        <v>#NAME?</v>
      </c>
      <c r="L503" s="17" t="e">
        <f ca="1">_xll.RiskData(OFFSET(Model!$P$8,L$16,0),$B503)</f>
        <v>#NAME?</v>
      </c>
    </row>
    <row r="504" spans="2:12" ht="13" x14ac:dyDescent="0.3">
      <c r="B504" s="16">
        <v>486</v>
      </c>
      <c r="C504" s="17" t="e">
        <f ca="1">_xll.RiskData(OFFSET(Model!$P$8,C$16,0),$B504)</f>
        <v>#NAME?</v>
      </c>
      <c r="D504" s="17" t="e">
        <f ca="1">_xll.RiskData(OFFSET(Model!$P$8,D$16,0),$B504)</f>
        <v>#NAME?</v>
      </c>
      <c r="E504" s="17" t="e">
        <f ca="1">_xll.RiskData(OFFSET(Model!$P$8,E$16,0),$B504)</f>
        <v>#NAME?</v>
      </c>
      <c r="F504" s="17" t="e">
        <f ca="1">_xll.RiskData(OFFSET(Model!$P$8,F$16,0),$B504)</f>
        <v>#NAME?</v>
      </c>
      <c r="G504" s="17" t="e">
        <f ca="1">_xll.RiskData(OFFSET(Model!$P$8,G$16,0),$B504)</f>
        <v>#NAME?</v>
      </c>
      <c r="H504" s="17" t="e">
        <f ca="1">_xll.RiskData(OFFSET(Model!$P$8,H$16,0),$B504)</f>
        <v>#NAME?</v>
      </c>
      <c r="I504" s="17" t="e">
        <f ca="1">_xll.RiskData(OFFSET(Model!$P$8,I$16,0),$B504)</f>
        <v>#NAME?</v>
      </c>
      <c r="J504" s="17" t="e">
        <f ca="1">_xll.RiskData(OFFSET(Model!$P$8,J$16,0),$B504)</f>
        <v>#NAME?</v>
      </c>
      <c r="K504" s="17" t="e">
        <f ca="1">_xll.RiskData(OFFSET(Model!$P$8,K$16,0),$B504)</f>
        <v>#NAME?</v>
      </c>
      <c r="L504" s="17" t="e">
        <f ca="1">_xll.RiskData(OFFSET(Model!$P$8,L$16,0),$B504)</f>
        <v>#NAME?</v>
      </c>
    </row>
    <row r="505" spans="2:12" ht="13" x14ac:dyDescent="0.3">
      <c r="B505" s="16">
        <v>487</v>
      </c>
      <c r="C505" s="17" t="e">
        <f ca="1">_xll.RiskData(OFFSET(Model!$P$8,C$16,0),$B505)</f>
        <v>#NAME?</v>
      </c>
      <c r="D505" s="17" t="e">
        <f ca="1">_xll.RiskData(OFFSET(Model!$P$8,D$16,0),$B505)</f>
        <v>#NAME?</v>
      </c>
      <c r="E505" s="17" t="e">
        <f ca="1">_xll.RiskData(OFFSET(Model!$P$8,E$16,0),$B505)</f>
        <v>#NAME?</v>
      </c>
      <c r="F505" s="17" t="e">
        <f ca="1">_xll.RiskData(OFFSET(Model!$P$8,F$16,0),$B505)</f>
        <v>#NAME?</v>
      </c>
      <c r="G505" s="17" t="e">
        <f ca="1">_xll.RiskData(OFFSET(Model!$P$8,G$16,0),$B505)</f>
        <v>#NAME?</v>
      </c>
      <c r="H505" s="17" t="e">
        <f ca="1">_xll.RiskData(OFFSET(Model!$P$8,H$16,0),$B505)</f>
        <v>#NAME?</v>
      </c>
      <c r="I505" s="17" t="e">
        <f ca="1">_xll.RiskData(OFFSET(Model!$P$8,I$16,0),$B505)</f>
        <v>#NAME?</v>
      </c>
      <c r="J505" s="17" t="e">
        <f ca="1">_xll.RiskData(OFFSET(Model!$P$8,J$16,0),$B505)</f>
        <v>#NAME?</v>
      </c>
      <c r="K505" s="17" t="e">
        <f ca="1">_xll.RiskData(OFFSET(Model!$P$8,K$16,0),$B505)</f>
        <v>#NAME?</v>
      </c>
      <c r="L505" s="17" t="e">
        <f ca="1">_xll.RiskData(OFFSET(Model!$P$8,L$16,0),$B505)</f>
        <v>#NAME?</v>
      </c>
    </row>
    <row r="506" spans="2:12" ht="13" x14ac:dyDescent="0.3">
      <c r="B506" s="16">
        <v>488</v>
      </c>
      <c r="C506" s="17" t="e">
        <f ca="1">_xll.RiskData(OFFSET(Model!$P$8,C$16,0),$B506)</f>
        <v>#NAME?</v>
      </c>
      <c r="D506" s="17" t="e">
        <f ca="1">_xll.RiskData(OFFSET(Model!$P$8,D$16,0),$B506)</f>
        <v>#NAME?</v>
      </c>
      <c r="E506" s="17" t="e">
        <f ca="1">_xll.RiskData(OFFSET(Model!$P$8,E$16,0),$B506)</f>
        <v>#NAME?</v>
      </c>
      <c r="F506" s="17" t="e">
        <f ca="1">_xll.RiskData(OFFSET(Model!$P$8,F$16,0),$B506)</f>
        <v>#NAME?</v>
      </c>
      <c r="G506" s="17" t="e">
        <f ca="1">_xll.RiskData(OFFSET(Model!$P$8,G$16,0),$B506)</f>
        <v>#NAME?</v>
      </c>
      <c r="H506" s="17" t="e">
        <f ca="1">_xll.RiskData(OFFSET(Model!$P$8,H$16,0),$B506)</f>
        <v>#NAME?</v>
      </c>
      <c r="I506" s="17" t="e">
        <f ca="1">_xll.RiskData(OFFSET(Model!$P$8,I$16,0),$B506)</f>
        <v>#NAME?</v>
      </c>
      <c r="J506" s="17" t="e">
        <f ca="1">_xll.RiskData(OFFSET(Model!$P$8,J$16,0),$B506)</f>
        <v>#NAME?</v>
      </c>
      <c r="K506" s="17" t="e">
        <f ca="1">_xll.RiskData(OFFSET(Model!$P$8,K$16,0),$B506)</f>
        <v>#NAME?</v>
      </c>
      <c r="L506" s="17" t="e">
        <f ca="1">_xll.RiskData(OFFSET(Model!$P$8,L$16,0),$B506)</f>
        <v>#NAME?</v>
      </c>
    </row>
    <row r="507" spans="2:12" ht="13" x14ac:dyDescent="0.3">
      <c r="B507" s="16">
        <v>489</v>
      </c>
      <c r="C507" s="17" t="e">
        <f ca="1">_xll.RiskData(OFFSET(Model!$P$8,C$16,0),$B507)</f>
        <v>#NAME?</v>
      </c>
      <c r="D507" s="17" t="e">
        <f ca="1">_xll.RiskData(OFFSET(Model!$P$8,D$16,0),$B507)</f>
        <v>#NAME?</v>
      </c>
      <c r="E507" s="17" t="e">
        <f ca="1">_xll.RiskData(OFFSET(Model!$P$8,E$16,0),$B507)</f>
        <v>#NAME?</v>
      </c>
      <c r="F507" s="17" t="e">
        <f ca="1">_xll.RiskData(OFFSET(Model!$P$8,F$16,0),$B507)</f>
        <v>#NAME?</v>
      </c>
      <c r="G507" s="17" t="e">
        <f ca="1">_xll.RiskData(OFFSET(Model!$P$8,G$16,0),$B507)</f>
        <v>#NAME?</v>
      </c>
      <c r="H507" s="17" t="e">
        <f ca="1">_xll.RiskData(OFFSET(Model!$P$8,H$16,0),$B507)</f>
        <v>#NAME?</v>
      </c>
      <c r="I507" s="17" t="e">
        <f ca="1">_xll.RiskData(OFFSET(Model!$P$8,I$16,0),$B507)</f>
        <v>#NAME?</v>
      </c>
      <c r="J507" s="17" t="e">
        <f ca="1">_xll.RiskData(OFFSET(Model!$P$8,J$16,0),$B507)</f>
        <v>#NAME?</v>
      </c>
      <c r="K507" s="17" t="e">
        <f ca="1">_xll.RiskData(OFFSET(Model!$P$8,K$16,0),$B507)</f>
        <v>#NAME?</v>
      </c>
      <c r="L507" s="17" t="e">
        <f ca="1">_xll.RiskData(OFFSET(Model!$P$8,L$16,0),$B507)</f>
        <v>#NAME?</v>
      </c>
    </row>
    <row r="508" spans="2:12" ht="13" x14ac:dyDescent="0.3">
      <c r="B508" s="16">
        <v>490</v>
      </c>
      <c r="C508" s="17" t="e">
        <f ca="1">_xll.RiskData(OFFSET(Model!$P$8,C$16,0),$B508)</f>
        <v>#NAME?</v>
      </c>
      <c r="D508" s="17" t="e">
        <f ca="1">_xll.RiskData(OFFSET(Model!$P$8,D$16,0),$B508)</f>
        <v>#NAME?</v>
      </c>
      <c r="E508" s="17" t="e">
        <f ca="1">_xll.RiskData(OFFSET(Model!$P$8,E$16,0),$B508)</f>
        <v>#NAME?</v>
      </c>
      <c r="F508" s="17" t="e">
        <f ca="1">_xll.RiskData(OFFSET(Model!$P$8,F$16,0),$B508)</f>
        <v>#NAME?</v>
      </c>
      <c r="G508" s="17" t="e">
        <f ca="1">_xll.RiskData(OFFSET(Model!$P$8,G$16,0),$B508)</f>
        <v>#NAME?</v>
      </c>
      <c r="H508" s="17" t="e">
        <f ca="1">_xll.RiskData(OFFSET(Model!$P$8,H$16,0),$B508)</f>
        <v>#NAME?</v>
      </c>
      <c r="I508" s="17" t="e">
        <f ca="1">_xll.RiskData(OFFSET(Model!$P$8,I$16,0),$B508)</f>
        <v>#NAME?</v>
      </c>
      <c r="J508" s="17" t="e">
        <f ca="1">_xll.RiskData(OFFSET(Model!$P$8,J$16,0),$B508)</f>
        <v>#NAME?</v>
      </c>
      <c r="K508" s="17" t="e">
        <f ca="1">_xll.RiskData(OFFSET(Model!$P$8,K$16,0),$B508)</f>
        <v>#NAME?</v>
      </c>
      <c r="L508" s="17" t="e">
        <f ca="1">_xll.RiskData(OFFSET(Model!$P$8,L$16,0),$B508)</f>
        <v>#NAME?</v>
      </c>
    </row>
    <row r="509" spans="2:12" ht="13" x14ac:dyDescent="0.3">
      <c r="B509" s="16">
        <v>491</v>
      </c>
      <c r="C509" s="17" t="e">
        <f ca="1">_xll.RiskData(OFFSET(Model!$P$8,C$16,0),$B509)</f>
        <v>#NAME?</v>
      </c>
      <c r="D509" s="17" t="e">
        <f ca="1">_xll.RiskData(OFFSET(Model!$P$8,D$16,0),$B509)</f>
        <v>#NAME?</v>
      </c>
      <c r="E509" s="17" t="e">
        <f ca="1">_xll.RiskData(OFFSET(Model!$P$8,E$16,0),$B509)</f>
        <v>#NAME?</v>
      </c>
      <c r="F509" s="17" t="e">
        <f ca="1">_xll.RiskData(OFFSET(Model!$P$8,F$16,0),$B509)</f>
        <v>#NAME?</v>
      </c>
      <c r="G509" s="17" t="e">
        <f ca="1">_xll.RiskData(OFFSET(Model!$P$8,G$16,0),$B509)</f>
        <v>#NAME?</v>
      </c>
      <c r="H509" s="17" t="e">
        <f ca="1">_xll.RiskData(OFFSET(Model!$P$8,H$16,0),$B509)</f>
        <v>#NAME?</v>
      </c>
      <c r="I509" s="17" t="e">
        <f ca="1">_xll.RiskData(OFFSET(Model!$P$8,I$16,0),$B509)</f>
        <v>#NAME?</v>
      </c>
      <c r="J509" s="17" t="e">
        <f ca="1">_xll.RiskData(OFFSET(Model!$P$8,J$16,0),$B509)</f>
        <v>#NAME?</v>
      </c>
      <c r="K509" s="17" t="e">
        <f ca="1">_xll.RiskData(OFFSET(Model!$P$8,K$16,0),$B509)</f>
        <v>#NAME?</v>
      </c>
      <c r="L509" s="17" t="e">
        <f ca="1">_xll.RiskData(OFFSET(Model!$P$8,L$16,0),$B509)</f>
        <v>#NAME?</v>
      </c>
    </row>
    <row r="510" spans="2:12" ht="13" x14ac:dyDescent="0.3">
      <c r="B510" s="16">
        <v>492</v>
      </c>
      <c r="C510" s="17" t="e">
        <f ca="1">_xll.RiskData(OFFSET(Model!$P$8,C$16,0),$B510)</f>
        <v>#NAME?</v>
      </c>
      <c r="D510" s="17" t="e">
        <f ca="1">_xll.RiskData(OFFSET(Model!$P$8,D$16,0),$B510)</f>
        <v>#NAME?</v>
      </c>
      <c r="E510" s="17" t="e">
        <f ca="1">_xll.RiskData(OFFSET(Model!$P$8,E$16,0),$B510)</f>
        <v>#NAME?</v>
      </c>
      <c r="F510" s="17" t="e">
        <f ca="1">_xll.RiskData(OFFSET(Model!$P$8,F$16,0),$B510)</f>
        <v>#NAME?</v>
      </c>
      <c r="G510" s="17" t="e">
        <f ca="1">_xll.RiskData(OFFSET(Model!$P$8,G$16,0),$B510)</f>
        <v>#NAME?</v>
      </c>
      <c r="H510" s="17" t="e">
        <f ca="1">_xll.RiskData(OFFSET(Model!$P$8,H$16,0),$B510)</f>
        <v>#NAME?</v>
      </c>
      <c r="I510" s="17" t="e">
        <f ca="1">_xll.RiskData(OFFSET(Model!$P$8,I$16,0),$B510)</f>
        <v>#NAME?</v>
      </c>
      <c r="J510" s="17" t="e">
        <f ca="1">_xll.RiskData(OFFSET(Model!$P$8,J$16,0),$B510)</f>
        <v>#NAME?</v>
      </c>
      <c r="K510" s="17" t="e">
        <f ca="1">_xll.RiskData(OFFSET(Model!$P$8,K$16,0),$B510)</f>
        <v>#NAME?</v>
      </c>
      <c r="L510" s="17" t="e">
        <f ca="1">_xll.RiskData(OFFSET(Model!$P$8,L$16,0),$B510)</f>
        <v>#NAME?</v>
      </c>
    </row>
    <row r="511" spans="2:12" ht="13" x14ac:dyDescent="0.3">
      <c r="B511" s="16">
        <v>493</v>
      </c>
      <c r="C511" s="17" t="e">
        <f ca="1">_xll.RiskData(OFFSET(Model!$P$8,C$16,0),$B511)</f>
        <v>#NAME?</v>
      </c>
      <c r="D511" s="17" t="e">
        <f ca="1">_xll.RiskData(OFFSET(Model!$P$8,D$16,0),$B511)</f>
        <v>#NAME?</v>
      </c>
      <c r="E511" s="17" t="e">
        <f ca="1">_xll.RiskData(OFFSET(Model!$P$8,E$16,0),$B511)</f>
        <v>#NAME?</v>
      </c>
      <c r="F511" s="17" t="e">
        <f ca="1">_xll.RiskData(OFFSET(Model!$P$8,F$16,0),$B511)</f>
        <v>#NAME?</v>
      </c>
      <c r="G511" s="17" t="e">
        <f ca="1">_xll.RiskData(OFFSET(Model!$P$8,G$16,0),$B511)</f>
        <v>#NAME?</v>
      </c>
      <c r="H511" s="17" t="e">
        <f ca="1">_xll.RiskData(OFFSET(Model!$P$8,H$16,0),$B511)</f>
        <v>#NAME?</v>
      </c>
      <c r="I511" s="17" t="e">
        <f ca="1">_xll.RiskData(OFFSET(Model!$P$8,I$16,0),$B511)</f>
        <v>#NAME?</v>
      </c>
      <c r="J511" s="17" t="e">
        <f ca="1">_xll.RiskData(OFFSET(Model!$P$8,J$16,0),$B511)</f>
        <v>#NAME?</v>
      </c>
      <c r="K511" s="17" t="e">
        <f ca="1">_xll.RiskData(OFFSET(Model!$P$8,K$16,0),$B511)</f>
        <v>#NAME?</v>
      </c>
      <c r="L511" s="17" t="e">
        <f ca="1">_xll.RiskData(OFFSET(Model!$P$8,L$16,0),$B511)</f>
        <v>#NAME?</v>
      </c>
    </row>
    <row r="512" spans="2:12" ht="13" x14ac:dyDescent="0.3">
      <c r="B512" s="16">
        <v>494</v>
      </c>
      <c r="C512" s="17" t="e">
        <f ca="1">_xll.RiskData(OFFSET(Model!$P$8,C$16,0),$B512)</f>
        <v>#NAME?</v>
      </c>
      <c r="D512" s="17" t="e">
        <f ca="1">_xll.RiskData(OFFSET(Model!$P$8,D$16,0),$B512)</f>
        <v>#NAME?</v>
      </c>
      <c r="E512" s="17" t="e">
        <f ca="1">_xll.RiskData(OFFSET(Model!$P$8,E$16,0),$B512)</f>
        <v>#NAME?</v>
      </c>
      <c r="F512" s="17" t="e">
        <f ca="1">_xll.RiskData(OFFSET(Model!$P$8,F$16,0),$B512)</f>
        <v>#NAME?</v>
      </c>
      <c r="G512" s="17" t="e">
        <f ca="1">_xll.RiskData(OFFSET(Model!$P$8,G$16,0),$B512)</f>
        <v>#NAME?</v>
      </c>
      <c r="H512" s="17" t="e">
        <f ca="1">_xll.RiskData(OFFSET(Model!$P$8,H$16,0),$B512)</f>
        <v>#NAME?</v>
      </c>
      <c r="I512" s="17" t="e">
        <f ca="1">_xll.RiskData(OFFSET(Model!$P$8,I$16,0),$B512)</f>
        <v>#NAME?</v>
      </c>
      <c r="J512" s="17" t="e">
        <f ca="1">_xll.RiskData(OFFSET(Model!$P$8,J$16,0),$B512)</f>
        <v>#NAME?</v>
      </c>
      <c r="K512" s="17" t="e">
        <f ca="1">_xll.RiskData(OFFSET(Model!$P$8,K$16,0),$B512)</f>
        <v>#NAME?</v>
      </c>
      <c r="L512" s="17" t="e">
        <f ca="1">_xll.RiskData(OFFSET(Model!$P$8,L$16,0),$B512)</f>
        <v>#NAME?</v>
      </c>
    </row>
    <row r="513" spans="2:12" ht="13" x14ac:dyDescent="0.3">
      <c r="B513" s="16">
        <v>495</v>
      </c>
      <c r="C513" s="17" t="e">
        <f ca="1">_xll.RiskData(OFFSET(Model!$P$8,C$16,0),$B513)</f>
        <v>#NAME?</v>
      </c>
      <c r="D513" s="17" t="e">
        <f ca="1">_xll.RiskData(OFFSET(Model!$P$8,D$16,0),$B513)</f>
        <v>#NAME?</v>
      </c>
      <c r="E513" s="17" t="e">
        <f ca="1">_xll.RiskData(OFFSET(Model!$P$8,E$16,0),$B513)</f>
        <v>#NAME?</v>
      </c>
      <c r="F513" s="17" t="e">
        <f ca="1">_xll.RiskData(OFFSET(Model!$P$8,F$16,0),$B513)</f>
        <v>#NAME?</v>
      </c>
      <c r="G513" s="17" t="e">
        <f ca="1">_xll.RiskData(OFFSET(Model!$P$8,G$16,0),$B513)</f>
        <v>#NAME?</v>
      </c>
      <c r="H513" s="17" t="e">
        <f ca="1">_xll.RiskData(OFFSET(Model!$P$8,H$16,0),$B513)</f>
        <v>#NAME?</v>
      </c>
      <c r="I513" s="17" t="e">
        <f ca="1">_xll.RiskData(OFFSET(Model!$P$8,I$16,0),$B513)</f>
        <v>#NAME?</v>
      </c>
      <c r="J513" s="17" t="e">
        <f ca="1">_xll.RiskData(OFFSET(Model!$P$8,J$16,0),$B513)</f>
        <v>#NAME?</v>
      </c>
      <c r="K513" s="17" t="e">
        <f ca="1">_xll.RiskData(OFFSET(Model!$P$8,K$16,0),$B513)</f>
        <v>#NAME?</v>
      </c>
      <c r="L513" s="17" t="e">
        <f ca="1">_xll.RiskData(OFFSET(Model!$P$8,L$16,0),$B513)</f>
        <v>#NAME?</v>
      </c>
    </row>
    <row r="514" spans="2:12" ht="13" x14ac:dyDescent="0.3">
      <c r="B514" s="16">
        <v>496</v>
      </c>
      <c r="C514" s="17" t="e">
        <f ca="1">_xll.RiskData(OFFSET(Model!$P$8,C$16,0),$B514)</f>
        <v>#NAME?</v>
      </c>
      <c r="D514" s="17" t="e">
        <f ca="1">_xll.RiskData(OFFSET(Model!$P$8,D$16,0),$B514)</f>
        <v>#NAME?</v>
      </c>
      <c r="E514" s="17" t="e">
        <f ca="1">_xll.RiskData(OFFSET(Model!$P$8,E$16,0),$B514)</f>
        <v>#NAME?</v>
      </c>
      <c r="F514" s="17" t="e">
        <f ca="1">_xll.RiskData(OFFSET(Model!$P$8,F$16,0),$B514)</f>
        <v>#NAME?</v>
      </c>
      <c r="G514" s="17" t="e">
        <f ca="1">_xll.RiskData(OFFSET(Model!$P$8,G$16,0),$B514)</f>
        <v>#NAME?</v>
      </c>
      <c r="H514" s="17" t="e">
        <f ca="1">_xll.RiskData(OFFSET(Model!$P$8,H$16,0),$B514)</f>
        <v>#NAME?</v>
      </c>
      <c r="I514" s="17" t="e">
        <f ca="1">_xll.RiskData(OFFSET(Model!$P$8,I$16,0),$B514)</f>
        <v>#NAME?</v>
      </c>
      <c r="J514" s="17" t="e">
        <f ca="1">_xll.RiskData(OFFSET(Model!$P$8,J$16,0),$B514)</f>
        <v>#NAME?</v>
      </c>
      <c r="K514" s="17" t="e">
        <f ca="1">_xll.RiskData(OFFSET(Model!$P$8,K$16,0),$B514)</f>
        <v>#NAME?</v>
      </c>
      <c r="L514" s="17" t="e">
        <f ca="1">_xll.RiskData(OFFSET(Model!$P$8,L$16,0),$B514)</f>
        <v>#NAME?</v>
      </c>
    </row>
    <row r="515" spans="2:12" ht="13" x14ac:dyDescent="0.3">
      <c r="B515" s="16">
        <v>497</v>
      </c>
      <c r="C515" s="17" t="e">
        <f ca="1">_xll.RiskData(OFFSET(Model!$P$8,C$16,0),$B515)</f>
        <v>#NAME?</v>
      </c>
      <c r="D515" s="17" t="e">
        <f ca="1">_xll.RiskData(OFFSET(Model!$P$8,D$16,0),$B515)</f>
        <v>#NAME?</v>
      </c>
      <c r="E515" s="17" t="e">
        <f ca="1">_xll.RiskData(OFFSET(Model!$P$8,E$16,0),$B515)</f>
        <v>#NAME?</v>
      </c>
      <c r="F515" s="17" t="e">
        <f ca="1">_xll.RiskData(OFFSET(Model!$P$8,F$16,0),$B515)</f>
        <v>#NAME?</v>
      </c>
      <c r="G515" s="17" t="e">
        <f ca="1">_xll.RiskData(OFFSET(Model!$P$8,G$16,0),$B515)</f>
        <v>#NAME?</v>
      </c>
      <c r="H515" s="17" t="e">
        <f ca="1">_xll.RiskData(OFFSET(Model!$P$8,H$16,0),$B515)</f>
        <v>#NAME?</v>
      </c>
      <c r="I515" s="17" t="e">
        <f ca="1">_xll.RiskData(OFFSET(Model!$P$8,I$16,0),$B515)</f>
        <v>#NAME?</v>
      </c>
      <c r="J515" s="17" t="e">
        <f ca="1">_xll.RiskData(OFFSET(Model!$P$8,J$16,0),$B515)</f>
        <v>#NAME?</v>
      </c>
      <c r="K515" s="17" t="e">
        <f ca="1">_xll.RiskData(OFFSET(Model!$P$8,K$16,0),$B515)</f>
        <v>#NAME?</v>
      </c>
      <c r="L515" s="17" t="e">
        <f ca="1">_xll.RiskData(OFFSET(Model!$P$8,L$16,0),$B515)</f>
        <v>#NAME?</v>
      </c>
    </row>
    <row r="516" spans="2:12" ht="13" x14ac:dyDescent="0.3">
      <c r="B516" s="16">
        <v>498</v>
      </c>
      <c r="C516" s="17" t="e">
        <f ca="1">_xll.RiskData(OFFSET(Model!$P$8,C$16,0),$B516)</f>
        <v>#NAME?</v>
      </c>
      <c r="D516" s="17" t="e">
        <f ca="1">_xll.RiskData(OFFSET(Model!$P$8,D$16,0),$B516)</f>
        <v>#NAME?</v>
      </c>
      <c r="E516" s="17" t="e">
        <f ca="1">_xll.RiskData(OFFSET(Model!$P$8,E$16,0),$B516)</f>
        <v>#NAME?</v>
      </c>
      <c r="F516" s="17" t="e">
        <f ca="1">_xll.RiskData(OFFSET(Model!$P$8,F$16,0),$B516)</f>
        <v>#NAME?</v>
      </c>
      <c r="G516" s="17" t="e">
        <f ca="1">_xll.RiskData(OFFSET(Model!$P$8,G$16,0),$B516)</f>
        <v>#NAME?</v>
      </c>
      <c r="H516" s="17" t="e">
        <f ca="1">_xll.RiskData(OFFSET(Model!$P$8,H$16,0),$B516)</f>
        <v>#NAME?</v>
      </c>
      <c r="I516" s="17" t="e">
        <f ca="1">_xll.RiskData(OFFSET(Model!$P$8,I$16,0),$B516)</f>
        <v>#NAME?</v>
      </c>
      <c r="J516" s="17" t="e">
        <f ca="1">_xll.RiskData(OFFSET(Model!$P$8,J$16,0),$B516)</f>
        <v>#NAME?</v>
      </c>
      <c r="K516" s="17" t="e">
        <f ca="1">_xll.RiskData(OFFSET(Model!$P$8,K$16,0),$B516)</f>
        <v>#NAME?</v>
      </c>
      <c r="L516" s="17" t="e">
        <f ca="1">_xll.RiskData(OFFSET(Model!$P$8,L$16,0),$B516)</f>
        <v>#NAME?</v>
      </c>
    </row>
    <row r="517" spans="2:12" ht="13" x14ac:dyDescent="0.3">
      <c r="B517" s="16">
        <v>499</v>
      </c>
      <c r="C517" s="17" t="e">
        <f ca="1">_xll.RiskData(OFFSET(Model!$P$8,C$16,0),$B517)</f>
        <v>#NAME?</v>
      </c>
      <c r="D517" s="17" t="e">
        <f ca="1">_xll.RiskData(OFFSET(Model!$P$8,D$16,0),$B517)</f>
        <v>#NAME?</v>
      </c>
      <c r="E517" s="17" t="e">
        <f ca="1">_xll.RiskData(OFFSET(Model!$P$8,E$16,0),$B517)</f>
        <v>#NAME?</v>
      </c>
      <c r="F517" s="17" t="e">
        <f ca="1">_xll.RiskData(OFFSET(Model!$P$8,F$16,0),$B517)</f>
        <v>#NAME?</v>
      </c>
      <c r="G517" s="17" t="e">
        <f ca="1">_xll.RiskData(OFFSET(Model!$P$8,G$16,0),$B517)</f>
        <v>#NAME?</v>
      </c>
      <c r="H517" s="17" t="e">
        <f ca="1">_xll.RiskData(OFFSET(Model!$P$8,H$16,0),$B517)</f>
        <v>#NAME?</v>
      </c>
      <c r="I517" s="17" t="e">
        <f ca="1">_xll.RiskData(OFFSET(Model!$P$8,I$16,0),$B517)</f>
        <v>#NAME?</v>
      </c>
      <c r="J517" s="17" t="e">
        <f ca="1">_xll.RiskData(OFFSET(Model!$P$8,J$16,0),$B517)</f>
        <v>#NAME?</v>
      </c>
      <c r="K517" s="17" t="e">
        <f ca="1">_xll.RiskData(OFFSET(Model!$P$8,K$16,0),$B517)</f>
        <v>#NAME?</v>
      </c>
      <c r="L517" s="17" t="e">
        <f ca="1">_xll.RiskData(OFFSET(Model!$P$8,L$16,0),$B517)</f>
        <v>#NAME?</v>
      </c>
    </row>
    <row r="518" spans="2:12" ht="13" x14ac:dyDescent="0.3">
      <c r="B518" s="16">
        <v>500</v>
      </c>
      <c r="C518" s="17" t="e">
        <f ca="1">_xll.RiskData(OFFSET(Model!$P$8,C$16,0),$B518)</f>
        <v>#NAME?</v>
      </c>
      <c r="D518" s="17" t="e">
        <f ca="1">_xll.RiskData(OFFSET(Model!$P$8,D$16,0),$B518)</f>
        <v>#NAME?</v>
      </c>
      <c r="E518" s="17" t="e">
        <f ca="1">_xll.RiskData(OFFSET(Model!$P$8,E$16,0),$B518)</f>
        <v>#NAME?</v>
      </c>
      <c r="F518" s="17" t="e">
        <f ca="1">_xll.RiskData(OFFSET(Model!$P$8,F$16,0),$B518)</f>
        <v>#NAME?</v>
      </c>
      <c r="G518" s="17" t="e">
        <f ca="1">_xll.RiskData(OFFSET(Model!$P$8,G$16,0),$B518)</f>
        <v>#NAME?</v>
      </c>
      <c r="H518" s="17" t="e">
        <f ca="1">_xll.RiskData(OFFSET(Model!$P$8,H$16,0),$B518)</f>
        <v>#NAME?</v>
      </c>
      <c r="I518" s="17" t="e">
        <f ca="1">_xll.RiskData(OFFSET(Model!$P$8,I$16,0),$B518)</f>
        <v>#NAME?</v>
      </c>
      <c r="J518" s="17" t="e">
        <f ca="1">_xll.RiskData(OFFSET(Model!$P$8,J$16,0),$B518)</f>
        <v>#NAME?</v>
      </c>
      <c r="K518" s="17" t="e">
        <f ca="1">_xll.RiskData(OFFSET(Model!$P$8,K$16,0),$B518)</f>
        <v>#NAME?</v>
      </c>
      <c r="L518" s="17" t="e">
        <f ca="1">_xll.RiskData(OFFSET(Model!$P$8,L$16,0),$B518)</f>
        <v>#NAME?</v>
      </c>
    </row>
    <row r="519" spans="2:12" ht="13" x14ac:dyDescent="0.3">
      <c r="B519" s="16">
        <v>501</v>
      </c>
      <c r="C519" s="17" t="e">
        <f ca="1">_xll.RiskData(OFFSET(Model!$P$8,C$16,0),$B519)</f>
        <v>#NAME?</v>
      </c>
      <c r="D519" s="17" t="e">
        <f ca="1">_xll.RiskData(OFFSET(Model!$P$8,D$16,0),$B519)</f>
        <v>#NAME?</v>
      </c>
      <c r="E519" s="17" t="e">
        <f ca="1">_xll.RiskData(OFFSET(Model!$P$8,E$16,0),$B519)</f>
        <v>#NAME?</v>
      </c>
      <c r="F519" s="17" t="e">
        <f ca="1">_xll.RiskData(OFFSET(Model!$P$8,F$16,0),$B519)</f>
        <v>#NAME?</v>
      </c>
      <c r="G519" s="17" t="e">
        <f ca="1">_xll.RiskData(OFFSET(Model!$P$8,G$16,0),$B519)</f>
        <v>#NAME?</v>
      </c>
      <c r="H519" s="17" t="e">
        <f ca="1">_xll.RiskData(OFFSET(Model!$P$8,H$16,0),$B519)</f>
        <v>#NAME?</v>
      </c>
      <c r="I519" s="17" t="e">
        <f ca="1">_xll.RiskData(OFFSET(Model!$P$8,I$16,0),$B519)</f>
        <v>#NAME?</v>
      </c>
      <c r="J519" s="17" t="e">
        <f ca="1">_xll.RiskData(OFFSET(Model!$P$8,J$16,0),$B519)</f>
        <v>#NAME?</v>
      </c>
      <c r="K519" s="17" t="e">
        <f ca="1">_xll.RiskData(OFFSET(Model!$P$8,K$16,0),$B519)</f>
        <v>#NAME?</v>
      </c>
      <c r="L519" s="17" t="e">
        <f ca="1">_xll.RiskData(OFFSET(Model!$P$8,L$16,0),$B519)</f>
        <v>#NAME?</v>
      </c>
    </row>
    <row r="520" spans="2:12" ht="13" x14ac:dyDescent="0.3">
      <c r="B520" s="16">
        <v>502</v>
      </c>
      <c r="C520" s="17" t="e">
        <f ca="1">_xll.RiskData(OFFSET(Model!$P$8,C$16,0),$B520)</f>
        <v>#NAME?</v>
      </c>
      <c r="D520" s="17" t="e">
        <f ca="1">_xll.RiskData(OFFSET(Model!$P$8,D$16,0),$B520)</f>
        <v>#NAME?</v>
      </c>
      <c r="E520" s="17" t="e">
        <f ca="1">_xll.RiskData(OFFSET(Model!$P$8,E$16,0),$B520)</f>
        <v>#NAME?</v>
      </c>
      <c r="F520" s="17" t="e">
        <f ca="1">_xll.RiskData(OFFSET(Model!$P$8,F$16,0),$B520)</f>
        <v>#NAME?</v>
      </c>
      <c r="G520" s="17" t="e">
        <f ca="1">_xll.RiskData(OFFSET(Model!$P$8,G$16,0),$B520)</f>
        <v>#NAME?</v>
      </c>
      <c r="H520" s="17" t="e">
        <f ca="1">_xll.RiskData(OFFSET(Model!$P$8,H$16,0),$B520)</f>
        <v>#NAME?</v>
      </c>
      <c r="I520" s="17" t="e">
        <f ca="1">_xll.RiskData(OFFSET(Model!$P$8,I$16,0),$B520)</f>
        <v>#NAME?</v>
      </c>
      <c r="J520" s="17" t="e">
        <f ca="1">_xll.RiskData(OFFSET(Model!$P$8,J$16,0),$B520)</f>
        <v>#NAME?</v>
      </c>
      <c r="K520" s="17" t="e">
        <f ca="1">_xll.RiskData(OFFSET(Model!$P$8,K$16,0),$B520)</f>
        <v>#NAME?</v>
      </c>
      <c r="L520" s="17" t="e">
        <f ca="1">_xll.RiskData(OFFSET(Model!$P$8,L$16,0),$B520)</f>
        <v>#NAME?</v>
      </c>
    </row>
    <row r="521" spans="2:12" ht="13" x14ac:dyDescent="0.3">
      <c r="B521" s="16">
        <v>503</v>
      </c>
      <c r="C521" s="17" t="e">
        <f ca="1">_xll.RiskData(OFFSET(Model!$P$8,C$16,0),$B521)</f>
        <v>#NAME?</v>
      </c>
      <c r="D521" s="17" t="e">
        <f ca="1">_xll.RiskData(OFFSET(Model!$P$8,D$16,0),$B521)</f>
        <v>#NAME?</v>
      </c>
      <c r="E521" s="17" t="e">
        <f ca="1">_xll.RiskData(OFFSET(Model!$P$8,E$16,0),$B521)</f>
        <v>#NAME?</v>
      </c>
      <c r="F521" s="17" t="e">
        <f ca="1">_xll.RiskData(OFFSET(Model!$P$8,F$16,0),$B521)</f>
        <v>#NAME?</v>
      </c>
      <c r="G521" s="17" t="e">
        <f ca="1">_xll.RiskData(OFFSET(Model!$P$8,G$16,0),$B521)</f>
        <v>#NAME?</v>
      </c>
      <c r="H521" s="17" t="e">
        <f ca="1">_xll.RiskData(OFFSET(Model!$P$8,H$16,0),$B521)</f>
        <v>#NAME?</v>
      </c>
      <c r="I521" s="17" t="e">
        <f ca="1">_xll.RiskData(OFFSET(Model!$P$8,I$16,0),$B521)</f>
        <v>#NAME?</v>
      </c>
      <c r="J521" s="17" t="e">
        <f ca="1">_xll.RiskData(OFFSET(Model!$P$8,J$16,0),$B521)</f>
        <v>#NAME?</v>
      </c>
      <c r="K521" s="17" t="e">
        <f ca="1">_xll.RiskData(OFFSET(Model!$P$8,K$16,0),$B521)</f>
        <v>#NAME?</v>
      </c>
      <c r="L521" s="17" t="e">
        <f ca="1">_xll.RiskData(OFFSET(Model!$P$8,L$16,0),$B521)</f>
        <v>#NAME?</v>
      </c>
    </row>
    <row r="522" spans="2:12" ht="13" x14ac:dyDescent="0.3">
      <c r="B522" s="16">
        <v>504</v>
      </c>
      <c r="C522" s="17" t="e">
        <f ca="1">_xll.RiskData(OFFSET(Model!$P$8,C$16,0),$B522)</f>
        <v>#NAME?</v>
      </c>
      <c r="D522" s="17" t="e">
        <f ca="1">_xll.RiskData(OFFSET(Model!$P$8,D$16,0),$B522)</f>
        <v>#NAME?</v>
      </c>
      <c r="E522" s="17" t="e">
        <f ca="1">_xll.RiskData(OFFSET(Model!$P$8,E$16,0),$B522)</f>
        <v>#NAME?</v>
      </c>
      <c r="F522" s="17" t="e">
        <f ca="1">_xll.RiskData(OFFSET(Model!$P$8,F$16,0),$B522)</f>
        <v>#NAME?</v>
      </c>
      <c r="G522" s="17" t="e">
        <f ca="1">_xll.RiskData(OFFSET(Model!$P$8,G$16,0),$B522)</f>
        <v>#NAME?</v>
      </c>
      <c r="H522" s="17" t="e">
        <f ca="1">_xll.RiskData(OFFSET(Model!$P$8,H$16,0),$B522)</f>
        <v>#NAME?</v>
      </c>
      <c r="I522" s="17" t="e">
        <f ca="1">_xll.RiskData(OFFSET(Model!$P$8,I$16,0),$B522)</f>
        <v>#NAME?</v>
      </c>
      <c r="J522" s="17" t="e">
        <f ca="1">_xll.RiskData(OFFSET(Model!$P$8,J$16,0),$B522)</f>
        <v>#NAME?</v>
      </c>
      <c r="K522" s="17" t="e">
        <f ca="1">_xll.RiskData(OFFSET(Model!$P$8,K$16,0),$B522)</f>
        <v>#NAME?</v>
      </c>
      <c r="L522" s="17" t="e">
        <f ca="1">_xll.RiskData(OFFSET(Model!$P$8,L$16,0),$B522)</f>
        <v>#NAME?</v>
      </c>
    </row>
    <row r="523" spans="2:12" ht="13" x14ac:dyDescent="0.3">
      <c r="B523" s="16">
        <v>505</v>
      </c>
      <c r="C523" s="17" t="e">
        <f ca="1">_xll.RiskData(OFFSET(Model!$P$8,C$16,0),$B523)</f>
        <v>#NAME?</v>
      </c>
      <c r="D523" s="17" t="e">
        <f ca="1">_xll.RiskData(OFFSET(Model!$P$8,D$16,0),$B523)</f>
        <v>#NAME?</v>
      </c>
      <c r="E523" s="17" t="e">
        <f ca="1">_xll.RiskData(OFFSET(Model!$P$8,E$16,0),$B523)</f>
        <v>#NAME?</v>
      </c>
      <c r="F523" s="17" t="e">
        <f ca="1">_xll.RiskData(OFFSET(Model!$P$8,F$16,0),$B523)</f>
        <v>#NAME?</v>
      </c>
      <c r="G523" s="17" t="e">
        <f ca="1">_xll.RiskData(OFFSET(Model!$P$8,G$16,0),$B523)</f>
        <v>#NAME?</v>
      </c>
      <c r="H523" s="17" t="e">
        <f ca="1">_xll.RiskData(OFFSET(Model!$P$8,H$16,0),$B523)</f>
        <v>#NAME?</v>
      </c>
      <c r="I523" s="17" t="e">
        <f ca="1">_xll.RiskData(OFFSET(Model!$P$8,I$16,0),$B523)</f>
        <v>#NAME?</v>
      </c>
      <c r="J523" s="17" t="e">
        <f ca="1">_xll.RiskData(OFFSET(Model!$P$8,J$16,0),$B523)</f>
        <v>#NAME?</v>
      </c>
      <c r="K523" s="17" t="e">
        <f ca="1">_xll.RiskData(OFFSET(Model!$P$8,K$16,0),$B523)</f>
        <v>#NAME?</v>
      </c>
      <c r="L523" s="17" t="e">
        <f ca="1">_xll.RiskData(OFFSET(Model!$P$8,L$16,0),$B523)</f>
        <v>#NAME?</v>
      </c>
    </row>
    <row r="524" spans="2:12" ht="13" x14ac:dyDescent="0.3">
      <c r="B524" s="16">
        <v>506</v>
      </c>
      <c r="C524" s="17" t="e">
        <f ca="1">_xll.RiskData(OFFSET(Model!$P$8,C$16,0),$B524)</f>
        <v>#NAME?</v>
      </c>
      <c r="D524" s="17" t="e">
        <f ca="1">_xll.RiskData(OFFSET(Model!$P$8,D$16,0),$B524)</f>
        <v>#NAME?</v>
      </c>
      <c r="E524" s="17" t="e">
        <f ca="1">_xll.RiskData(OFFSET(Model!$P$8,E$16,0),$B524)</f>
        <v>#NAME?</v>
      </c>
      <c r="F524" s="17" t="e">
        <f ca="1">_xll.RiskData(OFFSET(Model!$P$8,F$16,0),$B524)</f>
        <v>#NAME?</v>
      </c>
      <c r="G524" s="17" t="e">
        <f ca="1">_xll.RiskData(OFFSET(Model!$P$8,G$16,0),$B524)</f>
        <v>#NAME?</v>
      </c>
      <c r="H524" s="17" t="e">
        <f ca="1">_xll.RiskData(OFFSET(Model!$P$8,H$16,0),$B524)</f>
        <v>#NAME?</v>
      </c>
      <c r="I524" s="17" t="e">
        <f ca="1">_xll.RiskData(OFFSET(Model!$P$8,I$16,0),$B524)</f>
        <v>#NAME?</v>
      </c>
      <c r="J524" s="17" t="e">
        <f ca="1">_xll.RiskData(OFFSET(Model!$P$8,J$16,0),$B524)</f>
        <v>#NAME?</v>
      </c>
      <c r="K524" s="17" t="e">
        <f ca="1">_xll.RiskData(OFFSET(Model!$P$8,K$16,0),$B524)</f>
        <v>#NAME?</v>
      </c>
      <c r="L524" s="17" t="e">
        <f ca="1">_xll.RiskData(OFFSET(Model!$P$8,L$16,0),$B524)</f>
        <v>#NAME?</v>
      </c>
    </row>
    <row r="525" spans="2:12" ht="13" x14ac:dyDescent="0.3">
      <c r="B525" s="16">
        <v>507</v>
      </c>
      <c r="C525" s="17" t="e">
        <f ca="1">_xll.RiskData(OFFSET(Model!$P$8,C$16,0),$B525)</f>
        <v>#NAME?</v>
      </c>
      <c r="D525" s="17" t="e">
        <f ca="1">_xll.RiskData(OFFSET(Model!$P$8,D$16,0),$B525)</f>
        <v>#NAME?</v>
      </c>
      <c r="E525" s="17" t="e">
        <f ca="1">_xll.RiskData(OFFSET(Model!$P$8,E$16,0),$B525)</f>
        <v>#NAME?</v>
      </c>
      <c r="F525" s="17" t="e">
        <f ca="1">_xll.RiskData(OFFSET(Model!$P$8,F$16,0),$B525)</f>
        <v>#NAME?</v>
      </c>
      <c r="G525" s="17" t="e">
        <f ca="1">_xll.RiskData(OFFSET(Model!$P$8,G$16,0),$B525)</f>
        <v>#NAME?</v>
      </c>
      <c r="H525" s="17" t="e">
        <f ca="1">_xll.RiskData(OFFSET(Model!$P$8,H$16,0),$B525)</f>
        <v>#NAME?</v>
      </c>
      <c r="I525" s="17" t="e">
        <f ca="1">_xll.RiskData(OFFSET(Model!$P$8,I$16,0),$B525)</f>
        <v>#NAME?</v>
      </c>
      <c r="J525" s="17" t="e">
        <f ca="1">_xll.RiskData(OFFSET(Model!$P$8,J$16,0),$B525)</f>
        <v>#NAME?</v>
      </c>
      <c r="K525" s="17" t="e">
        <f ca="1">_xll.RiskData(OFFSET(Model!$P$8,K$16,0),$B525)</f>
        <v>#NAME?</v>
      </c>
      <c r="L525" s="17" t="e">
        <f ca="1">_xll.RiskData(OFFSET(Model!$P$8,L$16,0),$B525)</f>
        <v>#NAME?</v>
      </c>
    </row>
    <row r="526" spans="2:12" ht="13" x14ac:dyDescent="0.3">
      <c r="B526" s="16">
        <v>508</v>
      </c>
      <c r="C526" s="17" t="e">
        <f ca="1">_xll.RiskData(OFFSET(Model!$P$8,C$16,0),$B526)</f>
        <v>#NAME?</v>
      </c>
      <c r="D526" s="17" t="e">
        <f ca="1">_xll.RiskData(OFFSET(Model!$P$8,D$16,0),$B526)</f>
        <v>#NAME?</v>
      </c>
      <c r="E526" s="17" t="e">
        <f ca="1">_xll.RiskData(OFFSET(Model!$P$8,E$16,0),$B526)</f>
        <v>#NAME?</v>
      </c>
      <c r="F526" s="17" t="e">
        <f ca="1">_xll.RiskData(OFFSET(Model!$P$8,F$16,0),$B526)</f>
        <v>#NAME?</v>
      </c>
      <c r="G526" s="17" t="e">
        <f ca="1">_xll.RiskData(OFFSET(Model!$P$8,G$16,0),$B526)</f>
        <v>#NAME?</v>
      </c>
      <c r="H526" s="17" t="e">
        <f ca="1">_xll.RiskData(OFFSET(Model!$P$8,H$16,0),$B526)</f>
        <v>#NAME?</v>
      </c>
      <c r="I526" s="17" t="e">
        <f ca="1">_xll.RiskData(OFFSET(Model!$P$8,I$16,0),$B526)</f>
        <v>#NAME?</v>
      </c>
      <c r="J526" s="17" t="e">
        <f ca="1">_xll.RiskData(OFFSET(Model!$P$8,J$16,0),$B526)</f>
        <v>#NAME?</v>
      </c>
      <c r="K526" s="17" t="e">
        <f ca="1">_xll.RiskData(OFFSET(Model!$P$8,K$16,0),$B526)</f>
        <v>#NAME?</v>
      </c>
      <c r="L526" s="17" t="e">
        <f ca="1">_xll.RiskData(OFFSET(Model!$P$8,L$16,0),$B526)</f>
        <v>#NAME?</v>
      </c>
    </row>
    <row r="527" spans="2:12" ht="13" x14ac:dyDescent="0.3">
      <c r="B527" s="16">
        <v>509</v>
      </c>
      <c r="C527" s="17" t="e">
        <f ca="1">_xll.RiskData(OFFSET(Model!$P$8,C$16,0),$B527)</f>
        <v>#NAME?</v>
      </c>
      <c r="D527" s="17" t="e">
        <f ca="1">_xll.RiskData(OFFSET(Model!$P$8,D$16,0),$B527)</f>
        <v>#NAME?</v>
      </c>
      <c r="E527" s="17" t="e">
        <f ca="1">_xll.RiskData(OFFSET(Model!$P$8,E$16,0),$B527)</f>
        <v>#NAME?</v>
      </c>
      <c r="F527" s="17" t="e">
        <f ca="1">_xll.RiskData(OFFSET(Model!$P$8,F$16,0),$B527)</f>
        <v>#NAME?</v>
      </c>
      <c r="G527" s="17" t="e">
        <f ca="1">_xll.RiskData(OFFSET(Model!$P$8,G$16,0),$B527)</f>
        <v>#NAME?</v>
      </c>
      <c r="H527" s="17" t="e">
        <f ca="1">_xll.RiskData(OFFSET(Model!$P$8,H$16,0),$B527)</f>
        <v>#NAME?</v>
      </c>
      <c r="I527" s="17" t="e">
        <f ca="1">_xll.RiskData(OFFSET(Model!$P$8,I$16,0),$B527)</f>
        <v>#NAME?</v>
      </c>
      <c r="J527" s="17" t="e">
        <f ca="1">_xll.RiskData(OFFSET(Model!$P$8,J$16,0),$B527)</f>
        <v>#NAME?</v>
      </c>
      <c r="K527" s="17" t="e">
        <f ca="1">_xll.RiskData(OFFSET(Model!$P$8,K$16,0),$B527)</f>
        <v>#NAME?</v>
      </c>
      <c r="L527" s="17" t="e">
        <f ca="1">_xll.RiskData(OFFSET(Model!$P$8,L$16,0),$B527)</f>
        <v>#NAME?</v>
      </c>
    </row>
    <row r="528" spans="2:12" ht="13" x14ac:dyDescent="0.3">
      <c r="B528" s="16">
        <v>510</v>
      </c>
      <c r="C528" s="17" t="e">
        <f ca="1">_xll.RiskData(OFFSET(Model!$P$8,C$16,0),$B528)</f>
        <v>#NAME?</v>
      </c>
      <c r="D528" s="17" t="e">
        <f ca="1">_xll.RiskData(OFFSET(Model!$P$8,D$16,0),$B528)</f>
        <v>#NAME?</v>
      </c>
      <c r="E528" s="17" t="e">
        <f ca="1">_xll.RiskData(OFFSET(Model!$P$8,E$16,0),$B528)</f>
        <v>#NAME?</v>
      </c>
      <c r="F528" s="17" t="e">
        <f ca="1">_xll.RiskData(OFFSET(Model!$P$8,F$16,0),$B528)</f>
        <v>#NAME?</v>
      </c>
      <c r="G528" s="17" t="e">
        <f ca="1">_xll.RiskData(OFFSET(Model!$P$8,G$16,0),$B528)</f>
        <v>#NAME?</v>
      </c>
      <c r="H528" s="17" t="e">
        <f ca="1">_xll.RiskData(OFFSET(Model!$P$8,H$16,0),$B528)</f>
        <v>#NAME?</v>
      </c>
      <c r="I528" s="17" t="e">
        <f ca="1">_xll.RiskData(OFFSET(Model!$P$8,I$16,0),$B528)</f>
        <v>#NAME?</v>
      </c>
      <c r="J528" s="17" t="e">
        <f ca="1">_xll.RiskData(OFFSET(Model!$P$8,J$16,0),$B528)</f>
        <v>#NAME?</v>
      </c>
      <c r="K528" s="17" t="e">
        <f ca="1">_xll.RiskData(OFFSET(Model!$P$8,K$16,0),$B528)</f>
        <v>#NAME?</v>
      </c>
      <c r="L528" s="17" t="e">
        <f ca="1">_xll.RiskData(OFFSET(Model!$P$8,L$16,0),$B528)</f>
        <v>#NAME?</v>
      </c>
    </row>
    <row r="529" spans="2:12" ht="13" x14ac:dyDescent="0.3">
      <c r="B529" s="16">
        <v>511</v>
      </c>
      <c r="C529" s="17" t="e">
        <f ca="1">_xll.RiskData(OFFSET(Model!$P$8,C$16,0),$B529)</f>
        <v>#NAME?</v>
      </c>
      <c r="D529" s="17" t="e">
        <f ca="1">_xll.RiskData(OFFSET(Model!$P$8,D$16,0),$B529)</f>
        <v>#NAME?</v>
      </c>
      <c r="E529" s="17" t="e">
        <f ca="1">_xll.RiskData(OFFSET(Model!$P$8,E$16,0),$B529)</f>
        <v>#NAME?</v>
      </c>
      <c r="F529" s="17" t="e">
        <f ca="1">_xll.RiskData(OFFSET(Model!$P$8,F$16,0),$B529)</f>
        <v>#NAME?</v>
      </c>
      <c r="G529" s="17" t="e">
        <f ca="1">_xll.RiskData(OFFSET(Model!$P$8,G$16,0),$B529)</f>
        <v>#NAME?</v>
      </c>
      <c r="H529" s="17" t="e">
        <f ca="1">_xll.RiskData(OFFSET(Model!$P$8,H$16,0),$B529)</f>
        <v>#NAME?</v>
      </c>
      <c r="I529" s="17" t="e">
        <f ca="1">_xll.RiskData(OFFSET(Model!$P$8,I$16,0),$B529)</f>
        <v>#NAME?</v>
      </c>
      <c r="J529" s="17" t="e">
        <f ca="1">_xll.RiskData(OFFSET(Model!$P$8,J$16,0),$B529)</f>
        <v>#NAME?</v>
      </c>
      <c r="K529" s="17" t="e">
        <f ca="1">_xll.RiskData(OFFSET(Model!$P$8,K$16,0),$B529)</f>
        <v>#NAME?</v>
      </c>
      <c r="L529" s="17" t="e">
        <f ca="1">_xll.RiskData(OFFSET(Model!$P$8,L$16,0),$B529)</f>
        <v>#NAME?</v>
      </c>
    </row>
    <row r="530" spans="2:12" ht="13" x14ac:dyDescent="0.3">
      <c r="B530" s="16">
        <v>512</v>
      </c>
      <c r="C530" s="17" t="e">
        <f ca="1">_xll.RiskData(OFFSET(Model!$P$8,C$16,0),$B530)</f>
        <v>#NAME?</v>
      </c>
      <c r="D530" s="17" t="e">
        <f ca="1">_xll.RiskData(OFFSET(Model!$P$8,D$16,0),$B530)</f>
        <v>#NAME?</v>
      </c>
      <c r="E530" s="17" t="e">
        <f ca="1">_xll.RiskData(OFFSET(Model!$P$8,E$16,0),$B530)</f>
        <v>#NAME?</v>
      </c>
      <c r="F530" s="17" t="e">
        <f ca="1">_xll.RiskData(OFFSET(Model!$P$8,F$16,0),$B530)</f>
        <v>#NAME?</v>
      </c>
      <c r="G530" s="17" t="e">
        <f ca="1">_xll.RiskData(OFFSET(Model!$P$8,G$16,0),$B530)</f>
        <v>#NAME?</v>
      </c>
      <c r="H530" s="17" t="e">
        <f ca="1">_xll.RiskData(OFFSET(Model!$P$8,H$16,0),$B530)</f>
        <v>#NAME?</v>
      </c>
      <c r="I530" s="17" t="e">
        <f ca="1">_xll.RiskData(OFFSET(Model!$P$8,I$16,0),$B530)</f>
        <v>#NAME?</v>
      </c>
      <c r="J530" s="17" t="e">
        <f ca="1">_xll.RiskData(OFFSET(Model!$P$8,J$16,0),$B530)</f>
        <v>#NAME?</v>
      </c>
      <c r="K530" s="17" t="e">
        <f ca="1">_xll.RiskData(OFFSET(Model!$P$8,K$16,0),$B530)</f>
        <v>#NAME?</v>
      </c>
      <c r="L530" s="17" t="e">
        <f ca="1">_xll.RiskData(OFFSET(Model!$P$8,L$16,0),$B530)</f>
        <v>#NAME?</v>
      </c>
    </row>
    <row r="531" spans="2:12" ht="13" x14ac:dyDescent="0.3">
      <c r="B531" s="16">
        <v>513</v>
      </c>
      <c r="C531" s="17" t="e">
        <f ca="1">_xll.RiskData(OFFSET(Model!$P$8,C$16,0),$B531)</f>
        <v>#NAME?</v>
      </c>
      <c r="D531" s="17" t="e">
        <f ca="1">_xll.RiskData(OFFSET(Model!$P$8,D$16,0),$B531)</f>
        <v>#NAME?</v>
      </c>
      <c r="E531" s="17" t="e">
        <f ca="1">_xll.RiskData(OFFSET(Model!$P$8,E$16,0),$B531)</f>
        <v>#NAME?</v>
      </c>
      <c r="F531" s="17" t="e">
        <f ca="1">_xll.RiskData(OFFSET(Model!$P$8,F$16,0),$B531)</f>
        <v>#NAME?</v>
      </c>
      <c r="G531" s="17" t="e">
        <f ca="1">_xll.RiskData(OFFSET(Model!$P$8,G$16,0),$B531)</f>
        <v>#NAME?</v>
      </c>
      <c r="H531" s="17" t="e">
        <f ca="1">_xll.RiskData(OFFSET(Model!$P$8,H$16,0),$B531)</f>
        <v>#NAME?</v>
      </c>
      <c r="I531" s="17" t="e">
        <f ca="1">_xll.RiskData(OFFSET(Model!$P$8,I$16,0),$B531)</f>
        <v>#NAME?</v>
      </c>
      <c r="J531" s="17" t="e">
        <f ca="1">_xll.RiskData(OFFSET(Model!$P$8,J$16,0),$B531)</f>
        <v>#NAME?</v>
      </c>
      <c r="K531" s="17" t="e">
        <f ca="1">_xll.RiskData(OFFSET(Model!$P$8,K$16,0),$B531)</f>
        <v>#NAME?</v>
      </c>
      <c r="L531" s="17" t="e">
        <f ca="1">_xll.RiskData(OFFSET(Model!$P$8,L$16,0),$B531)</f>
        <v>#NAME?</v>
      </c>
    </row>
    <row r="532" spans="2:12" ht="13" x14ac:dyDescent="0.3">
      <c r="B532" s="16">
        <v>514</v>
      </c>
      <c r="C532" s="17" t="e">
        <f ca="1">_xll.RiskData(OFFSET(Model!$P$8,C$16,0),$B532)</f>
        <v>#NAME?</v>
      </c>
      <c r="D532" s="17" t="e">
        <f ca="1">_xll.RiskData(OFFSET(Model!$P$8,D$16,0),$B532)</f>
        <v>#NAME?</v>
      </c>
      <c r="E532" s="17" t="e">
        <f ca="1">_xll.RiskData(OFFSET(Model!$P$8,E$16,0),$B532)</f>
        <v>#NAME?</v>
      </c>
      <c r="F532" s="17" t="e">
        <f ca="1">_xll.RiskData(OFFSET(Model!$P$8,F$16,0),$B532)</f>
        <v>#NAME?</v>
      </c>
      <c r="G532" s="17" t="e">
        <f ca="1">_xll.RiskData(OFFSET(Model!$P$8,G$16,0),$B532)</f>
        <v>#NAME?</v>
      </c>
      <c r="H532" s="17" t="e">
        <f ca="1">_xll.RiskData(OFFSET(Model!$P$8,H$16,0),$B532)</f>
        <v>#NAME?</v>
      </c>
      <c r="I532" s="17" t="e">
        <f ca="1">_xll.RiskData(OFFSET(Model!$P$8,I$16,0),$B532)</f>
        <v>#NAME?</v>
      </c>
      <c r="J532" s="17" t="e">
        <f ca="1">_xll.RiskData(OFFSET(Model!$P$8,J$16,0),$B532)</f>
        <v>#NAME?</v>
      </c>
      <c r="K532" s="17" t="e">
        <f ca="1">_xll.RiskData(OFFSET(Model!$P$8,K$16,0),$B532)</f>
        <v>#NAME?</v>
      </c>
      <c r="L532" s="17" t="e">
        <f ca="1">_xll.RiskData(OFFSET(Model!$P$8,L$16,0),$B532)</f>
        <v>#NAME?</v>
      </c>
    </row>
    <row r="533" spans="2:12" ht="13" x14ac:dyDescent="0.3">
      <c r="B533" s="16">
        <v>515</v>
      </c>
      <c r="C533" s="17" t="e">
        <f ca="1">_xll.RiskData(OFFSET(Model!$P$8,C$16,0),$B533)</f>
        <v>#NAME?</v>
      </c>
      <c r="D533" s="17" t="e">
        <f ca="1">_xll.RiskData(OFFSET(Model!$P$8,D$16,0),$B533)</f>
        <v>#NAME?</v>
      </c>
      <c r="E533" s="17" t="e">
        <f ca="1">_xll.RiskData(OFFSET(Model!$P$8,E$16,0),$B533)</f>
        <v>#NAME?</v>
      </c>
      <c r="F533" s="17" t="e">
        <f ca="1">_xll.RiskData(OFFSET(Model!$P$8,F$16,0),$B533)</f>
        <v>#NAME?</v>
      </c>
      <c r="G533" s="17" t="e">
        <f ca="1">_xll.RiskData(OFFSET(Model!$P$8,G$16,0),$B533)</f>
        <v>#NAME?</v>
      </c>
      <c r="H533" s="17" t="e">
        <f ca="1">_xll.RiskData(OFFSET(Model!$P$8,H$16,0),$B533)</f>
        <v>#NAME?</v>
      </c>
      <c r="I533" s="17" t="e">
        <f ca="1">_xll.RiskData(OFFSET(Model!$P$8,I$16,0),$B533)</f>
        <v>#NAME?</v>
      </c>
      <c r="J533" s="17" t="e">
        <f ca="1">_xll.RiskData(OFFSET(Model!$P$8,J$16,0),$B533)</f>
        <v>#NAME?</v>
      </c>
      <c r="K533" s="17" t="e">
        <f ca="1">_xll.RiskData(OFFSET(Model!$P$8,K$16,0),$B533)</f>
        <v>#NAME?</v>
      </c>
      <c r="L533" s="17" t="e">
        <f ca="1">_xll.RiskData(OFFSET(Model!$P$8,L$16,0),$B533)</f>
        <v>#NAME?</v>
      </c>
    </row>
    <row r="534" spans="2:12" ht="13" x14ac:dyDescent="0.3">
      <c r="B534" s="16">
        <v>516</v>
      </c>
      <c r="C534" s="17" t="e">
        <f ca="1">_xll.RiskData(OFFSET(Model!$P$8,C$16,0),$B534)</f>
        <v>#NAME?</v>
      </c>
      <c r="D534" s="17" t="e">
        <f ca="1">_xll.RiskData(OFFSET(Model!$P$8,D$16,0),$B534)</f>
        <v>#NAME?</v>
      </c>
      <c r="E534" s="17" t="e">
        <f ca="1">_xll.RiskData(OFFSET(Model!$P$8,E$16,0),$B534)</f>
        <v>#NAME?</v>
      </c>
      <c r="F534" s="17" t="e">
        <f ca="1">_xll.RiskData(OFFSET(Model!$P$8,F$16,0),$B534)</f>
        <v>#NAME?</v>
      </c>
      <c r="G534" s="17" t="e">
        <f ca="1">_xll.RiskData(OFFSET(Model!$P$8,G$16,0),$B534)</f>
        <v>#NAME?</v>
      </c>
      <c r="H534" s="17" t="e">
        <f ca="1">_xll.RiskData(OFFSET(Model!$P$8,H$16,0),$B534)</f>
        <v>#NAME?</v>
      </c>
      <c r="I534" s="17" t="e">
        <f ca="1">_xll.RiskData(OFFSET(Model!$P$8,I$16,0),$B534)</f>
        <v>#NAME?</v>
      </c>
      <c r="J534" s="17" t="e">
        <f ca="1">_xll.RiskData(OFFSET(Model!$P$8,J$16,0),$B534)</f>
        <v>#NAME?</v>
      </c>
      <c r="K534" s="17" t="e">
        <f ca="1">_xll.RiskData(OFFSET(Model!$P$8,K$16,0),$B534)</f>
        <v>#NAME?</v>
      </c>
      <c r="L534" s="17" t="e">
        <f ca="1">_xll.RiskData(OFFSET(Model!$P$8,L$16,0),$B534)</f>
        <v>#NAME?</v>
      </c>
    </row>
    <row r="535" spans="2:12" ht="13" x14ac:dyDescent="0.3">
      <c r="B535" s="16">
        <v>517</v>
      </c>
      <c r="C535" s="17" t="e">
        <f ca="1">_xll.RiskData(OFFSET(Model!$P$8,C$16,0),$B535)</f>
        <v>#NAME?</v>
      </c>
      <c r="D535" s="17" t="e">
        <f ca="1">_xll.RiskData(OFFSET(Model!$P$8,D$16,0),$B535)</f>
        <v>#NAME?</v>
      </c>
      <c r="E535" s="17" t="e">
        <f ca="1">_xll.RiskData(OFFSET(Model!$P$8,E$16,0),$B535)</f>
        <v>#NAME?</v>
      </c>
      <c r="F535" s="17" t="e">
        <f ca="1">_xll.RiskData(OFFSET(Model!$P$8,F$16,0),$B535)</f>
        <v>#NAME?</v>
      </c>
      <c r="G535" s="17" t="e">
        <f ca="1">_xll.RiskData(OFFSET(Model!$P$8,G$16,0),$B535)</f>
        <v>#NAME?</v>
      </c>
      <c r="H535" s="17" t="e">
        <f ca="1">_xll.RiskData(OFFSET(Model!$P$8,H$16,0),$B535)</f>
        <v>#NAME?</v>
      </c>
      <c r="I535" s="17" t="e">
        <f ca="1">_xll.RiskData(OFFSET(Model!$P$8,I$16,0),$B535)</f>
        <v>#NAME?</v>
      </c>
      <c r="J535" s="17" t="e">
        <f ca="1">_xll.RiskData(OFFSET(Model!$P$8,J$16,0),$B535)</f>
        <v>#NAME?</v>
      </c>
      <c r="K535" s="17" t="e">
        <f ca="1">_xll.RiskData(OFFSET(Model!$P$8,K$16,0),$B535)</f>
        <v>#NAME?</v>
      </c>
      <c r="L535" s="17" t="e">
        <f ca="1">_xll.RiskData(OFFSET(Model!$P$8,L$16,0),$B535)</f>
        <v>#NAME?</v>
      </c>
    </row>
    <row r="536" spans="2:12" ht="13" x14ac:dyDescent="0.3">
      <c r="B536" s="16">
        <v>518</v>
      </c>
      <c r="C536" s="17" t="e">
        <f ca="1">_xll.RiskData(OFFSET(Model!$P$8,C$16,0),$B536)</f>
        <v>#NAME?</v>
      </c>
      <c r="D536" s="17" t="e">
        <f ca="1">_xll.RiskData(OFFSET(Model!$P$8,D$16,0),$B536)</f>
        <v>#NAME?</v>
      </c>
      <c r="E536" s="17" t="e">
        <f ca="1">_xll.RiskData(OFFSET(Model!$P$8,E$16,0),$B536)</f>
        <v>#NAME?</v>
      </c>
      <c r="F536" s="17" t="e">
        <f ca="1">_xll.RiskData(OFFSET(Model!$P$8,F$16,0),$B536)</f>
        <v>#NAME?</v>
      </c>
      <c r="G536" s="17" t="e">
        <f ca="1">_xll.RiskData(OFFSET(Model!$P$8,G$16,0),$B536)</f>
        <v>#NAME?</v>
      </c>
      <c r="H536" s="17" t="e">
        <f ca="1">_xll.RiskData(OFFSET(Model!$P$8,H$16,0),$B536)</f>
        <v>#NAME?</v>
      </c>
      <c r="I536" s="17" t="e">
        <f ca="1">_xll.RiskData(OFFSET(Model!$P$8,I$16,0),$B536)</f>
        <v>#NAME?</v>
      </c>
      <c r="J536" s="17" t="e">
        <f ca="1">_xll.RiskData(OFFSET(Model!$P$8,J$16,0),$B536)</f>
        <v>#NAME?</v>
      </c>
      <c r="K536" s="17" t="e">
        <f ca="1">_xll.RiskData(OFFSET(Model!$P$8,K$16,0),$B536)</f>
        <v>#NAME?</v>
      </c>
      <c r="L536" s="17" t="e">
        <f ca="1">_xll.RiskData(OFFSET(Model!$P$8,L$16,0),$B536)</f>
        <v>#NAME?</v>
      </c>
    </row>
    <row r="537" spans="2:12" ht="13" x14ac:dyDescent="0.3">
      <c r="B537" s="16">
        <v>519</v>
      </c>
      <c r="C537" s="17" t="e">
        <f ca="1">_xll.RiskData(OFFSET(Model!$P$8,C$16,0),$B537)</f>
        <v>#NAME?</v>
      </c>
      <c r="D537" s="17" t="e">
        <f ca="1">_xll.RiskData(OFFSET(Model!$P$8,D$16,0),$B537)</f>
        <v>#NAME?</v>
      </c>
      <c r="E537" s="17" t="e">
        <f ca="1">_xll.RiskData(OFFSET(Model!$P$8,E$16,0),$B537)</f>
        <v>#NAME?</v>
      </c>
      <c r="F537" s="17" t="e">
        <f ca="1">_xll.RiskData(OFFSET(Model!$P$8,F$16,0),$B537)</f>
        <v>#NAME?</v>
      </c>
      <c r="G537" s="17" t="e">
        <f ca="1">_xll.RiskData(OFFSET(Model!$P$8,G$16,0),$B537)</f>
        <v>#NAME?</v>
      </c>
      <c r="H537" s="17" t="e">
        <f ca="1">_xll.RiskData(OFFSET(Model!$P$8,H$16,0),$B537)</f>
        <v>#NAME?</v>
      </c>
      <c r="I537" s="17" t="e">
        <f ca="1">_xll.RiskData(OFFSET(Model!$P$8,I$16,0),$B537)</f>
        <v>#NAME?</v>
      </c>
      <c r="J537" s="17" t="e">
        <f ca="1">_xll.RiskData(OFFSET(Model!$P$8,J$16,0),$B537)</f>
        <v>#NAME?</v>
      </c>
      <c r="K537" s="17" t="e">
        <f ca="1">_xll.RiskData(OFFSET(Model!$P$8,K$16,0),$B537)</f>
        <v>#NAME?</v>
      </c>
      <c r="L537" s="17" t="e">
        <f ca="1">_xll.RiskData(OFFSET(Model!$P$8,L$16,0),$B537)</f>
        <v>#NAME?</v>
      </c>
    </row>
    <row r="538" spans="2:12" ht="13" x14ac:dyDescent="0.3">
      <c r="B538" s="16">
        <v>520</v>
      </c>
      <c r="C538" s="17" t="e">
        <f ca="1">_xll.RiskData(OFFSET(Model!$P$8,C$16,0),$B538)</f>
        <v>#NAME?</v>
      </c>
      <c r="D538" s="17" t="e">
        <f ca="1">_xll.RiskData(OFFSET(Model!$P$8,D$16,0),$B538)</f>
        <v>#NAME?</v>
      </c>
      <c r="E538" s="17" t="e">
        <f ca="1">_xll.RiskData(OFFSET(Model!$P$8,E$16,0),$B538)</f>
        <v>#NAME?</v>
      </c>
      <c r="F538" s="17" t="e">
        <f ca="1">_xll.RiskData(OFFSET(Model!$P$8,F$16,0),$B538)</f>
        <v>#NAME?</v>
      </c>
      <c r="G538" s="17" t="e">
        <f ca="1">_xll.RiskData(OFFSET(Model!$P$8,G$16,0),$B538)</f>
        <v>#NAME?</v>
      </c>
      <c r="H538" s="17" t="e">
        <f ca="1">_xll.RiskData(OFFSET(Model!$P$8,H$16,0),$B538)</f>
        <v>#NAME?</v>
      </c>
      <c r="I538" s="17" t="e">
        <f ca="1">_xll.RiskData(OFFSET(Model!$P$8,I$16,0),$B538)</f>
        <v>#NAME?</v>
      </c>
      <c r="J538" s="17" t="e">
        <f ca="1">_xll.RiskData(OFFSET(Model!$P$8,J$16,0),$B538)</f>
        <v>#NAME?</v>
      </c>
      <c r="K538" s="17" t="e">
        <f ca="1">_xll.RiskData(OFFSET(Model!$P$8,K$16,0),$B538)</f>
        <v>#NAME?</v>
      </c>
      <c r="L538" s="17" t="e">
        <f ca="1">_xll.RiskData(OFFSET(Model!$P$8,L$16,0),$B538)</f>
        <v>#NAME?</v>
      </c>
    </row>
    <row r="539" spans="2:12" ht="13" x14ac:dyDescent="0.3">
      <c r="B539" s="16">
        <v>521</v>
      </c>
      <c r="C539" s="17" t="e">
        <f ca="1">_xll.RiskData(OFFSET(Model!$P$8,C$16,0),$B539)</f>
        <v>#NAME?</v>
      </c>
      <c r="D539" s="17" t="e">
        <f ca="1">_xll.RiskData(OFFSET(Model!$P$8,D$16,0),$B539)</f>
        <v>#NAME?</v>
      </c>
      <c r="E539" s="17" t="e">
        <f ca="1">_xll.RiskData(OFFSET(Model!$P$8,E$16,0),$B539)</f>
        <v>#NAME?</v>
      </c>
      <c r="F539" s="17" t="e">
        <f ca="1">_xll.RiskData(OFFSET(Model!$P$8,F$16,0),$B539)</f>
        <v>#NAME?</v>
      </c>
      <c r="G539" s="17" t="e">
        <f ca="1">_xll.RiskData(OFFSET(Model!$P$8,G$16,0),$B539)</f>
        <v>#NAME?</v>
      </c>
      <c r="H539" s="17" t="e">
        <f ca="1">_xll.RiskData(OFFSET(Model!$P$8,H$16,0),$B539)</f>
        <v>#NAME?</v>
      </c>
      <c r="I539" s="17" t="e">
        <f ca="1">_xll.RiskData(OFFSET(Model!$P$8,I$16,0),$B539)</f>
        <v>#NAME?</v>
      </c>
      <c r="J539" s="17" t="e">
        <f ca="1">_xll.RiskData(OFFSET(Model!$P$8,J$16,0),$B539)</f>
        <v>#NAME?</v>
      </c>
      <c r="K539" s="17" t="e">
        <f ca="1">_xll.RiskData(OFFSET(Model!$P$8,K$16,0),$B539)</f>
        <v>#NAME?</v>
      </c>
      <c r="L539" s="17" t="e">
        <f ca="1">_xll.RiskData(OFFSET(Model!$P$8,L$16,0),$B539)</f>
        <v>#NAME?</v>
      </c>
    </row>
    <row r="540" spans="2:12" ht="13" x14ac:dyDescent="0.3">
      <c r="B540" s="16">
        <v>522</v>
      </c>
      <c r="C540" s="17" t="e">
        <f ca="1">_xll.RiskData(OFFSET(Model!$P$8,C$16,0),$B540)</f>
        <v>#NAME?</v>
      </c>
      <c r="D540" s="17" t="e">
        <f ca="1">_xll.RiskData(OFFSET(Model!$P$8,D$16,0),$B540)</f>
        <v>#NAME?</v>
      </c>
      <c r="E540" s="17" t="e">
        <f ca="1">_xll.RiskData(OFFSET(Model!$P$8,E$16,0),$B540)</f>
        <v>#NAME?</v>
      </c>
      <c r="F540" s="17" t="e">
        <f ca="1">_xll.RiskData(OFFSET(Model!$P$8,F$16,0),$B540)</f>
        <v>#NAME?</v>
      </c>
      <c r="G540" s="17" t="e">
        <f ca="1">_xll.RiskData(OFFSET(Model!$P$8,G$16,0),$B540)</f>
        <v>#NAME?</v>
      </c>
      <c r="H540" s="17" t="e">
        <f ca="1">_xll.RiskData(OFFSET(Model!$P$8,H$16,0),$B540)</f>
        <v>#NAME?</v>
      </c>
      <c r="I540" s="17" t="e">
        <f ca="1">_xll.RiskData(OFFSET(Model!$P$8,I$16,0),$B540)</f>
        <v>#NAME?</v>
      </c>
      <c r="J540" s="17" t="e">
        <f ca="1">_xll.RiskData(OFFSET(Model!$P$8,J$16,0),$B540)</f>
        <v>#NAME?</v>
      </c>
      <c r="K540" s="17" t="e">
        <f ca="1">_xll.RiskData(OFFSET(Model!$P$8,K$16,0),$B540)</f>
        <v>#NAME?</v>
      </c>
      <c r="L540" s="17" t="e">
        <f ca="1">_xll.RiskData(OFFSET(Model!$P$8,L$16,0),$B540)</f>
        <v>#NAME?</v>
      </c>
    </row>
    <row r="541" spans="2:12" ht="13" x14ac:dyDescent="0.3">
      <c r="B541" s="16">
        <v>523</v>
      </c>
      <c r="C541" s="17" t="e">
        <f ca="1">_xll.RiskData(OFFSET(Model!$P$8,C$16,0),$B541)</f>
        <v>#NAME?</v>
      </c>
      <c r="D541" s="17" t="e">
        <f ca="1">_xll.RiskData(OFFSET(Model!$P$8,D$16,0),$B541)</f>
        <v>#NAME?</v>
      </c>
      <c r="E541" s="17" t="e">
        <f ca="1">_xll.RiskData(OFFSET(Model!$P$8,E$16,0),$B541)</f>
        <v>#NAME?</v>
      </c>
      <c r="F541" s="17" t="e">
        <f ca="1">_xll.RiskData(OFFSET(Model!$P$8,F$16,0),$B541)</f>
        <v>#NAME?</v>
      </c>
      <c r="G541" s="17" t="e">
        <f ca="1">_xll.RiskData(OFFSET(Model!$P$8,G$16,0),$B541)</f>
        <v>#NAME?</v>
      </c>
      <c r="H541" s="17" t="e">
        <f ca="1">_xll.RiskData(OFFSET(Model!$P$8,H$16,0),$B541)</f>
        <v>#NAME?</v>
      </c>
      <c r="I541" s="17" t="e">
        <f ca="1">_xll.RiskData(OFFSET(Model!$P$8,I$16,0),$B541)</f>
        <v>#NAME?</v>
      </c>
      <c r="J541" s="17" t="e">
        <f ca="1">_xll.RiskData(OFFSET(Model!$P$8,J$16,0),$B541)</f>
        <v>#NAME?</v>
      </c>
      <c r="K541" s="17" t="e">
        <f ca="1">_xll.RiskData(OFFSET(Model!$P$8,K$16,0),$B541)</f>
        <v>#NAME?</v>
      </c>
      <c r="L541" s="17" t="e">
        <f ca="1">_xll.RiskData(OFFSET(Model!$P$8,L$16,0),$B541)</f>
        <v>#NAME?</v>
      </c>
    </row>
    <row r="542" spans="2:12" ht="13" x14ac:dyDescent="0.3">
      <c r="B542" s="16">
        <v>524</v>
      </c>
      <c r="C542" s="17" t="e">
        <f ca="1">_xll.RiskData(OFFSET(Model!$P$8,C$16,0),$B542)</f>
        <v>#NAME?</v>
      </c>
      <c r="D542" s="17" t="e">
        <f ca="1">_xll.RiskData(OFFSET(Model!$P$8,D$16,0),$B542)</f>
        <v>#NAME?</v>
      </c>
      <c r="E542" s="17" t="e">
        <f ca="1">_xll.RiskData(OFFSET(Model!$P$8,E$16,0),$B542)</f>
        <v>#NAME?</v>
      </c>
      <c r="F542" s="17" t="e">
        <f ca="1">_xll.RiskData(OFFSET(Model!$P$8,F$16,0),$B542)</f>
        <v>#NAME?</v>
      </c>
      <c r="G542" s="17" t="e">
        <f ca="1">_xll.RiskData(OFFSET(Model!$P$8,G$16,0),$B542)</f>
        <v>#NAME?</v>
      </c>
      <c r="H542" s="17" t="e">
        <f ca="1">_xll.RiskData(OFFSET(Model!$P$8,H$16,0),$B542)</f>
        <v>#NAME?</v>
      </c>
      <c r="I542" s="17" t="e">
        <f ca="1">_xll.RiskData(OFFSET(Model!$P$8,I$16,0),$B542)</f>
        <v>#NAME?</v>
      </c>
      <c r="J542" s="17" t="e">
        <f ca="1">_xll.RiskData(OFFSET(Model!$P$8,J$16,0),$B542)</f>
        <v>#NAME?</v>
      </c>
      <c r="K542" s="17" t="e">
        <f ca="1">_xll.RiskData(OFFSET(Model!$P$8,K$16,0),$B542)</f>
        <v>#NAME?</v>
      </c>
      <c r="L542" s="17" t="e">
        <f ca="1">_xll.RiskData(OFFSET(Model!$P$8,L$16,0),$B542)</f>
        <v>#NAME?</v>
      </c>
    </row>
    <row r="543" spans="2:12" ht="13" x14ac:dyDescent="0.3">
      <c r="B543" s="16">
        <v>525</v>
      </c>
      <c r="C543" s="17" t="e">
        <f ca="1">_xll.RiskData(OFFSET(Model!$P$8,C$16,0),$B543)</f>
        <v>#NAME?</v>
      </c>
      <c r="D543" s="17" t="e">
        <f ca="1">_xll.RiskData(OFFSET(Model!$P$8,D$16,0),$B543)</f>
        <v>#NAME?</v>
      </c>
      <c r="E543" s="17" t="e">
        <f ca="1">_xll.RiskData(OFFSET(Model!$P$8,E$16,0),$B543)</f>
        <v>#NAME?</v>
      </c>
      <c r="F543" s="17" t="e">
        <f ca="1">_xll.RiskData(OFFSET(Model!$P$8,F$16,0),$B543)</f>
        <v>#NAME?</v>
      </c>
      <c r="G543" s="17" t="e">
        <f ca="1">_xll.RiskData(OFFSET(Model!$P$8,G$16,0),$B543)</f>
        <v>#NAME?</v>
      </c>
      <c r="H543" s="17" t="e">
        <f ca="1">_xll.RiskData(OFFSET(Model!$P$8,H$16,0),$B543)</f>
        <v>#NAME?</v>
      </c>
      <c r="I543" s="17" t="e">
        <f ca="1">_xll.RiskData(OFFSET(Model!$P$8,I$16,0),$B543)</f>
        <v>#NAME?</v>
      </c>
      <c r="J543" s="17" t="e">
        <f ca="1">_xll.RiskData(OFFSET(Model!$P$8,J$16,0),$B543)</f>
        <v>#NAME?</v>
      </c>
      <c r="K543" s="17" t="e">
        <f ca="1">_xll.RiskData(OFFSET(Model!$P$8,K$16,0),$B543)</f>
        <v>#NAME?</v>
      </c>
      <c r="L543" s="17" t="e">
        <f ca="1">_xll.RiskData(OFFSET(Model!$P$8,L$16,0),$B543)</f>
        <v>#NAME?</v>
      </c>
    </row>
    <row r="544" spans="2:12" ht="13" x14ac:dyDescent="0.3">
      <c r="B544" s="16">
        <v>526</v>
      </c>
      <c r="C544" s="17" t="e">
        <f ca="1">_xll.RiskData(OFFSET(Model!$P$8,C$16,0),$B544)</f>
        <v>#NAME?</v>
      </c>
      <c r="D544" s="17" t="e">
        <f ca="1">_xll.RiskData(OFFSET(Model!$P$8,D$16,0),$B544)</f>
        <v>#NAME?</v>
      </c>
      <c r="E544" s="17" t="e">
        <f ca="1">_xll.RiskData(OFFSET(Model!$P$8,E$16,0),$B544)</f>
        <v>#NAME?</v>
      </c>
      <c r="F544" s="17" t="e">
        <f ca="1">_xll.RiskData(OFFSET(Model!$P$8,F$16,0),$B544)</f>
        <v>#NAME?</v>
      </c>
      <c r="G544" s="17" t="e">
        <f ca="1">_xll.RiskData(OFFSET(Model!$P$8,G$16,0),$B544)</f>
        <v>#NAME?</v>
      </c>
      <c r="H544" s="17" t="e">
        <f ca="1">_xll.RiskData(OFFSET(Model!$P$8,H$16,0),$B544)</f>
        <v>#NAME?</v>
      </c>
      <c r="I544" s="17" t="e">
        <f ca="1">_xll.RiskData(OFFSET(Model!$P$8,I$16,0),$B544)</f>
        <v>#NAME?</v>
      </c>
      <c r="J544" s="17" t="e">
        <f ca="1">_xll.RiskData(OFFSET(Model!$P$8,J$16,0),$B544)</f>
        <v>#NAME?</v>
      </c>
      <c r="K544" s="17" t="e">
        <f ca="1">_xll.RiskData(OFFSET(Model!$P$8,K$16,0),$B544)</f>
        <v>#NAME?</v>
      </c>
      <c r="L544" s="17" t="e">
        <f ca="1">_xll.RiskData(OFFSET(Model!$P$8,L$16,0),$B544)</f>
        <v>#NAME?</v>
      </c>
    </row>
    <row r="545" spans="2:12" ht="13" x14ac:dyDescent="0.3">
      <c r="B545" s="16">
        <v>527</v>
      </c>
      <c r="C545" s="17" t="e">
        <f ca="1">_xll.RiskData(OFFSET(Model!$P$8,C$16,0),$B545)</f>
        <v>#NAME?</v>
      </c>
      <c r="D545" s="17" t="e">
        <f ca="1">_xll.RiskData(OFFSET(Model!$P$8,D$16,0),$B545)</f>
        <v>#NAME?</v>
      </c>
      <c r="E545" s="17" t="e">
        <f ca="1">_xll.RiskData(OFFSET(Model!$P$8,E$16,0),$B545)</f>
        <v>#NAME?</v>
      </c>
      <c r="F545" s="17" t="e">
        <f ca="1">_xll.RiskData(OFFSET(Model!$P$8,F$16,0),$B545)</f>
        <v>#NAME?</v>
      </c>
      <c r="G545" s="17" t="e">
        <f ca="1">_xll.RiskData(OFFSET(Model!$P$8,G$16,0),$B545)</f>
        <v>#NAME?</v>
      </c>
      <c r="H545" s="17" t="e">
        <f ca="1">_xll.RiskData(OFFSET(Model!$P$8,H$16,0),$B545)</f>
        <v>#NAME?</v>
      </c>
      <c r="I545" s="17" t="e">
        <f ca="1">_xll.RiskData(OFFSET(Model!$P$8,I$16,0),$B545)</f>
        <v>#NAME?</v>
      </c>
      <c r="J545" s="17" t="e">
        <f ca="1">_xll.RiskData(OFFSET(Model!$P$8,J$16,0),$B545)</f>
        <v>#NAME?</v>
      </c>
      <c r="K545" s="17" t="e">
        <f ca="1">_xll.RiskData(OFFSET(Model!$P$8,K$16,0),$B545)</f>
        <v>#NAME?</v>
      </c>
      <c r="L545" s="17" t="e">
        <f ca="1">_xll.RiskData(OFFSET(Model!$P$8,L$16,0),$B545)</f>
        <v>#NAME?</v>
      </c>
    </row>
    <row r="546" spans="2:12" ht="13" x14ac:dyDescent="0.3">
      <c r="B546" s="16">
        <v>528</v>
      </c>
      <c r="C546" s="17" t="e">
        <f ca="1">_xll.RiskData(OFFSET(Model!$P$8,C$16,0),$B546)</f>
        <v>#NAME?</v>
      </c>
      <c r="D546" s="17" t="e">
        <f ca="1">_xll.RiskData(OFFSET(Model!$P$8,D$16,0),$B546)</f>
        <v>#NAME?</v>
      </c>
      <c r="E546" s="17" t="e">
        <f ca="1">_xll.RiskData(OFFSET(Model!$P$8,E$16,0),$B546)</f>
        <v>#NAME?</v>
      </c>
      <c r="F546" s="17" t="e">
        <f ca="1">_xll.RiskData(OFFSET(Model!$P$8,F$16,0),$B546)</f>
        <v>#NAME?</v>
      </c>
      <c r="G546" s="17" t="e">
        <f ca="1">_xll.RiskData(OFFSET(Model!$P$8,G$16,0),$B546)</f>
        <v>#NAME?</v>
      </c>
      <c r="H546" s="17" t="e">
        <f ca="1">_xll.RiskData(OFFSET(Model!$P$8,H$16,0),$B546)</f>
        <v>#NAME?</v>
      </c>
      <c r="I546" s="17" t="e">
        <f ca="1">_xll.RiskData(OFFSET(Model!$P$8,I$16,0),$B546)</f>
        <v>#NAME?</v>
      </c>
      <c r="J546" s="17" t="e">
        <f ca="1">_xll.RiskData(OFFSET(Model!$P$8,J$16,0),$B546)</f>
        <v>#NAME?</v>
      </c>
      <c r="K546" s="17" t="e">
        <f ca="1">_xll.RiskData(OFFSET(Model!$P$8,K$16,0),$B546)</f>
        <v>#NAME?</v>
      </c>
      <c r="L546" s="17" t="e">
        <f ca="1">_xll.RiskData(OFFSET(Model!$P$8,L$16,0),$B546)</f>
        <v>#NAME?</v>
      </c>
    </row>
    <row r="547" spans="2:12" ht="13" x14ac:dyDescent="0.3">
      <c r="B547" s="16">
        <v>529</v>
      </c>
      <c r="C547" s="17" t="e">
        <f ca="1">_xll.RiskData(OFFSET(Model!$P$8,C$16,0),$B547)</f>
        <v>#NAME?</v>
      </c>
      <c r="D547" s="17" t="e">
        <f ca="1">_xll.RiskData(OFFSET(Model!$P$8,D$16,0),$B547)</f>
        <v>#NAME?</v>
      </c>
      <c r="E547" s="17" t="e">
        <f ca="1">_xll.RiskData(OFFSET(Model!$P$8,E$16,0),$B547)</f>
        <v>#NAME?</v>
      </c>
      <c r="F547" s="17" t="e">
        <f ca="1">_xll.RiskData(OFFSET(Model!$P$8,F$16,0),$B547)</f>
        <v>#NAME?</v>
      </c>
      <c r="G547" s="17" t="e">
        <f ca="1">_xll.RiskData(OFFSET(Model!$P$8,G$16,0),$B547)</f>
        <v>#NAME?</v>
      </c>
      <c r="H547" s="17" t="e">
        <f ca="1">_xll.RiskData(OFFSET(Model!$P$8,H$16,0),$B547)</f>
        <v>#NAME?</v>
      </c>
      <c r="I547" s="17" t="e">
        <f ca="1">_xll.RiskData(OFFSET(Model!$P$8,I$16,0),$B547)</f>
        <v>#NAME?</v>
      </c>
      <c r="J547" s="17" t="e">
        <f ca="1">_xll.RiskData(OFFSET(Model!$P$8,J$16,0),$B547)</f>
        <v>#NAME?</v>
      </c>
      <c r="K547" s="17" t="e">
        <f ca="1">_xll.RiskData(OFFSET(Model!$P$8,K$16,0),$B547)</f>
        <v>#NAME?</v>
      </c>
      <c r="L547" s="17" t="e">
        <f ca="1">_xll.RiskData(OFFSET(Model!$P$8,L$16,0),$B547)</f>
        <v>#NAME?</v>
      </c>
    </row>
    <row r="548" spans="2:12" ht="13" x14ac:dyDescent="0.3">
      <c r="B548" s="16">
        <v>530</v>
      </c>
      <c r="C548" s="17" t="e">
        <f ca="1">_xll.RiskData(OFFSET(Model!$P$8,C$16,0),$B548)</f>
        <v>#NAME?</v>
      </c>
      <c r="D548" s="17" t="e">
        <f ca="1">_xll.RiskData(OFFSET(Model!$P$8,D$16,0),$B548)</f>
        <v>#NAME?</v>
      </c>
      <c r="E548" s="17" t="e">
        <f ca="1">_xll.RiskData(OFFSET(Model!$P$8,E$16,0),$B548)</f>
        <v>#NAME?</v>
      </c>
      <c r="F548" s="17" t="e">
        <f ca="1">_xll.RiskData(OFFSET(Model!$P$8,F$16,0),$B548)</f>
        <v>#NAME?</v>
      </c>
      <c r="G548" s="17" t="e">
        <f ca="1">_xll.RiskData(OFFSET(Model!$P$8,G$16,0),$B548)</f>
        <v>#NAME?</v>
      </c>
      <c r="H548" s="17" t="e">
        <f ca="1">_xll.RiskData(OFFSET(Model!$P$8,H$16,0),$B548)</f>
        <v>#NAME?</v>
      </c>
      <c r="I548" s="17" t="e">
        <f ca="1">_xll.RiskData(OFFSET(Model!$P$8,I$16,0),$B548)</f>
        <v>#NAME?</v>
      </c>
      <c r="J548" s="17" t="e">
        <f ca="1">_xll.RiskData(OFFSET(Model!$P$8,J$16,0),$B548)</f>
        <v>#NAME?</v>
      </c>
      <c r="K548" s="17" t="e">
        <f ca="1">_xll.RiskData(OFFSET(Model!$P$8,K$16,0),$B548)</f>
        <v>#NAME?</v>
      </c>
      <c r="L548" s="17" t="e">
        <f ca="1">_xll.RiskData(OFFSET(Model!$P$8,L$16,0),$B548)</f>
        <v>#NAME?</v>
      </c>
    </row>
    <row r="549" spans="2:12" ht="13" x14ac:dyDescent="0.3">
      <c r="B549" s="16">
        <v>531</v>
      </c>
      <c r="C549" s="17" t="e">
        <f ca="1">_xll.RiskData(OFFSET(Model!$P$8,C$16,0),$B549)</f>
        <v>#NAME?</v>
      </c>
      <c r="D549" s="17" t="e">
        <f ca="1">_xll.RiskData(OFFSET(Model!$P$8,D$16,0),$B549)</f>
        <v>#NAME?</v>
      </c>
      <c r="E549" s="17" t="e">
        <f ca="1">_xll.RiskData(OFFSET(Model!$P$8,E$16,0),$B549)</f>
        <v>#NAME?</v>
      </c>
      <c r="F549" s="17" t="e">
        <f ca="1">_xll.RiskData(OFFSET(Model!$P$8,F$16,0),$B549)</f>
        <v>#NAME?</v>
      </c>
      <c r="G549" s="17" t="e">
        <f ca="1">_xll.RiskData(OFFSET(Model!$P$8,G$16,0),$B549)</f>
        <v>#NAME?</v>
      </c>
      <c r="H549" s="17" t="e">
        <f ca="1">_xll.RiskData(OFFSET(Model!$P$8,H$16,0),$B549)</f>
        <v>#NAME?</v>
      </c>
      <c r="I549" s="17" t="e">
        <f ca="1">_xll.RiskData(OFFSET(Model!$P$8,I$16,0),$B549)</f>
        <v>#NAME?</v>
      </c>
      <c r="J549" s="17" t="e">
        <f ca="1">_xll.RiskData(OFFSET(Model!$P$8,J$16,0),$B549)</f>
        <v>#NAME?</v>
      </c>
      <c r="K549" s="17" t="e">
        <f ca="1">_xll.RiskData(OFFSET(Model!$P$8,K$16,0),$B549)</f>
        <v>#NAME?</v>
      </c>
      <c r="L549" s="17" t="e">
        <f ca="1">_xll.RiskData(OFFSET(Model!$P$8,L$16,0),$B549)</f>
        <v>#NAME?</v>
      </c>
    </row>
    <row r="550" spans="2:12" ht="13" x14ac:dyDescent="0.3">
      <c r="B550" s="16">
        <v>532</v>
      </c>
      <c r="C550" s="17" t="e">
        <f ca="1">_xll.RiskData(OFFSET(Model!$P$8,C$16,0),$B550)</f>
        <v>#NAME?</v>
      </c>
      <c r="D550" s="17" t="e">
        <f ca="1">_xll.RiskData(OFFSET(Model!$P$8,D$16,0),$B550)</f>
        <v>#NAME?</v>
      </c>
      <c r="E550" s="17" t="e">
        <f ca="1">_xll.RiskData(OFFSET(Model!$P$8,E$16,0),$B550)</f>
        <v>#NAME?</v>
      </c>
      <c r="F550" s="17" t="e">
        <f ca="1">_xll.RiskData(OFFSET(Model!$P$8,F$16,0),$B550)</f>
        <v>#NAME?</v>
      </c>
      <c r="G550" s="17" t="e">
        <f ca="1">_xll.RiskData(OFFSET(Model!$P$8,G$16,0),$B550)</f>
        <v>#NAME?</v>
      </c>
      <c r="H550" s="17" t="e">
        <f ca="1">_xll.RiskData(OFFSET(Model!$P$8,H$16,0),$B550)</f>
        <v>#NAME?</v>
      </c>
      <c r="I550" s="17" t="e">
        <f ca="1">_xll.RiskData(OFFSET(Model!$P$8,I$16,0),$B550)</f>
        <v>#NAME?</v>
      </c>
      <c r="J550" s="17" t="e">
        <f ca="1">_xll.RiskData(OFFSET(Model!$P$8,J$16,0),$B550)</f>
        <v>#NAME?</v>
      </c>
      <c r="K550" s="17" t="e">
        <f ca="1">_xll.RiskData(OFFSET(Model!$P$8,K$16,0),$B550)</f>
        <v>#NAME?</v>
      </c>
      <c r="L550" s="17" t="e">
        <f ca="1">_xll.RiskData(OFFSET(Model!$P$8,L$16,0),$B550)</f>
        <v>#NAME?</v>
      </c>
    </row>
    <row r="551" spans="2:12" ht="13" x14ac:dyDescent="0.3">
      <c r="B551" s="16">
        <v>533</v>
      </c>
      <c r="C551" s="17" t="e">
        <f ca="1">_xll.RiskData(OFFSET(Model!$P$8,C$16,0),$B551)</f>
        <v>#NAME?</v>
      </c>
      <c r="D551" s="17" t="e">
        <f ca="1">_xll.RiskData(OFFSET(Model!$P$8,D$16,0),$B551)</f>
        <v>#NAME?</v>
      </c>
      <c r="E551" s="17" t="e">
        <f ca="1">_xll.RiskData(OFFSET(Model!$P$8,E$16,0),$B551)</f>
        <v>#NAME?</v>
      </c>
      <c r="F551" s="17" t="e">
        <f ca="1">_xll.RiskData(OFFSET(Model!$P$8,F$16,0),$B551)</f>
        <v>#NAME?</v>
      </c>
      <c r="G551" s="17" t="e">
        <f ca="1">_xll.RiskData(OFFSET(Model!$P$8,G$16,0),$B551)</f>
        <v>#NAME?</v>
      </c>
      <c r="H551" s="17" t="e">
        <f ca="1">_xll.RiskData(OFFSET(Model!$P$8,H$16,0),$B551)</f>
        <v>#NAME?</v>
      </c>
      <c r="I551" s="17" t="e">
        <f ca="1">_xll.RiskData(OFFSET(Model!$P$8,I$16,0),$B551)</f>
        <v>#NAME?</v>
      </c>
      <c r="J551" s="17" t="e">
        <f ca="1">_xll.RiskData(OFFSET(Model!$P$8,J$16,0),$B551)</f>
        <v>#NAME?</v>
      </c>
      <c r="K551" s="17" t="e">
        <f ca="1">_xll.RiskData(OFFSET(Model!$P$8,K$16,0),$B551)</f>
        <v>#NAME?</v>
      </c>
      <c r="L551" s="17" t="e">
        <f ca="1">_xll.RiskData(OFFSET(Model!$P$8,L$16,0),$B551)</f>
        <v>#NAME?</v>
      </c>
    </row>
    <row r="552" spans="2:12" ht="13" x14ac:dyDescent="0.3">
      <c r="B552" s="16">
        <v>534</v>
      </c>
      <c r="C552" s="17" t="e">
        <f ca="1">_xll.RiskData(OFFSET(Model!$P$8,C$16,0),$B552)</f>
        <v>#NAME?</v>
      </c>
      <c r="D552" s="17" t="e">
        <f ca="1">_xll.RiskData(OFFSET(Model!$P$8,D$16,0),$B552)</f>
        <v>#NAME?</v>
      </c>
      <c r="E552" s="17" t="e">
        <f ca="1">_xll.RiskData(OFFSET(Model!$P$8,E$16,0),$B552)</f>
        <v>#NAME?</v>
      </c>
      <c r="F552" s="17" t="e">
        <f ca="1">_xll.RiskData(OFFSET(Model!$P$8,F$16,0),$B552)</f>
        <v>#NAME?</v>
      </c>
      <c r="G552" s="17" t="e">
        <f ca="1">_xll.RiskData(OFFSET(Model!$P$8,G$16,0),$B552)</f>
        <v>#NAME?</v>
      </c>
      <c r="H552" s="17" t="e">
        <f ca="1">_xll.RiskData(OFFSET(Model!$P$8,H$16,0),$B552)</f>
        <v>#NAME?</v>
      </c>
      <c r="I552" s="17" t="e">
        <f ca="1">_xll.RiskData(OFFSET(Model!$P$8,I$16,0),$B552)</f>
        <v>#NAME?</v>
      </c>
      <c r="J552" s="17" t="e">
        <f ca="1">_xll.RiskData(OFFSET(Model!$P$8,J$16,0),$B552)</f>
        <v>#NAME?</v>
      </c>
      <c r="K552" s="17" t="e">
        <f ca="1">_xll.RiskData(OFFSET(Model!$P$8,K$16,0),$B552)</f>
        <v>#NAME?</v>
      </c>
      <c r="L552" s="17" t="e">
        <f ca="1">_xll.RiskData(OFFSET(Model!$P$8,L$16,0),$B552)</f>
        <v>#NAME?</v>
      </c>
    </row>
    <row r="553" spans="2:12" ht="13" x14ac:dyDescent="0.3">
      <c r="B553" s="16">
        <v>535</v>
      </c>
      <c r="C553" s="17" t="e">
        <f ca="1">_xll.RiskData(OFFSET(Model!$P$8,C$16,0),$B553)</f>
        <v>#NAME?</v>
      </c>
      <c r="D553" s="17" t="e">
        <f ca="1">_xll.RiskData(OFFSET(Model!$P$8,D$16,0),$B553)</f>
        <v>#NAME?</v>
      </c>
      <c r="E553" s="17" t="e">
        <f ca="1">_xll.RiskData(OFFSET(Model!$P$8,E$16,0),$B553)</f>
        <v>#NAME?</v>
      </c>
      <c r="F553" s="17" t="e">
        <f ca="1">_xll.RiskData(OFFSET(Model!$P$8,F$16,0),$B553)</f>
        <v>#NAME?</v>
      </c>
      <c r="G553" s="17" t="e">
        <f ca="1">_xll.RiskData(OFFSET(Model!$P$8,G$16,0),$B553)</f>
        <v>#NAME?</v>
      </c>
      <c r="H553" s="17" t="e">
        <f ca="1">_xll.RiskData(OFFSET(Model!$P$8,H$16,0),$B553)</f>
        <v>#NAME?</v>
      </c>
      <c r="I553" s="17" t="e">
        <f ca="1">_xll.RiskData(OFFSET(Model!$P$8,I$16,0),$B553)</f>
        <v>#NAME?</v>
      </c>
      <c r="J553" s="17" t="e">
        <f ca="1">_xll.RiskData(OFFSET(Model!$P$8,J$16,0),$B553)</f>
        <v>#NAME?</v>
      </c>
      <c r="K553" s="17" t="e">
        <f ca="1">_xll.RiskData(OFFSET(Model!$P$8,K$16,0),$B553)</f>
        <v>#NAME?</v>
      </c>
      <c r="L553" s="17" t="e">
        <f ca="1">_xll.RiskData(OFFSET(Model!$P$8,L$16,0),$B553)</f>
        <v>#NAME?</v>
      </c>
    </row>
    <row r="554" spans="2:12" ht="13" x14ac:dyDescent="0.3">
      <c r="B554" s="16">
        <v>536</v>
      </c>
      <c r="C554" s="17" t="e">
        <f ca="1">_xll.RiskData(OFFSET(Model!$P$8,C$16,0),$B554)</f>
        <v>#NAME?</v>
      </c>
      <c r="D554" s="17" t="e">
        <f ca="1">_xll.RiskData(OFFSET(Model!$P$8,D$16,0),$B554)</f>
        <v>#NAME?</v>
      </c>
      <c r="E554" s="17" t="e">
        <f ca="1">_xll.RiskData(OFFSET(Model!$P$8,E$16,0),$B554)</f>
        <v>#NAME?</v>
      </c>
      <c r="F554" s="17" t="e">
        <f ca="1">_xll.RiskData(OFFSET(Model!$P$8,F$16,0),$B554)</f>
        <v>#NAME?</v>
      </c>
      <c r="G554" s="17" t="e">
        <f ca="1">_xll.RiskData(OFFSET(Model!$P$8,G$16,0),$B554)</f>
        <v>#NAME?</v>
      </c>
      <c r="H554" s="17" t="e">
        <f ca="1">_xll.RiskData(OFFSET(Model!$P$8,H$16,0),$B554)</f>
        <v>#NAME?</v>
      </c>
      <c r="I554" s="17" t="e">
        <f ca="1">_xll.RiskData(OFFSET(Model!$P$8,I$16,0),$B554)</f>
        <v>#NAME?</v>
      </c>
      <c r="J554" s="17" t="e">
        <f ca="1">_xll.RiskData(OFFSET(Model!$P$8,J$16,0),$B554)</f>
        <v>#NAME?</v>
      </c>
      <c r="K554" s="17" t="e">
        <f ca="1">_xll.RiskData(OFFSET(Model!$P$8,K$16,0),$B554)</f>
        <v>#NAME?</v>
      </c>
      <c r="L554" s="17" t="e">
        <f ca="1">_xll.RiskData(OFFSET(Model!$P$8,L$16,0),$B554)</f>
        <v>#NAME?</v>
      </c>
    </row>
    <row r="555" spans="2:12" ht="13" x14ac:dyDescent="0.3">
      <c r="B555" s="16">
        <v>537</v>
      </c>
      <c r="C555" s="17" t="e">
        <f ca="1">_xll.RiskData(OFFSET(Model!$P$8,C$16,0),$B555)</f>
        <v>#NAME?</v>
      </c>
      <c r="D555" s="17" t="e">
        <f ca="1">_xll.RiskData(OFFSET(Model!$P$8,D$16,0),$B555)</f>
        <v>#NAME?</v>
      </c>
      <c r="E555" s="17" t="e">
        <f ca="1">_xll.RiskData(OFFSET(Model!$P$8,E$16,0),$B555)</f>
        <v>#NAME?</v>
      </c>
      <c r="F555" s="17" t="e">
        <f ca="1">_xll.RiskData(OFFSET(Model!$P$8,F$16,0),$B555)</f>
        <v>#NAME?</v>
      </c>
      <c r="G555" s="17" t="e">
        <f ca="1">_xll.RiskData(OFFSET(Model!$P$8,G$16,0),$B555)</f>
        <v>#NAME?</v>
      </c>
      <c r="H555" s="17" t="e">
        <f ca="1">_xll.RiskData(OFFSET(Model!$P$8,H$16,0),$B555)</f>
        <v>#NAME?</v>
      </c>
      <c r="I555" s="17" t="e">
        <f ca="1">_xll.RiskData(OFFSET(Model!$P$8,I$16,0),$B555)</f>
        <v>#NAME?</v>
      </c>
      <c r="J555" s="17" t="e">
        <f ca="1">_xll.RiskData(OFFSET(Model!$P$8,J$16,0),$B555)</f>
        <v>#NAME?</v>
      </c>
      <c r="K555" s="17" t="e">
        <f ca="1">_xll.RiskData(OFFSET(Model!$P$8,K$16,0),$B555)</f>
        <v>#NAME?</v>
      </c>
      <c r="L555" s="17" t="e">
        <f ca="1">_xll.RiskData(OFFSET(Model!$P$8,L$16,0),$B555)</f>
        <v>#NAME?</v>
      </c>
    </row>
    <row r="556" spans="2:12" ht="13" x14ac:dyDescent="0.3">
      <c r="B556" s="16">
        <v>538</v>
      </c>
      <c r="C556" s="17" t="e">
        <f ca="1">_xll.RiskData(OFFSET(Model!$P$8,C$16,0),$B556)</f>
        <v>#NAME?</v>
      </c>
      <c r="D556" s="17" t="e">
        <f ca="1">_xll.RiskData(OFFSET(Model!$P$8,D$16,0),$B556)</f>
        <v>#NAME?</v>
      </c>
      <c r="E556" s="17" t="e">
        <f ca="1">_xll.RiskData(OFFSET(Model!$P$8,E$16,0),$B556)</f>
        <v>#NAME?</v>
      </c>
      <c r="F556" s="17" t="e">
        <f ca="1">_xll.RiskData(OFFSET(Model!$P$8,F$16,0),$B556)</f>
        <v>#NAME?</v>
      </c>
      <c r="G556" s="17" t="e">
        <f ca="1">_xll.RiskData(OFFSET(Model!$P$8,G$16,0),$B556)</f>
        <v>#NAME?</v>
      </c>
      <c r="H556" s="17" t="e">
        <f ca="1">_xll.RiskData(OFFSET(Model!$P$8,H$16,0),$B556)</f>
        <v>#NAME?</v>
      </c>
      <c r="I556" s="17" t="e">
        <f ca="1">_xll.RiskData(OFFSET(Model!$P$8,I$16,0),$B556)</f>
        <v>#NAME?</v>
      </c>
      <c r="J556" s="17" t="e">
        <f ca="1">_xll.RiskData(OFFSET(Model!$P$8,J$16,0),$B556)</f>
        <v>#NAME?</v>
      </c>
      <c r="K556" s="17" t="e">
        <f ca="1">_xll.RiskData(OFFSET(Model!$P$8,K$16,0),$B556)</f>
        <v>#NAME?</v>
      </c>
      <c r="L556" s="17" t="e">
        <f ca="1">_xll.RiskData(OFFSET(Model!$P$8,L$16,0),$B556)</f>
        <v>#NAME?</v>
      </c>
    </row>
    <row r="557" spans="2:12" ht="13" x14ac:dyDescent="0.3">
      <c r="B557" s="16">
        <v>539</v>
      </c>
      <c r="C557" s="17" t="e">
        <f ca="1">_xll.RiskData(OFFSET(Model!$P$8,C$16,0),$B557)</f>
        <v>#NAME?</v>
      </c>
      <c r="D557" s="17" t="e">
        <f ca="1">_xll.RiskData(OFFSET(Model!$P$8,D$16,0),$B557)</f>
        <v>#NAME?</v>
      </c>
      <c r="E557" s="17" t="e">
        <f ca="1">_xll.RiskData(OFFSET(Model!$P$8,E$16,0),$B557)</f>
        <v>#NAME?</v>
      </c>
      <c r="F557" s="17" t="e">
        <f ca="1">_xll.RiskData(OFFSET(Model!$P$8,F$16,0),$B557)</f>
        <v>#NAME?</v>
      </c>
      <c r="G557" s="17" t="e">
        <f ca="1">_xll.RiskData(OFFSET(Model!$P$8,G$16,0),$B557)</f>
        <v>#NAME?</v>
      </c>
      <c r="H557" s="17" t="e">
        <f ca="1">_xll.RiskData(OFFSET(Model!$P$8,H$16,0),$B557)</f>
        <v>#NAME?</v>
      </c>
      <c r="I557" s="17" t="e">
        <f ca="1">_xll.RiskData(OFFSET(Model!$P$8,I$16,0),$B557)</f>
        <v>#NAME?</v>
      </c>
      <c r="J557" s="17" t="e">
        <f ca="1">_xll.RiskData(OFFSET(Model!$P$8,J$16,0),$B557)</f>
        <v>#NAME?</v>
      </c>
      <c r="K557" s="17" t="e">
        <f ca="1">_xll.RiskData(OFFSET(Model!$P$8,K$16,0),$B557)</f>
        <v>#NAME?</v>
      </c>
      <c r="L557" s="17" t="e">
        <f ca="1">_xll.RiskData(OFFSET(Model!$P$8,L$16,0),$B557)</f>
        <v>#NAME?</v>
      </c>
    </row>
    <row r="558" spans="2:12" ht="13" x14ac:dyDescent="0.3">
      <c r="B558" s="16">
        <v>540</v>
      </c>
      <c r="C558" s="17" t="e">
        <f ca="1">_xll.RiskData(OFFSET(Model!$P$8,C$16,0),$B558)</f>
        <v>#NAME?</v>
      </c>
      <c r="D558" s="17" t="e">
        <f ca="1">_xll.RiskData(OFFSET(Model!$P$8,D$16,0),$B558)</f>
        <v>#NAME?</v>
      </c>
      <c r="E558" s="17" t="e">
        <f ca="1">_xll.RiskData(OFFSET(Model!$P$8,E$16,0),$B558)</f>
        <v>#NAME?</v>
      </c>
      <c r="F558" s="17" t="e">
        <f ca="1">_xll.RiskData(OFFSET(Model!$P$8,F$16,0),$B558)</f>
        <v>#NAME?</v>
      </c>
      <c r="G558" s="17" t="e">
        <f ca="1">_xll.RiskData(OFFSET(Model!$P$8,G$16,0),$B558)</f>
        <v>#NAME?</v>
      </c>
      <c r="H558" s="17" t="e">
        <f ca="1">_xll.RiskData(OFFSET(Model!$P$8,H$16,0),$B558)</f>
        <v>#NAME?</v>
      </c>
      <c r="I558" s="17" t="e">
        <f ca="1">_xll.RiskData(OFFSET(Model!$P$8,I$16,0),$B558)</f>
        <v>#NAME?</v>
      </c>
      <c r="J558" s="17" t="e">
        <f ca="1">_xll.RiskData(OFFSET(Model!$P$8,J$16,0),$B558)</f>
        <v>#NAME?</v>
      </c>
      <c r="K558" s="17" t="e">
        <f ca="1">_xll.RiskData(OFFSET(Model!$P$8,K$16,0),$B558)</f>
        <v>#NAME?</v>
      </c>
      <c r="L558" s="17" t="e">
        <f ca="1">_xll.RiskData(OFFSET(Model!$P$8,L$16,0),$B558)</f>
        <v>#NAME?</v>
      </c>
    </row>
    <row r="559" spans="2:12" ht="13" x14ac:dyDescent="0.3">
      <c r="B559" s="16">
        <v>541</v>
      </c>
      <c r="C559" s="17" t="e">
        <f ca="1">_xll.RiskData(OFFSET(Model!$P$8,C$16,0),$B559)</f>
        <v>#NAME?</v>
      </c>
      <c r="D559" s="17" t="e">
        <f ca="1">_xll.RiskData(OFFSET(Model!$P$8,D$16,0),$B559)</f>
        <v>#NAME?</v>
      </c>
      <c r="E559" s="17" t="e">
        <f ca="1">_xll.RiskData(OFFSET(Model!$P$8,E$16,0),$B559)</f>
        <v>#NAME?</v>
      </c>
      <c r="F559" s="17" t="e">
        <f ca="1">_xll.RiskData(OFFSET(Model!$P$8,F$16,0),$B559)</f>
        <v>#NAME?</v>
      </c>
      <c r="G559" s="17" t="e">
        <f ca="1">_xll.RiskData(OFFSET(Model!$P$8,G$16,0),$B559)</f>
        <v>#NAME?</v>
      </c>
      <c r="H559" s="17" t="e">
        <f ca="1">_xll.RiskData(OFFSET(Model!$P$8,H$16,0),$B559)</f>
        <v>#NAME?</v>
      </c>
      <c r="I559" s="17" t="e">
        <f ca="1">_xll.RiskData(OFFSET(Model!$P$8,I$16,0),$B559)</f>
        <v>#NAME?</v>
      </c>
      <c r="J559" s="17" t="e">
        <f ca="1">_xll.RiskData(OFFSET(Model!$P$8,J$16,0),$B559)</f>
        <v>#NAME?</v>
      </c>
      <c r="K559" s="17" t="e">
        <f ca="1">_xll.RiskData(OFFSET(Model!$P$8,K$16,0),$B559)</f>
        <v>#NAME?</v>
      </c>
      <c r="L559" s="17" t="e">
        <f ca="1">_xll.RiskData(OFFSET(Model!$P$8,L$16,0),$B559)</f>
        <v>#NAME?</v>
      </c>
    </row>
    <row r="560" spans="2:12" ht="13" x14ac:dyDescent="0.3">
      <c r="B560" s="16">
        <v>542</v>
      </c>
      <c r="C560" s="17" t="e">
        <f ca="1">_xll.RiskData(OFFSET(Model!$P$8,C$16,0),$B560)</f>
        <v>#NAME?</v>
      </c>
      <c r="D560" s="17" t="e">
        <f ca="1">_xll.RiskData(OFFSET(Model!$P$8,D$16,0),$B560)</f>
        <v>#NAME?</v>
      </c>
      <c r="E560" s="17" t="e">
        <f ca="1">_xll.RiskData(OFFSET(Model!$P$8,E$16,0),$B560)</f>
        <v>#NAME?</v>
      </c>
      <c r="F560" s="17" t="e">
        <f ca="1">_xll.RiskData(OFFSET(Model!$P$8,F$16,0),$B560)</f>
        <v>#NAME?</v>
      </c>
      <c r="G560" s="17" t="e">
        <f ca="1">_xll.RiskData(OFFSET(Model!$P$8,G$16,0),$B560)</f>
        <v>#NAME?</v>
      </c>
      <c r="H560" s="17" t="e">
        <f ca="1">_xll.RiskData(OFFSET(Model!$P$8,H$16,0),$B560)</f>
        <v>#NAME?</v>
      </c>
      <c r="I560" s="17" t="e">
        <f ca="1">_xll.RiskData(OFFSET(Model!$P$8,I$16,0),$B560)</f>
        <v>#NAME?</v>
      </c>
      <c r="J560" s="17" t="e">
        <f ca="1">_xll.RiskData(OFFSET(Model!$P$8,J$16,0),$B560)</f>
        <v>#NAME?</v>
      </c>
      <c r="K560" s="17" t="e">
        <f ca="1">_xll.RiskData(OFFSET(Model!$P$8,K$16,0),$B560)</f>
        <v>#NAME?</v>
      </c>
      <c r="L560" s="17" t="e">
        <f ca="1">_xll.RiskData(OFFSET(Model!$P$8,L$16,0),$B560)</f>
        <v>#NAME?</v>
      </c>
    </row>
    <row r="561" spans="2:12" ht="13" x14ac:dyDescent="0.3">
      <c r="B561" s="16">
        <v>543</v>
      </c>
      <c r="C561" s="17" t="e">
        <f ca="1">_xll.RiskData(OFFSET(Model!$P$8,C$16,0),$B561)</f>
        <v>#NAME?</v>
      </c>
      <c r="D561" s="17" t="e">
        <f ca="1">_xll.RiskData(OFFSET(Model!$P$8,D$16,0),$B561)</f>
        <v>#NAME?</v>
      </c>
      <c r="E561" s="17" t="e">
        <f ca="1">_xll.RiskData(OFFSET(Model!$P$8,E$16,0),$B561)</f>
        <v>#NAME?</v>
      </c>
      <c r="F561" s="17" t="e">
        <f ca="1">_xll.RiskData(OFFSET(Model!$P$8,F$16,0),$B561)</f>
        <v>#NAME?</v>
      </c>
      <c r="G561" s="17" t="e">
        <f ca="1">_xll.RiskData(OFFSET(Model!$P$8,G$16,0),$B561)</f>
        <v>#NAME?</v>
      </c>
      <c r="H561" s="17" t="e">
        <f ca="1">_xll.RiskData(OFFSET(Model!$P$8,H$16,0),$B561)</f>
        <v>#NAME?</v>
      </c>
      <c r="I561" s="17" t="e">
        <f ca="1">_xll.RiskData(OFFSET(Model!$P$8,I$16,0),$B561)</f>
        <v>#NAME?</v>
      </c>
      <c r="J561" s="17" t="e">
        <f ca="1">_xll.RiskData(OFFSET(Model!$P$8,J$16,0),$B561)</f>
        <v>#NAME?</v>
      </c>
      <c r="K561" s="17" t="e">
        <f ca="1">_xll.RiskData(OFFSET(Model!$P$8,K$16,0),$B561)</f>
        <v>#NAME?</v>
      </c>
      <c r="L561" s="17" t="e">
        <f ca="1">_xll.RiskData(OFFSET(Model!$P$8,L$16,0),$B561)</f>
        <v>#NAME?</v>
      </c>
    </row>
    <row r="562" spans="2:12" ht="13" x14ac:dyDescent="0.3">
      <c r="B562" s="16">
        <v>544</v>
      </c>
      <c r="C562" s="17" t="e">
        <f ca="1">_xll.RiskData(OFFSET(Model!$P$8,C$16,0),$B562)</f>
        <v>#NAME?</v>
      </c>
      <c r="D562" s="17" t="e">
        <f ca="1">_xll.RiskData(OFFSET(Model!$P$8,D$16,0),$B562)</f>
        <v>#NAME?</v>
      </c>
      <c r="E562" s="17" t="e">
        <f ca="1">_xll.RiskData(OFFSET(Model!$P$8,E$16,0),$B562)</f>
        <v>#NAME?</v>
      </c>
      <c r="F562" s="17" t="e">
        <f ca="1">_xll.RiskData(OFFSET(Model!$P$8,F$16,0),$B562)</f>
        <v>#NAME?</v>
      </c>
      <c r="G562" s="17" t="e">
        <f ca="1">_xll.RiskData(OFFSET(Model!$P$8,G$16,0),$B562)</f>
        <v>#NAME?</v>
      </c>
      <c r="H562" s="17" t="e">
        <f ca="1">_xll.RiskData(OFFSET(Model!$P$8,H$16,0),$B562)</f>
        <v>#NAME?</v>
      </c>
      <c r="I562" s="17" t="e">
        <f ca="1">_xll.RiskData(OFFSET(Model!$P$8,I$16,0),$B562)</f>
        <v>#NAME?</v>
      </c>
      <c r="J562" s="17" t="e">
        <f ca="1">_xll.RiskData(OFFSET(Model!$P$8,J$16,0),$B562)</f>
        <v>#NAME?</v>
      </c>
      <c r="K562" s="17" t="e">
        <f ca="1">_xll.RiskData(OFFSET(Model!$P$8,K$16,0),$B562)</f>
        <v>#NAME?</v>
      </c>
      <c r="L562" s="17" t="e">
        <f ca="1">_xll.RiskData(OFFSET(Model!$P$8,L$16,0),$B562)</f>
        <v>#NAME?</v>
      </c>
    </row>
    <row r="563" spans="2:12" ht="13" x14ac:dyDescent="0.3">
      <c r="B563" s="16">
        <v>545</v>
      </c>
      <c r="C563" s="17" t="e">
        <f ca="1">_xll.RiskData(OFFSET(Model!$P$8,C$16,0),$B563)</f>
        <v>#NAME?</v>
      </c>
      <c r="D563" s="17" t="e">
        <f ca="1">_xll.RiskData(OFFSET(Model!$P$8,D$16,0),$B563)</f>
        <v>#NAME?</v>
      </c>
      <c r="E563" s="17" t="e">
        <f ca="1">_xll.RiskData(OFFSET(Model!$P$8,E$16,0),$B563)</f>
        <v>#NAME?</v>
      </c>
      <c r="F563" s="17" t="e">
        <f ca="1">_xll.RiskData(OFFSET(Model!$P$8,F$16,0),$B563)</f>
        <v>#NAME?</v>
      </c>
      <c r="G563" s="17" t="e">
        <f ca="1">_xll.RiskData(OFFSET(Model!$P$8,G$16,0),$B563)</f>
        <v>#NAME?</v>
      </c>
      <c r="H563" s="17" t="e">
        <f ca="1">_xll.RiskData(OFFSET(Model!$P$8,H$16,0),$B563)</f>
        <v>#NAME?</v>
      </c>
      <c r="I563" s="17" t="e">
        <f ca="1">_xll.RiskData(OFFSET(Model!$P$8,I$16,0),$B563)</f>
        <v>#NAME?</v>
      </c>
      <c r="J563" s="17" t="e">
        <f ca="1">_xll.RiskData(OFFSET(Model!$P$8,J$16,0),$B563)</f>
        <v>#NAME?</v>
      </c>
      <c r="K563" s="17" t="e">
        <f ca="1">_xll.RiskData(OFFSET(Model!$P$8,K$16,0),$B563)</f>
        <v>#NAME?</v>
      </c>
      <c r="L563" s="17" t="e">
        <f ca="1">_xll.RiskData(OFFSET(Model!$P$8,L$16,0),$B563)</f>
        <v>#NAME?</v>
      </c>
    </row>
    <row r="564" spans="2:12" ht="13" x14ac:dyDescent="0.3">
      <c r="B564" s="16">
        <v>546</v>
      </c>
      <c r="C564" s="17" t="e">
        <f ca="1">_xll.RiskData(OFFSET(Model!$P$8,C$16,0),$B564)</f>
        <v>#NAME?</v>
      </c>
      <c r="D564" s="17" t="e">
        <f ca="1">_xll.RiskData(OFFSET(Model!$P$8,D$16,0),$B564)</f>
        <v>#NAME?</v>
      </c>
      <c r="E564" s="17" t="e">
        <f ca="1">_xll.RiskData(OFFSET(Model!$P$8,E$16,0),$B564)</f>
        <v>#NAME?</v>
      </c>
      <c r="F564" s="17" t="e">
        <f ca="1">_xll.RiskData(OFFSET(Model!$P$8,F$16,0),$B564)</f>
        <v>#NAME?</v>
      </c>
      <c r="G564" s="17" t="e">
        <f ca="1">_xll.RiskData(OFFSET(Model!$P$8,G$16,0),$B564)</f>
        <v>#NAME?</v>
      </c>
      <c r="H564" s="17" t="e">
        <f ca="1">_xll.RiskData(OFFSET(Model!$P$8,H$16,0),$B564)</f>
        <v>#NAME?</v>
      </c>
      <c r="I564" s="17" t="e">
        <f ca="1">_xll.RiskData(OFFSET(Model!$P$8,I$16,0),$B564)</f>
        <v>#NAME?</v>
      </c>
      <c r="J564" s="17" t="e">
        <f ca="1">_xll.RiskData(OFFSET(Model!$P$8,J$16,0),$B564)</f>
        <v>#NAME?</v>
      </c>
      <c r="K564" s="17" t="e">
        <f ca="1">_xll.RiskData(OFFSET(Model!$P$8,K$16,0),$B564)</f>
        <v>#NAME?</v>
      </c>
      <c r="L564" s="17" t="e">
        <f ca="1">_xll.RiskData(OFFSET(Model!$P$8,L$16,0),$B564)</f>
        <v>#NAME?</v>
      </c>
    </row>
    <row r="565" spans="2:12" ht="13" x14ac:dyDescent="0.3">
      <c r="B565" s="16">
        <v>547</v>
      </c>
      <c r="C565" s="17" t="e">
        <f ca="1">_xll.RiskData(OFFSET(Model!$P$8,C$16,0),$B565)</f>
        <v>#NAME?</v>
      </c>
      <c r="D565" s="17" t="e">
        <f ca="1">_xll.RiskData(OFFSET(Model!$P$8,D$16,0),$B565)</f>
        <v>#NAME?</v>
      </c>
      <c r="E565" s="17" t="e">
        <f ca="1">_xll.RiskData(OFFSET(Model!$P$8,E$16,0),$B565)</f>
        <v>#NAME?</v>
      </c>
      <c r="F565" s="17" t="e">
        <f ca="1">_xll.RiskData(OFFSET(Model!$P$8,F$16,0),$B565)</f>
        <v>#NAME?</v>
      </c>
      <c r="G565" s="17" t="e">
        <f ca="1">_xll.RiskData(OFFSET(Model!$P$8,G$16,0),$B565)</f>
        <v>#NAME?</v>
      </c>
      <c r="H565" s="17" t="e">
        <f ca="1">_xll.RiskData(OFFSET(Model!$P$8,H$16,0),$B565)</f>
        <v>#NAME?</v>
      </c>
      <c r="I565" s="17" t="e">
        <f ca="1">_xll.RiskData(OFFSET(Model!$P$8,I$16,0),$B565)</f>
        <v>#NAME?</v>
      </c>
      <c r="J565" s="17" t="e">
        <f ca="1">_xll.RiskData(OFFSET(Model!$P$8,J$16,0),$B565)</f>
        <v>#NAME?</v>
      </c>
      <c r="K565" s="17" t="e">
        <f ca="1">_xll.RiskData(OFFSET(Model!$P$8,K$16,0),$B565)</f>
        <v>#NAME?</v>
      </c>
      <c r="L565" s="17" t="e">
        <f ca="1">_xll.RiskData(OFFSET(Model!$P$8,L$16,0),$B565)</f>
        <v>#NAME?</v>
      </c>
    </row>
    <row r="566" spans="2:12" ht="13" x14ac:dyDescent="0.3">
      <c r="B566" s="16">
        <v>548</v>
      </c>
      <c r="C566" s="17" t="e">
        <f ca="1">_xll.RiskData(OFFSET(Model!$P$8,C$16,0),$B566)</f>
        <v>#NAME?</v>
      </c>
      <c r="D566" s="17" t="e">
        <f ca="1">_xll.RiskData(OFFSET(Model!$P$8,D$16,0),$B566)</f>
        <v>#NAME?</v>
      </c>
      <c r="E566" s="17" t="e">
        <f ca="1">_xll.RiskData(OFFSET(Model!$P$8,E$16,0),$B566)</f>
        <v>#NAME?</v>
      </c>
      <c r="F566" s="17" t="e">
        <f ca="1">_xll.RiskData(OFFSET(Model!$P$8,F$16,0),$B566)</f>
        <v>#NAME?</v>
      </c>
      <c r="G566" s="17" t="e">
        <f ca="1">_xll.RiskData(OFFSET(Model!$P$8,G$16,0),$B566)</f>
        <v>#NAME?</v>
      </c>
      <c r="H566" s="17" t="e">
        <f ca="1">_xll.RiskData(OFFSET(Model!$P$8,H$16,0),$B566)</f>
        <v>#NAME?</v>
      </c>
      <c r="I566" s="17" t="e">
        <f ca="1">_xll.RiskData(OFFSET(Model!$P$8,I$16,0),$B566)</f>
        <v>#NAME?</v>
      </c>
      <c r="J566" s="17" t="e">
        <f ca="1">_xll.RiskData(OFFSET(Model!$P$8,J$16,0),$B566)</f>
        <v>#NAME?</v>
      </c>
      <c r="K566" s="17" t="e">
        <f ca="1">_xll.RiskData(OFFSET(Model!$P$8,K$16,0),$B566)</f>
        <v>#NAME?</v>
      </c>
      <c r="L566" s="17" t="e">
        <f ca="1">_xll.RiskData(OFFSET(Model!$P$8,L$16,0),$B566)</f>
        <v>#NAME?</v>
      </c>
    </row>
    <row r="567" spans="2:12" ht="13" x14ac:dyDescent="0.3">
      <c r="B567" s="16">
        <v>549</v>
      </c>
      <c r="C567" s="17" t="e">
        <f ca="1">_xll.RiskData(OFFSET(Model!$P$8,C$16,0),$B567)</f>
        <v>#NAME?</v>
      </c>
      <c r="D567" s="17" t="e">
        <f ca="1">_xll.RiskData(OFFSET(Model!$P$8,D$16,0),$B567)</f>
        <v>#NAME?</v>
      </c>
      <c r="E567" s="17" t="e">
        <f ca="1">_xll.RiskData(OFFSET(Model!$P$8,E$16,0),$B567)</f>
        <v>#NAME?</v>
      </c>
      <c r="F567" s="17" t="e">
        <f ca="1">_xll.RiskData(OFFSET(Model!$P$8,F$16,0),$B567)</f>
        <v>#NAME?</v>
      </c>
      <c r="G567" s="17" t="e">
        <f ca="1">_xll.RiskData(OFFSET(Model!$P$8,G$16,0),$B567)</f>
        <v>#NAME?</v>
      </c>
      <c r="H567" s="17" t="e">
        <f ca="1">_xll.RiskData(OFFSET(Model!$P$8,H$16,0),$B567)</f>
        <v>#NAME?</v>
      </c>
      <c r="I567" s="17" t="e">
        <f ca="1">_xll.RiskData(OFFSET(Model!$P$8,I$16,0),$B567)</f>
        <v>#NAME?</v>
      </c>
      <c r="J567" s="17" t="e">
        <f ca="1">_xll.RiskData(OFFSET(Model!$P$8,J$16,0),$B567)</f>
        <v>#NAME?</v>
      </c>
      <c r="K567" s="17" t="e">
        <f ca="1">_xll.RiskData(OFFSET(Model!$P$8,K$16,0),$B567)</f>
        <v>#NAME?</v>
      </c>
      <c r="L567" s="17" t="e">
        <f ca="1">_xll.RiskData(OFFSET(Model!$P$8,L$16,0),$B567)</f>
        <v>#NAME?</v>
      </c>
    </row>
    <row r="568" spans="2:12" ht="13" x14ac:dyDescent="0.3">
      <c r="B568" s="16">
        <v>550</v>
      </c>
      <c r="C568" s="17" t="e">
        <f ca="1">_xll.RiskData(OFFSET(Model!$P$8,C$16,0),$B568)</f>
        <v>#NAME?</v>
      </c>
      <c r="D568" s="17" t="e">
        <f ca="1">_xll.RiskData(OFFSET(Model!$P$8,D$16,0),$B568)</f>
        <v>#NAME?</v>
      </c>
      <c r="E568" s="17" t="e">
        <f ca="1">_xll.RiskData(OFFSET(Model!$P$8,E$16,0),$B568)</f>
        <v>#NAME?</v>
      </c>
      <c r="F568" s="17" t="e">
        <f ca="1">_xll.RiskData(OFFSET(Model!$P$8,F$16,0),$B568)</f>
        <v>#NAME?</v>
      </c>
      <c r="G568" s="17" t="e">
        <f ca="1">_xll.RiskData(OFFSET(Model!$P$8,G$16,0),$B568)</f>
        <v>#NAME?</v>
      </c>
      <c r="H568" s="17" t="e">
        <f ca="1">_xll.RiskData(OFFSET(Model!$P$8,H$16,0),$B568)</f>
        <v>#NAME?</v>
      </c>
      <c r="I568" s="17" t="e">
        <f ca="1">_xll.RiskData(OFFSET(Model!$P$8,I$16,0),$B568)</f>
        <v>#NAME?</v>
      </c>
      <c r="J568" s="17" t="e">
        <f ca="1">_xll.RiskData(OFFSET(Model!$P$8,J$16,0),$B568)</f>
        <v>#NAME?</v>
      </c>
      <c r="K568" s="17" t="e">
        <f ca="1">_xll.RiskData(OFFSET(Model!$P$8,K$16,0),$B568)</f>
        <v>#NAME?</v>
      </c>
      <c r="L568" s="17" t="e">
        <f ca="1">_xll.RiskData(OFFSET(Model!$P$8,L$16,0),$B568)</f>
        <v>#NAME?</v>
      </c>
    </row>
    <row r="569" spans="2:12" ht="13" x14ac:dyDescent="0.3">
      <c r="B569" s="16">
        <v>551</v>
      </c>
      <c r="C569" s="17" t="e">
        <f ca="1">_xll.RiskData(OFFSET(Model!$P$8,C$16,0),$B569)</f>
        <v>#NAME?</v>
      </c>
      <c r="D569" s="17" t="e">
        <f ca="1">_xll.RiskData(OFFSET(Model!$P$8,D$16,0),$B569)</f>
        <v>#NAME?</v>
      </c>
      <c r="E569" s="17" t="e">
        <f ca="1">_xll.RiskData(OFFSET(Model!$P$8,E$16,0),$B569)</f>
        <v>#NAME?</v>
      </c>
      <c r="F569" s="17" t="e">
        <f ca="1">_xll.RiskData(OFFSET(Model!$P$8,F$16,0),$B569)</f>
        <v>#NAME?</v>
      </c>
      <c r="G569" s="17" t="e">
        <f ca="1">_xll.RiskData(OFFSET(Model!$P$8,G$16,0),$B569)</f>
        <v>#NAME?</v>
      </c>
      <c r="H569" s="17" t="e">
        <f ca="1">_xll.RiskData(OFFSET(Model!$P$8,H$16,0),$B569)</f>
        <v>#NAME?</v>
      </c>
      <c r="I569" s="17" t="e">
        <f ca="1">_xll.RiskData(OFFSET(Model!$P$8,I$16,0),$B569)</f>
        <v>#NAME?</v>
      </c>
      <c r="J569" s="17" t="e">
        <f ca="1">_xll.RiskData(OFFSET(Model!$P$8,J$16,0),$B569)</f>
        <v>#NAME?</v>
      </c>
      <c r="K569" s="17" t="e">
        <f ca="1">_xll.RiskData(OFFSET(Model!$P$8,K$16,0),$B569)</f>
        <v>#NAME?</v>
      </c>
      <c r="L569" s="17" t="e">
        <f ca="1">_xll.RiskData(OFFSET(Model!$P$8,L$16,0),$B569)</f>
        <v>#NAME?</v>
      </c>
    </row>
    <row r="570" spans="2:12" ht="13" x14ac:dyDescent="0.3">
      <c r="B570" s="16">
        <v>552</v>
      </c>
      <c r="C570" s="17" t="e">
        <f ca="1">_xll.RiskData(OFFSET(Model!$P$8,C$16,0),$B570)</f>
        <v>#NAME?</v>
      </c>
      <c r="D570" s="17" t="e">
        <f ca="1">_xll.RiskData(OFFSET(Model!$P$8,D$16,0),$B570)</f>
        <v>#NAME?</v>
      </c>
      <c r="E570" s="17" t="e">
        <f ca="1">_xll.RiskData(OFFSET(Model!$P$8,E$16,0),$B570)</f>
        <v>#NAME?</v>
      </c>
      <c r="F570" s="17" t="e">
        <f ca="1">_xll.RiskData(OFFSET(Model!$P$8,F$16,0),$B570)</f>
        <v>#NAME?</v>
      </c>
      <c r="G570" s="17" t="e">
        <f ca="1">_xll.RiskData(OFFSET(Model!$P$8,G$16,0),$B570)</f>
        <v>#NAME?</v>
      </c>
      <c r="H570" s="17" t="e">
        <f ca="1">_xll.RiskData(OFFSET(Model!$P$8,H$16,0),$B570)</f>
        <v>#NAME?</v>
      </c>
      <c r="I570" s="17" t="e">
        <f ca="1">_xll.RiskData(OFFSET(Model!$P$8,I$16,0),$B570)</f>
        <v>#NAME?</v>
      </c>
      <c r="J570" s="17" t="e">
        <f ca="1">_xll.RiskData(OFFSET(Model!$P$8,J$16,0),$B570)</f>
        <v>#NAME?</v>
      </c>
      <c r="K570" s="17" t="e">
        <f ca="1">_xll.RiskData(OFFSET(Model!$P$8,K$16,0),$B570)</f>
        <v>#NAME?</v>
      </c>
      <c r="L570" s="17" t="e">
        <f ca="1">_xll.RiskData(OFFSET(Model!$P$8,L$16,0),$B570)</f>
        <v>#NAME?</v>
      </c>
    </row>
    <row r="571" spans="2:12" ht="13" x14ac:dyDescent="0.3">
      <c r="B571" s="16">
        <v>553</v>
      </c>
      <c r="C571" s="17" t="e">
        <f ca="1">_xll.RiskData(OFFSET(Model!$P$8,C$16,0),$B571)</f>
        <v>#NAME?</v>
      </c>
      <c r="D571" s="17" t="e">
        <f ca="1">_xll.RiskData(OFFSET(Model!$P$8,D$16,0),$B571)</f>
        <v>#NAME?</v>
      </c>
      <c r="E571" s="17" t="e">
        <f ca="1">_xll.RiskData(OFFSET(Model!$P$8,E$16,0),$B571)</f>
        <v>#NAME?</v>
      </c>
      <c r="F571" s="17" t="e">
        <f ca="1">_xll.RiskData(OFFSET(Model!$P$8,F$16,0),$B571)</f>
        <v>#NAME?</v>
      </c>
      <c r="G571" s="17" t="e">
        <f ca="1">_xll.RiskData(OFFSET(Model!$P$8,G$16,0),$B571)</f>
        <v>#NAME?</v>
      </c>
      <c r="H571" s="17" t="e">
        <f ca="1">_xll.RiskData(OFFSET(Model!$P$8,H$16,0),$B571)</f>
        <v>#NAME?</v>
      </c>
      <c r="I571" s="17" t="e">
        <f ca="1">_xll.RiskData(OFFSET(Model!$P$8,I$16,0),$B571)</f>
        <v>#NAME?</v>
      </c>
      <c r="J571" s="17" t="e">
        <f ca="1">_xll.RiskData(OFFSET(Model!$P$8,J$16,0),$B571)</f>
        <v>#NAME?</v>
      </c>
      <c r="K571" s="17" t="e">
        <f ca="1">_xll.RiskData(OFFSET(Model!$P$8,K$16,0),$B571)</f>
        <v>#NAME?</v>
      </c>
      <c r="L571" s="17" t="e">
        <f ca="1">_xll.RiskData(OFFSET(Model!$P$8,L$16,0),$B571)</f>
        <v>#NAME?</v>
      </c>
    </row>
    <row r="572" spans="2:12" ht="13" x14ac:dyDescent="0.3">
      <c r="B572" s="16">
        <v>554</v>
      </c>
      <c r="C572" s="17" t="e">
        <f ca="1">_xll.RiskData(OFFSET(Model!$P$8,C$16,0),$B572)</f>
        <v>#NAME?</v>
      </c>
      <c r="D572" s="17" t="e">
        <f ca="1">_xll.RiskData(OFFSET(Model!$P$8,D$16,0),$B572)</f>
        <v>#NAME?</v>
      </c>
      <c r="E572" s="17" t="e">
        <f ca="1">_xll.RiskData(OFFSET(Model!$P$8,E$16,0),$B572)</f>
        <v>#NAME?</v>
      </c>
      <c r="F572" s="17" t="e">
        <f ca="1">_xll.RiskData(OFFSET(Model!$P$8,F$16,0),$B572)</f>
        <v>#NAME?</v>
      </c>
      <c r="G572" s="17" t="e">
        <f ca="1">_xll.RiskData(OFFSET(Model!$P$8,G$16,0),$B572)</f>
        <v>#NAME?</v>
      </c>
      <c r="H572" s="17" t="e">
        <f ca="1">_xll.RiskData(OFFSET(Model!$P$8,H$16,0),$B572)</f>
        <v>#NAME?</v>
      </c>
      <c r="I572" s="17" t="e">
        <f ca="1">_xll.RiskData(OFFSET(Model!$P$8,I$16,0),$B572)</f>
        <v>#NAME?</v>
      </c>
      <c r="J572" s="17" t="e">
        <f ca="1">_xll.RiskData(OFFSET(Model!$P$8,J$16,0),$B572)</f>
        <v>#NAME?</v>
      </c>
      <c r="K572" s="17" t="e">
        <f ca="1">_xll.RiskData(OFFSET(Model!$P$8,K$16,0),$B572)</f>
        <v>#NAME?</v>
      </c>
      <c r="L572" s="17" t="e">
        <f ca="1">_xll.RiskData(OFFSET(Model!$P$8,L$16,0),$B572)</f>
        <v>#NAME?</v>
      </c>
    </row>
    <row r="573" spans="2:12" ht="13" x14ac:dyDescent="0.3">
      <c r="B573" s="16">
        <v>555</v>
      </c>
      <c r="C573" s="17" t="e">
        <f ca="1">_xll.RiskData(OFFSET(Model!$P$8,C$16,0),$B573)</f>
        <v>#NAME?</v>
      </c>
      <c r="D573" s="17" t="e">
        <f ca="1">_xll.RiskData(OFFSET(Model!$P$8,D$16,0),$B573)</f>
        <v>#NAME?</v>
      </c>
      <c r="E573" s="17" t="e">
        <f ca="1">_xll.RiskData(OFFSET(Model!$P$8,E$16,0),$B573)</f>
        <v>#NAME?</v>
      </c>
      <c r="F573" s="17" t="e">
        <f ca="1">_xll.RiskData(OFFSET(Model!$P$8,F$16,0),$B573)</f>
        <v>#NAME?</v>
      </c>
      <c r="G573" s="17" t="e">
        <f ca="1">_xll.RiskData(OFFSET(Model!$P$8,G$16,0),$B573)</f>
        <v>#NAME?</v>
      </c>
      <c r="H573" s="17" t="e">
        <f ca="1">_xll.RiskData(OFFSET(Model!$P$8,H$16,0),$B573)</f>
        <v>#NAME?</v>
      </c>
      <c r="I573" s="17" t="e">
        <f ca="1">_xll.RiskData(OFFSET(Model!$P$8,I$16,0),$B573)</f>
        <v>#NAME?</v>
      </c>
      <c r="J573" s="17" t="e">
        <f ca="1">_xll.RiskData(OFFSET(Model!$P$8,J$16,0),$B573)</f>
        <v>#NAME?</v>
      </c>
      <c r="K573" s="17" t="e">
        <f ca="1">_xll.RiskData(OFFSET(Model!$P$8,K$16,0),$B573)</f>
        <v>#NAME?</v>
      </c>
      <c r="L573" s="17" t="e">
        <f ca="1">_xll.RiskData(OFFSET(Model!$P$8,L$16,0),$B573)</f>
        <v>#NAME?</v>
      </c>
    </row>
    <row r="574" spans="2:12" ht="13" x14ac:dyDescent="0.3">
      <c r="B574" s="16">
        <v>556</v>
      </c>
      <c r="C574" s="17" t="e">
        <f ca="1">_xll.RiskData(OFFSET(Model!$P$8,C$16,0),$B574)</f>
        <v>#NAME?</v>
      </c>
      <c r="D574" s="17" t="e">
        <f ca="1">_xll.RiskData(OFFSET(Model!$P$8,D$16,0),$B574)</f>
        <v>#NAME?</v>
      </c>
      <c r="E574" s="17" t="e">
        <f ca="1">_xll.RiskData(OFFSET(Model!$P$8,E$16,0),$B574)</f>
        <v>#NAME?</v>
      </c>
      <c r="F574" s="17" t="e">
        <f ca="1">_xll.RiskData(OFFSET(Model!$P$8,F$16,0),$B574)</f>
        <v>#NAME?</v>
      </c>
      <c r="G574" s="17" t="e">
        <f ca="1">_xll.RiskData(OFFSET(Model!$P$8,G$16,0),$B574)</f>
        <v>#NAME?</v>
      </c>
      <c r="H574" s="17" t="e">
        <f ca="1">_xll.RiskData(OFFSET(Model!$P$8,H$16,0),$B574)</f>
        <v>#NAME?</v>
      </c>
      <c r="I574" s="17" t="e">
        <f ca="1">_xll.RiskData(OFFSET(Model!$P$8,I$16,0),$B574)</f>
        <v>#NAME?</v>
      </c>
      <c r="J574" s="17" t="e">
        <f ca="1">_xll.RiskData(OFFSET(Model!$P$8,J$16,0),$B574)</f>
        <v>#NAME?</v>
      </c>
      <c r="K574" s="17" t="e">
        <f ca="1">_xll.RiskData(OFFSET(Model!$P$8,K$16,0),$B574)</f>
        <v>#NAME?</v>
      </c>
      <c r="L574" s="17" t="e">
        <f ca="1">_xll.RiskData(OFFSET(Model!$P$8,L$16,0),$B574)</f>
        <v>#NAME?</v>
      </c>
    </row>
    <row r="575" spans="2:12" ht="13" x14ac:dyDescent="0.3">
      <c r="B575" s="16">
        <v>557</v>
      </c>
      <c r="C575" s="17" t="e">
        <f ca="1">_xll.RiskData(OFFSET(Model!$P$8,C$16,0),$B575)</f>
        <v>#NAME?</v>
      </c>
      <c r="D575" s="17" t="e">
        <f ca="1">_xll.RiskData(OFFSET(Model!$P$8,D$16,0),$B575)</f>
        <v>#NAME?</v>
      </c>
      <c r="E575" s="17" t="e">
        <f ca="1">_xll.RiskData(OFFSET(Model!$P$8,E$16,0),$B575)</f>
        <v>#NAME?</v>
      </c>
      <c r="F575" s="17" t="e">
        <f ca="1">_xll.RiskData(OFFSET(Model!$P$8,F$16,0),$B575)</f>
        <v>#NAME?</v>
      </c>
      <c r="G575" s="17" t="e">
        <f ca="1">_xll.RiskData(OFFSET(Model!$P$8,G$16,0),$B575)</f>
        <v>#NAME?</v>
      </c>
      <c r="H575" s="17" t="e">
        <f ca="1">_xll.RiskData(OFFSET(Model!$P$8,H$16,0),$B575)</f>
        <v>#NAME?</v>
      </c>
      <c r="I575" s="17" t="e">
        <f ca="1">_xll.RiskData(OFFSET(Model!$P$8,I$16,0),$B575)</f>
        <v>#NAME?</v>
      </c>
      <c r="J575" s="17" t="e">
        <f ca="1">_xll.RiskData(OFFSET(Model!$P$8,J$16,0),$B575)</f>
        <v>#NAME?</v>
      </c>
      <c r="K575" s="17" t="e">
        <f ca="1">_xll.RiskData(OFFSET(Model!$P$8,K$16,0),$B575)</f>
        <v>#NAME?</v>
      </c>
      <c r="L575" s="17" t="e">
        <f ca="1">_xll.RiskData(OFFSET(Model!$P$8,L$16,0),$B575)</f>
        <v>#NAME?</v>
      </c>
    </row>
    <row r="576" spans="2:12" ht="13" x14ac:dyDescent="0.3">
      <c r="B576" s="16">
        <v>558</v>
      </c>
      <c r="C576" s="17" t="e">
        <f ca="1">_xll.RiskData(OFFSET(Model!$P$8,C$16,0),$B576)</f>
        <v>#NAME?</v>
      </c>
      <c r="D576" s="17" t="e">
        <f ca="1">_xll.RiskData(OFFSET(Model!$P$8,D$16,0),$B576)</f>
        <v>#NAME?</v>
      </c>
      <c r="E576" s="17" t="e">
        <f ca="1">_xll.RiskData(OFFSET(Model!$P$8,E$16,0),$B576)</f>
        <v>#NAME?</v>
      </c>
      <c r="F576" s="17" t="e">
        <f ca="1">_xll.RiskData(OFFSET(Model!$P$8,F$16,0),$B576)</f>
        <v>#NAME?</v>
      </c>
      <c r="G576" s="17" t="e">
        <f ca="1">_xll.RiskData(OFFSET(Model!$P$8,G$16,0),$B576)</f>
        <v>#NAME?</v>
      </c>
      <c r="H576" s="17" t="e">
        <f ca="1">_xll.RiskData(OFFSET(Model!$P$8,H$16,0),$B576)</f>
        <v>#NAME?</v>
      </c>
      <c r="I576" s="17" t="e">
        <f ca="1">_xll.RiskData(OFFSET(Model!$P$8,I$16,0),$B576)</f>
        <v>#NAME?</v>
      </c>
      <c r="J576" s="17" t="e">
        <f ca="1">_xll.RiskData(OFFSET(Model!$P$8,J$16,0),$B576)</f>
        <v>#NAME?</v>
      </c>
      <c r="K576" s="17" t="e">
        <f ca="1">_xll.RiskData(OFFSET(Model!$P$8,K$16,0),$B576)</f>
        <v>#NAME?</v>
      </c>
      <c r="L576" s="17" t="e">
        <f ca="1">_xll.RiskData(OFFSET(Model!$P$8,L$16,0),$B576)</f>
        <v>#NAME?</v>
      </c>
    </row>
    <row r="577" spans="2:12" ht="13" x14ac:dyDescent="0.3">
      <c r="B577" s="16">
        <v>559</v>
      </c>
      <c r="C577" s="17" t="e">
        <f ca="1">_xll.RiskData(OFFSET(Model!$P$8,C$16,0),$B577)</f>
        <v>#NAME?</v>
      </c>
      <c r="D577" s="17" t="e">
        <f ca="1">_xll.RiskData(OFFSET(Model!$P$8,D$16,0),$B577)</f>
        <v>#NAME?</v>
      </c>
      <c r="E577" s="17" t="e">
        <f ca="1">_xll.RiskData(OFFSET(Model!$P$8,E$16,0),$B577)</f>
        <v>#NAME?</v>
      </c>
      <c r="F577" s="17" t="e">
        <f ca="1">_xll.RiskData(OFFSET(Model!$P$8,F$16,0),$B577)</f>
        <v>#NAME?</v>
      </c>
      <c r="G577" s="17" t="e">
        <f ca="1">_xll.RiskData(OFFSET(Model!$P$8,G$16,0),$B577)</f>
        <v>#NAME?</v>
      </c>
      <c r="H577" s="17" t="e">
        <f ca="1">_xll.RiskData(OFFSET(Model!$P$8,H$16,0),$B577)</f>
        <v>#NAME?</v>
      </c>
      <c r="I577" s="17" t="e">
        <f ca="1">_xll.RiskData(OFFSET(Model!$P$8,I$16,0),$B577)</f>
        <v>#NAME?</v>
      </c>
      <c r="J577" s="17" t="e">
        <f ca="1">_xll.RiskData(OFFSET(Model!$P$8,J$16,0),$B577)</f>
        <v>#NAME?</v>
      </c>
      <c r="K577" s="17" t="e">
        <f ca="1">_xll.RiskData(OFFSET(Model!$P$8,K$16,0),$B577)</f>
        <v>#NAME?</v>
      </c>
      <c r="L577" s="17" t="e">
        <f ca="1">_xll.RiskData(OFFSET(Model!$P$8,L$16,0),$B577)</f>
        <v>#NAME?</v>
      </c>
    </row>
    <row r="578" spans="2:12" ht="13" x14ac:dyDescent="0.3">
      <c r="B578" s="16">
        <v>560</v>
      </c>
      <c r="C578" s="17" t="e">
        <f ca="1">_xll.RiskData(OFFSET(Model!$P$8,C$16,0),$B578)</f>
        <v>#NAME?</v>
      </c>
      <c r="D578" s="17" t="e">
        <f ca="1">_xll.RiskData(OFFSET(Model!$P$8,D$16,0),$B578)</f>
        <v>#NAME?</v>
      </c>
      <c r="E578" s="17" t="e">
        <f ca="1">_xll.RiskData(OFFSET(Model!$P$8,E$16,0),$B578)</f>
        <v>#NAME?</v>
      </c>
      <c r="F578" s="17" t="e">
        <f ca="1">_xll.RiskData(OFFSET(Model!$P$8,F$16,0),$B578)</f>
        <v>#NAME?</v>
      </c>
      <c r="G578" s="17" t="e">
        <f ca="1">_xll.RiskData(OFFSET(Model!$P$8,G$16,0),$B578)</f>
        <v>#NAME?</v>
      </c>
      <c r="H578" s="17" t="e">
        <f ca="1">_xll.RiskData(OFFSET(Model!$P$8,H$16,0),$B578)</f>
        <v>#NAME?</v>
      </c>
      <c r="I578" s="17" t="e">
        <f ca="1">_xll.RiskData(OFFSET(Model!$P$8,I$16,0),$B578)</f>
        <v>#NAME?</v>
      </c>
      <c r="J578" s="17" t="e">
        <f ca="1">_xll.RiskData(OFFSET(Model!$P$8,J$16,0),$B578)</f>
        <v>#NAME?</v>
      </c>
      <c r="K578" s="17" t="e">
        <f ca="1">_xll.RiskData(OFFSET(Model!$P$8,K$16,0),$B578)</f>
        <v>#NAME?</v>
      </c>
      <c r="L578" s="17" t="e">
        <f ca="1">_xll.RiskData(OFFSET(Model!$P$8,L$16,0),$B578)</f>
        <v>#NAME?</v>
      </c>
    </row>
    <row r="579" spans="2:12" ht="13" x14ac:dyDescent="0.3">
      <c r="B579" s="16">
        <v>561</v>
      </c>
      <c r="C579" s="17" t="e">
        <f ca="1">_xll.RiskData(OFFSET(Model!$P$8,C$16,0),$B579)</f>
        <v>#NAME?</v>
      </c>
      <c r="D579" s="17" t="e">
        <f ca="1">_xll.RiskData(OFFSET(Model!$P$8,D$16,0),$B579)</f>
        <v>#NAME?</v>
      </c>
      <c r="E579" s="17" t="e">
        <f ca="1">_xll.RiskData(OFFSET(Model!$P$8,E$16,0),$B579)</f>
        <v>#NAME?</v>
      </c>
      <c r="F579" s="17" t="e">
        <f ca="1">_xll.RiskData(OFFSET(Model!$P$8,F$16,0),$B579)</f>
        <v>#NAME?</v>
      </c>
      <c r="G579" s="17" t="e">
        <f ca="1">_xll.RiskData(OFFSET(Model!$P$8,G$16,0),$B579)</f>
        <v>#NAME?</v>
      </c>
      <c r="H579" s="17" t="e">
        <f ca="1">_xll.RiskData(OFFSET(Model!$P$8,H$16,0),$B579)</f>
        <v>#NAME?</v>
      </c>
      <c r="I579" s="17" t="e">
        <f ca="1">_xll.RiskData(OFFSET(Model!$P$8,I$16,0),$B579)</f>
        <v>#NAME?</v>
      </c>
      <c r="J579" s="17" t="e">
        <f ca="1">_xll.RiskData(OFFSET(Model!$P$8,J$16,0),$B579)</f>
        <v>#NAME?</v>
      </c>
      <c r="K579" s="17" t="e">
        <f ca="1">_xll.RiskData(OFFSET(Model!$P$8,K$16,0),$B579)</f>
        <v>#NAME?</v>
      </c>
      <c r="L579" s="17" t="e">
        <f ca="1">_xll.RiskData(OFFSET(Model!$P$8,L$16,0),$B579)</f>
        <v>#NAME?</v>
      </c>
    </row>
    <row r="580" spans="2:12" ht="13" x14ac:dyDescent="0.3">
      <c r="B580" s="16">
        <v>562</v>
      </c>
      <c r="C580" s="17" t="e">
        <f ca="1">_xll.RiskData(OFFSET(Model!$P$8,C$16,0),$B580)</f>
        <v>#NAME?</v>
      </c>
      <c r="D580" s="17" t="e">
        <f ca="1">_xll.RiskData(OFFSET(Model!$P$8,D$16,0),$B580)</f>
        <v>#NAME?</v>
      </c>
      <c r="E580" s="17" t="e">
        <f ca="1">_xll.RiskData(OFFSET(Model!$P$8,E$16,0),$B580)</f>
        <v>#NAME?</v>
      </c>
      <c r="F580" s="17" t="e">
        <f ca="1">_xll.RiskData(OFFSET(Model!$P$8,F$16,0),$B580)</f>
        <v>#NAME?</v>
      </c>
      <c r="G580" s="17" t="e">
        <f ca="1">_xll.RiskData(OFFSET(Model!$P$8,G$16,0),$B580)</f>
        <v>#NAME?</v>
      </c>
      <c r="H580" s="17" t="e">
        <f ca="1">_xll.RiskData(OFFSET(Model!$P$8,H$16,0),$B580)</f>
        <v>#NAME?</v>
      </c>
      <c r="I580" s="17" t="e">
        <f ca="1">_xll.RiskData(OFFSET(Model!$P$8,I$16,0),$B580)</f>
        <v>#NAME?</v>
      </c>
      <c r="J580" s="17" t="e">
        <f ca="1">_xll.RiskData(OFFSET(Model!$P$8,J$16,0),$B580)</f>
        <v>#NAME?</v>
      </c>
      <c r="K580" s="17" t="e">
        <f ca="1">_xll.RiskData(OFFSET(Model!$P$8,K$16,0),$B580)</f>
        <v>#NAME?</v>
      </c>
      <c r="L580" s="17" t="e">
        <f ca="1">_xll.RiskData(OFFSET(Model!$P$8,L$16,0),$B580)</f>
        <v>#NAME?</v>
      </c>
    </row>
    <row r="581" spans="2:12" ht="13" x14ac:dyDescent="0.3">
      <c r="B581" s="16">
        <v>563</v>
      </c>
      <c r="C581" s="17" t="e">
        <f ca="1">_xll.RiskData(OFFSET(Model!$P$8,C$16,0),$B581)</f>
        <v>#NAME?</v>
      </c>
      <c r="D581" s="17" t="e">
        <f ca="1">_xll.RiskData(OFFSET(Model!$P$8,D$16,0),$B581)</f>
        <v>#NAME?</v>
      </c>
      <c r="E581" s="17" t="e">
        <f ca="1">_xll.RiskData(OFFSET(Model!$P$8,E$16,0),$B581)</f>
        <v>#NAME?</v>
      </c>
      <c r="F581" s="17" t="e">
        <f ca="1">_xll.RiskData(OFFSET(Model!$P$8,F$16,0),$B581)</f>
        <v>#NAME?</v>
      </c>
      <c r="G581" s="17" t="e">
        <f ca="1">_xll.RiskData(OFFSET(Model!$P$8,G$16,0),$B581)</f>
        <v>#NAME?</v>
      </c>
      <c r="H581" s="17" t="e">
        <f ca="1">_xll.RiskData(OFFSET(Model!$P$8,H$16,0),$B581)</f>
        <v>#NAME?</v>
      </c>
      <c r="I581" s="17" t="e">
        <f ca="1">_xll.RiskData(OFFSET(Model!$P$8,I$16,0),$B581)</f>
        <v>#NAME?</v>
      </c>
      <c r="J581" s="17" t="e">
        <f ca="1">_xll.RiskData(OFFSET(Model!$P$8,J$16,0),$B581)</f>
        <v>#NAME?</v>
      </c>
      <c r="K581" s="17" t="e">
        <f ca="1">_xll.RiskData(OFFSET(Model!$P$8,K$16,0),$B581)</f>
        <v>#NAME?</v>
      </c>
      <c r="L581" s="17" t="e">
        <f ca="1">_xll.RiskData(OFFSET(Model!$P$8,L$16,0),$B581)</f>
        <v>#NAME?</v>
      </c>
    </row>
    <row r="582" spans="2:12" ht="13" x14ac:dyDescent="0.3">
      <c r="B582" s="16">
        <v>564</v>
      </c>
      <c r="C582" s="17" t="e">
        <f ca="1">_xll.RiskData(OFFSET(Model!$P$8,C$16,0),$B582)</f>
        <v>#NAME?</v>
      </c>
      <c r="D582" s="17" t="e">
        <f ca="1">_xll.RiskData(OFFSET(Model!$P$8,D$16,0),$B582)</f>
        <v>#NAME?</v>
      </c>
      <c r="E582" s="17" t="e">
        <f ca="1">_xll.RiskData(OFFSET(Model!$P$8,E$16,0),$B582)</f>
        <v>#NAME?</v>
      </c>
      <c r="F582" s="17" t="e">
        <f ca="1">_xll.RiskData(OFFSET(Model!$P$8,F$16,0),$B582)</f>
        <v>#NAME?</v>
      </c>
      <c r="G582" s="17" t="e">
        <f ca="1">_xll.RiskData(OFFSET(Model!$P$8,G$16,0),$B582)</f>
        <v>#NAME?</v>
      </c>
      <c r="H582" s="17" t="e">
        <f ca="1">_xll.RiskData(OFFSET(Model!$P$8,H$16,0),$B582)</f>
        <v>#NAME?</v>
      </c>
      <c r="I582" s="17" t="e">
        <f ca="1">_xll.RiskData(OFFSET(Model!$P$8,I$16,0),$B582)</f>
        <v>#NAME?</v>
      </c>
      <c r="J582" s="17" t="e">
        <f ca="1">_xll.RiskData(OFFSET(Model!$P$8,J$16,0),$B582)</f>
        <v>#NAME?</v>
      </c>
      <c r="K582" s="17" t="e">
        <f ca="1">_xll.RiskData(OFFSET(Model!$P$8,K$16,0),$B582)</f>
        <v>#NAME?</v>
      </c>
      <c r="L582" s="17" t="e">
        <f ca="1">_xll.RiskData(OFFSET(Model!$P$8,L$16,0),$B582)</f>
        <v>#NAME?</v>
      </c>
    </row>
    <row r="583" spans="2:12" ht="13" x14ac:dyDescent="0.3">
      <c r="B583" s="16">
        <v>565</v>
      </c>
      <c r="C583" s="17" t="e">
        <f ca="1">_xll.RiskData(OFFSET(Model!$P$8,C$16,0),$B583)</f>
        <v>#NAME?</v>
      </c>
      <c r="D583" s="17" t="e">
        <f ca="1">_xll.RiskData(OFFSET(Model!$P$8,D$16,0),$B583)</f>
        <v>#NAME?</v>
      </c>
      <c r="E583" s="17" t="e">
        <f ca="1">_xll.RiskData(OFFSET(Model!$P$8,E$16,0),$B583)</f>
        <v>#NAME?</v>
      </c>
      <c r="F583" s="17" t="e">
        <f ca="1">_xll.RiskData(OFFSET(Model!$P$8,F$16,0),$B583)</f>
        <v>#NAME?</v>
      </c>
      <c r="G583" s="17" t="e">
        <f ca="1">_xll.RiskData(OFFSET(Model!$P$8,G$16,0),$B583)</f>
        <v>#NAME?</v>
      </c>
      <c r="H583" s="17" t="e">
        <f ca="1">_xll.RiskData(OFFSET(Model!$P$8,H$16,0),$B583)</f>
        <v>#NAME?</v>
      </c>
      <c r="I583" s="17" t="e">
        <f ca="1">_xll.RiskData(OFFSET(Model!$P$8,I$16,0),$B583)</f>
        <v>#NAME?</v>
      </c>
      <c r="J583" s="17" t="e">
        <f ca="1">_xll.RiskData(OFFSET(Model!$P$8,J$16,0),$B583)</f>
        <v>#NAME?</v>
      </c>
      <c r="K583" s="17" t="e">
        <f ca="1">_xll.RiskData(OFFSET(Model!$P$8,K$16,0),$B583)</f>
        <v>#NAME?</v>
      </c>
      <c r="L583" s="17" t="e">
        <f ca="1">_xll.RiskData(OFFSET(Model!$P$8,L$16,0),$B583)</f>
        <v>#NAME?</v>
      </c>
    </row>
    <row r="584" spans="2:12" ht="13" x14ac:dyDescent="0.3">
      <c r="B584" s="16">
        <v>566</v>
      </c>
      <c r="C584" s="17" t="e">
        <f ca="1">_xll.RiskData(OFFSET(Model!$P$8,C$16,0),$B584)</f>
        <v>#NAME?</v>
      </c>
      <c r="D584" s="17" t="e">
        <f ca="1">_xll.RiskData(OFFSET(Model!$P$8,D$16,0),$B584)</f>
        <v>#NAME?</v>
      </c>
      <c r="E584" s="17" t="e">
        <f ca="1">_xll.RiskData(OFFSET(Model!$P$8,E$16,0),$B584)</f>
        <v>#NAME?</v>
      </c>
      <c r="F584" s="17" t="e">
        <f ca="1">_xll.RiskData(OFFSET(Model!$P$8,F$16,0),$B584)</f>
        <v>#NAME?</v>
      </c>
      <c r="G584" s="17" t="e">
        <f ca="1">_xll.RiskData(OFFSET(Model!$P$8,G$16,0),$B584)</f>
        <v>#NAME?</v>
      </c>
      <c r="H584" s="17" t="e">
        <f ca="1">_xll.RiskData(OFFSET(Model!$P$8,H$16,0),$B584)</f>
        <v>#NAME?</v>
      </c>
      <c r="I584" s="17" t="e">
        <f ca="1">_xll.RiskData(OFFSET(Model!$P$8,I$16,0),$B584)</f>
        <v>#NAME?</v>
      </c>
      <c r="J584" s="17" t="e">
        <f ca="1">_xll.RiskData(OFFSET(Model!$P$8,J$16,0),$B584)</f>
        <v>#NAME?</v>
      </c>
      <c r="K584" s="17" t="e">
        <f ca="1">_xll.RiskData(OFFSET(Model!$P$8,K$16,0),$B584)</f>
        <v>#NAME?</v>
      </c>
      <c r="L584" s="17" t="e">
        <f ca="1">_xll.RiskData(OFFSET(Model!$P$8,L$16,0),$B584)</f>
        <v>#NAME?</v>
      </c>
    </row>
    <row r="585" spans="2:12" ht="13" x14ac:dyDescent="0.3">
      <c r="B585" s="16">
        <v>567</v>
      </c>
      <c r="C585" s="17" t="e">
        <f ca="1">_xll.RiskData(OFFSET(Model!$P$8,C$16,0),$B585)</f>
        <v>#NAME?</v>
      </c>
      <c r="D585" s="17" t="e">
        <f ca="1">_xll.RiskData(OFFSET(Model!$P$8,D$16,0),$B585)</f>
        <v>#NAME?</v>
      </c>
      <c r="E585" s="17" t="e">
        <f ca="1">_xll.RiskData(OFFSET(Model!$P$8,E$16,0),$B585)</f>
        <v>#NAME?</v>
      </c>
      <c r="F585" s="17" t="e">
        <f ca="1">_xll.RiskData(OFFSET(Model!$P$8,F$16,0),$B585)</f>
        <v>#NAME?</v>
      </c>
      <c r="G585" s="17" t="e">
        <f ca="1">_xll.RiskData(OFFSET(Model!$P$8,G$16,0),$B585)</f>
        <v>#NAME?</v>
      </c>
      <c r="H585" s="17" t="e">
        <f ca="1">_xll.RiskData(OFFSET(Model!$P$8,H$16,0),$B585)</f>
        <v>#NAME?</v>
      </c>
      <c r="I585" s="17" t="e">
        <f ca="1">_xll.RiskData(OFFSET(Model!$P$8,I$16,0),$B585)</f>
        <v>#NAME?</v>
      </c>
      <c r="J585" s="17" t="e">
        <f ca="1">_xll.RiskData(OFFSET(Model!$P$8,J$16,0),$B585)</f>
        <v>#NAME?</v>
      </c>
      <c r="K585" s="17" t="e">
        <f ca="1">_xll.RiskData(OFFSET(Model!$P$8,K$16,0),$B585)</f>
        <v>#NAME?</v>
      </c>
      <c r="L585" s="17" t="e">
        <f ca="1">_xll.RiskData(OFFSET(Model!$P$8,L$16,0),$B585)</f>
        <v>#NAME?</v>
      </c>
    </row>
    <row r="586" spans="2:12" ht="13" x14ac:dyDescent="0.3">
      <c r="B586" s="16">
        <v>568</v>
      </c>
      <c r="C586" s="17" t="e">
        <f ca="1">_xll.RiskData(OFFSET(Model!$P$8,C$16,0),$B586)</f>
        <v>#NAME?</v>
      </c>
      <c r="D586" s="17" t="e">
        <f ca="1">_xll.RiskData(OFFSET(Model!$P$8,D$16,0),$B586)</f>
        <v>#NAME?</v>
      </c>
      <c r="E586" s="17" t="e">
        <f ca="1">_xll.RiskData(OFFSET(Model!$P$8,E$16,0),$B586)</f>
        <v>#NAME?</v>
      </c>
      <c r="F586" s="17" t="e">
        <f ca="1">_xll.RiskData(OFFSET(Model!$P$8,F$16,0),$B586)</f>
        <v>#NAME?</v>
      </c>
      <c r="G586" s="17" t="e">
        <f ca="1">_xll.RiskData(OFFSET(Model!$P$8,G$16,0),$B586)</f>
        <v>#NAME?</v>
      </c>
      <c r="H586" s="17" t="e">
        <f ca="1">_xll.RiskData(OFFSET(Model!$P$8,H$16,0),$B586)</f>
        <v>#NAME?</v>
      </c>
      <c r="I586" s="17" t="e">
        <f ca="1">_xll.RiskData(OFFSET(Model!$P$8,I$16,0),$B586)</f>
        <v>#NAME?</v>
      </c>
      <c r="J586" s="17" t="e">
        <f ca="1">_xll.RiskData(OFFSET(Model!$P$8,J$16,0),$B586)</f>
        <v>#NAME?</v>
      </c>
      <c r="K586" s="17" t="e">
        <f ca="1">_xll.RiskData(OFFSET(Model!$P$8,K$16,0),$B586)</f>
        <v>#NAME?</v>
      </c>
      <c r="L586" s="17" t="e">
        <f ca="1">_xll.RiskData(OFFSET(Model!$P$8,L$16,0),$B586)</f>
        <v>#NAME?</v>
      </c>
    </row>
    <row r="587" spans="2:12" ht="13" x14ac:dyDescent="0.3">
      <c r="B587" s="16">
        <v>569</v>
      </c>
      <c r="C587" s="17" t="e">
        <f ca="1">_xll.RiskData(OFFSET(Model!$P$8,C$16,0),$B587)</f>
        <v>#NAME?</v>
      </c>
      <c r="D587" s="17" t="e">
        <f ca="1">_xll.RiskData(OFFSET(Model!$P$8,D$16,0),$B587)</f>
        <v>#NAME?</v>
      </c>
      <c r="E587" s="17" t="e">
        <f ca="1">_xll.RiskData(OFFSET(Model!$P$8,E$16,0),$B587)</f>
        <v>#NAME?</v>
      </c>
      <c r="F587" s="17" t="e">
        <f ca="1">_xll.RiskData(OFFSET(Model!$P$8,F$16,0),$B587)</f>
        <v>#NAME?</v>
      </c>
      <c r="G587" s="17" t="e">
        <f ca="1">_xll.RiskData(OFFSET(Model!$P$8,G$16,0),$B587)</f>
        <v>#NAME?</v>
      </c>
      <c r="H587" s="17" t="e">
        <f ca="1">_xll.RiskData(OFFSET(Model!$P$8,H$16,0),$B587)</f>
        <v>#NAME?</v>
      </c>
      <c r="I587" s="17" t="e">
        <f ca="1">_xll.RiskData(OFFSET(Model!$P$8,I$16,0),$B587)</f>
        <v>#NAME?</v>
      </c>
      <c r="J587" s="17" t="e">
        <f ca="1">_xll.RiskData(OFFSET(Model!$P$8,J$16,0),$B587)</f>
        <v>#NAME?</v>
      </c>
      <c r="K587" s="17" t="e">
        <f ca="1">_xll.RiskData(OFFSET(Model!$P$8,K$16,0),$B587)</f>
        <v>#NAME?</v>
      </c>
      <c r="L587" s="17" t="e">
        <f ca="1">_xll.RiskData(OFFSET(Model!$P$8,L$16,0),$B587)</f>
        <v>#NAME?</v>
      </c>
    </row>
    <row r="588" spans="2:12" ht="13" x14ac:dyDescent="0.3">
      <c r="B588" s="16">
        <v>570</v>
      </c>
      <c r="C588" s="17" t="e">
        <f ca="1">_xll.RiskData(OFFSET(Model!$P$8,C$16,0),$B588)</f>
        <v>#NAME?</v>
      </c>
      <c r="D588" s="17" t="e">
        <f ca="1">_xll.RiskData(OFFSET(Model!$P$8,D$16,0),$B588)</f>
        <v>#NAME?</v>
      </c>
      <c r="E588" s="17" t="e">
        <f ca="1">_xll.RiskData(OFFSET(Model!$P$8,E$16,0),$B588)</f>
        <v>#NAME?</v>
      </c>
      <c r="F588" s="17" t="e">
        <f ca="1">_xll.RiskData(OFFSET(Model!$P$8,F$16,0),$B588)</f>
        <v>#NAME?</v>
      </c>
      <c r="G588" s="17" t="e">
        <f ca="1">_xll.RiskData(OFFSET(Model!$P$8,G$16,0),$B588)</f>
        <v>#NAME?</v>
      </c>
      <c r="H588" s="17" t="e">
        <f ca="1">_xll.RiskData(OFFSET(Model!$P$8,H$16,0),$B588)</f>
        <v>#NAME?</v>
      </c>
      <c r="I588" s="17" t="e">
        <f ca="1">_xll.RiskData(OFFSET(Model!$P$8,I$16,0),$B588)</f>
        <v>#NAME?</v>
      </c>
      <c r="J588" s="17" t="e">
        <f ca="1">_xll.RiskData(OFFSET(Model!$P$8,J$16,0),$B588)</f>
        <v>#NAME?</v>
      </c>
      <c r="K588" s="17" t="e">
        <f ca="1">_xll.RiskData(OFFSET(Model!$P$8,K$16,0),$B588)</f>
        <v>#NAME?</v>
      </c>
      <c r="L588" s="17" t="e">
        <f ca="1">_xll.RiskData(OFFSET(Model!$P$8,L$16,0),$B588)</f>
        <v>#NAME?</v>
      </c>
    </row>
    <row r="589" spans="2:12" ht="13" x14ac:dyDescent="0.3">
      <c r="B589" s="16">
        <v>571</v>
      </c>
      <c r="C589" s="17" t="e">
        <f ca="1">_xll.RiskData(OFFSET(Model!$P$8,C$16,0),$B589)</f>
        <v>#NAME?</v>
      </c>
      <c r="D589" s="17" t="e">
        <f ca="1">_xll.RiskData(OFFSET(Model!$P$8,D$16,0),$B589)</f>
        <v>#NAME?</v>
      </c>
      <c r="E589" s="17" t="e">
        <f ca="1">_xll.RiskData(OFFSET(Model!$P$8,E$16,0),$B589)</f>
        <v>#NAME?</v>
      </c>
      <c r="F589" s="17" t="e">
        <f ca="1">_xll.RiskData(OFFSET(Model!$P$8,F$16,0),$B589)</f>
        <v>#NAME?</v>
      </c>
      <c r="G589" s="17" t="e">
        <f ca="1">_xll.RiskData(OFFSET(Model!$P$8,G$16,0),$B589)</f>
        <v>#NAME?</v>
      </c>
      <c r="H589" s="17" t="e">
        <f ca="1">_xll.RiskData(OFFSET(Model!$P$8,H$16,0),$B589)</f>
        <v>#NAME?</v>
      </c>
      <c r="I589" s="17" t="e">
        <f ca="1">_xll.RiskData(OFFSET(Model!$P$8,I$16,0),$B589)</f>
        <v>#NAME?</v>
      </c>
      <c r="J589" s="17" t="e">
        <f ca="1">_xll.RiskData(OFFSET(Model!$P$8,J$16,0),$B589)</f>
        <v>#NAME?</v>
      </c>
      <c r="K589" s="17" t="e">
        <f ca="1">_xll.RiskData(OFFSET(Model!$P$8,K$16,0),$B589)</f>
        <v>#NAME?</v>
      </c>
      <c r="L589" s="17" t="e">
        <f ca="1">_xll.RiskData(OFFSET(Model!$P$8,L$16,0),$B589)</f>
        <v>#NAME?</v>
      </c>
    </row>
    <row r="590" spans="2:12" ht="13" x14ac:dyDescent="0.3">
      <c r="B590" s="16">
        <v>572</v>
      </c>
      <c r="C590" s="17" t="e">
        <f ca="1">_xll.RiskData(OFFSET(Model!$P$8,C$16,0),$B590)</f>
        <v>#NAME?</v>
      </c>
      <c r="D590" s="17" t="e">
        <f ca="1">_xll.RiskData(OFFSET(Model!$P$8,D$16,0),$B590)</f>
        <v>#NAME?</v>
      </c>
      <c r="E590" s="17" t="e">
        <f ca="1">_xll.RiskData(OFFSET(Model!$P$8,E$16,0),$B590)</f>
        <v>#NAME?</v>
      </c>
      <c r="F590" s="17" t="e">
        <f ca="1">_xll.RiskData(OFFSET(Model!$P$8,F$16,0),$B590)</f>
        <v>#NAME?</v>
      </c>
      <c r="G590" s="17" t="e">
        <f ca="1">_xll.RiskData(OFFSET(Model!$P$8,G$16,0),$B590)</f>
        <v>#NAME?</v>
      </c>
      <c r="H590" s="17" t="e">
        <f ca="1">_xll.RiskData(OFFSET(Model!$P$8,H$16,0),$B590)</f>
        <v>#NAME?</v>
      </c>
      <c r="I590" s="17" t="e">
        <f ca="1">_xll.RiskData(OFFSET(Model!$P$8,I$16,0),$B590)</f>
        <v>#NAME?</v>
      </c>
      <c r="J590" s="17" t="e">
        <f ca="1">_xll.RiskData(OFFSET(Model!$P$8,J$16,0),$B590)</f>
        <v>#NAME?</v>
      </c>
      <c r="K590" s="17" t="e">
        <f ca="1">_xll.RiskData(OFFSET(Model!$P$8,K$16,0),$B590)</f>
        <v>#NAME?</v>
      </c>
      <c r="L590" s="17" t="e">
        <f ca="1">_xll.RiskData(OFFSET(Model!$P$8,L$16,0),$B590)</f>
        <v>#NAME?</v>
      </c>
    </row>
    <row r="591" spans="2:12" ht="13" x14ac:dyDescent="0.3">
      <c r="B591" s="16">
        <v>573</v>
      </c>
      <c r="C591" s="17" t="e">
        <f ca="1">_xll.RiskData(OFFSET(Model!$P$8,C$16,0),$B591)</f>
        <v>#NAME?</v>
      </c>
      <c r="D591" s="17" t="e">
        <f ca="1">_xll.RiskData(OFFSET(Model!$P$8,D$16,0),$B591)</f>
        <v>#NAME?</v>
      </c>
      <c r="E591" s="17" t="e">
        <f ca="1">_xll.RiskData(OFFSET(Model!$P$8,E$16,0),$B591)</f>
        <v>#NAME?</v>
      </c>
      <c r="F591" s="17" t="e">
        <f ca="1">_xll.RiskData(OFFSET(Model!$P$8,F$16,0),$B591)</f>
        <v>#NAME?</v>
      </c>
      <c r="G591" s="17" t="e">
        <f ca="1">_xll.RiskData(OFFSET(Model!$P$8,G$16,0),$B591)</f>
        <v>#NAME?</v>
      </c>
      <c r="H591" s="17" t="e">
        <f ca="1">_xll.RiskData(OFFSET(Model!$P$8,H$16,0),$B591)</f>
        <v>#NAME?</v>
      </c>
      <c r="I591" s="17" t="e">
        <f ca="1">_xll.RiskData(OFFSET(Model!$P$8,I$16,0),$B591)</f>
        <v>#NAME?</v>
      </c>
      <c r="J591" s="17" t="e">
        <f ca="1">_xll.RiskData(OFFSET(Model!$P$8,J$16,0),$B591)</f>
        <v>#NAME?</v>
      </c>
      <c r="K591" s="17" t="e">
        <f ca="1">_xll.RiskData(OFFSET(Model!$P$8,K$16,0),$B591)</f>
        <v>#NAME?</v>
      </c>
      <c r="L591" s="17" t="e">
        <f ca="1">_xll.RiskData(OFFSET(Model!$P$8,L$16,0),$B591)</f>
        <v>#NAME?</v>
      </c>
    </row>
    <row r="592" spans="2:12" ht="13" x14ac:dyDescent="0.3">
      <c r="B592" s="16">
        <v>574</v>
      </c>
      <c r="C592" s="17" t="e">
        <f ca="1">_xll.RiskData(OFFSET(Model!$P$8,C$16,0),$B592)</f>
        <v>#NAME?</v>
      </c>
      <c r="D592" s="17" t="e">
        <f ca="1">_xll.RiskData(OFFSET(Model!$P$8,D$16,0),$B592)</f>
        <v>#NAME?</v>
      </c>
      <c r="E592" s="17" t="e">
        <f ca="1">_xll.RiskData(OFFSET(Model!$P$8,E$16,0),$B592)</f>
        <v>#NAME?</v>
      </c>
      <c r="F592" s="17" t="e">
        <f ca="1">_xll.RiskData(OFFSET(Model!$P$8,F$16,0),$B592)</f>
        <v>#NAME?</v>
      </c>
      <c r="G592" s="17" t="e">
        <f ca="1">_xll.RiskData(OFFSET(Model!$P$8,G$16,0),$B592)</f>
        <v>#NAME?</v>
      </c>
      <c r="H592" s="17" t="e">
        <f ca="1">_xll.RiskData(OFFSET(Model!$P$8,H$16,0),$B592)</f>
        <v>#NAME?</v>
      </c>
      <c r="I592" s="17" t="e">
        <f ca="1">_xll.RiskData(OFFSET(Model!$P$8,I$16,0),$B592)</f>
        <v>#NAME?</v>
      </c>
      <c r="J592" s="17" t="e">
        <f ca="1">_xll.RiskData(OFFSET(Model!$P$8,J$16,0),$B592)</f>
        <v>#NAME?</v>
      </c>
      <c r="K592" s="17" t="e">
        <f ca="1">_xll.RiskData(OFFSET(Model!$P$8,K$16,0),$B592)</f>
        <v>#NAME?</v>
      </c>
      <c r="L592" s="17" t="e">
        <f ca="1">_xll.RiskData(OFFSET(Model!$P$8,L$16,0),$B592)</f>
        <v>#NAME?</v>
      </c>
    </row>
    <row r="593" spans="2:12" ht="13" x14ac:dyDescent="0.3">
      <c r="B593" s="16">
        <v>575</v>
      </c>
      <c r="C593" s="17" t="e">
        <f ca="1">_xll.RiskData(OFFSET(Model!$P$8,C$16,0),$B593)</f>
        <v>#NAME?</v>
      </c>
      <c r="D593" s="17" t="e">
        <f ca="1">_xll.RiskData(OFFSET(Model!$P$8,D$16,0),$B593)</f>
        <v>#NAME?</v>
      </c>
      <c r="E593" s="17" t="e">
        <f ca="1">_xll.RiskData(OFFSET(Model!$P$8,E$16,0),$B593)</f>
        <v>#NAME?</v>
      </c>
      <c r="F593" s="17" t="e">
        <f ca="1">_xll.RiskData(OFFSET(Model!$P$8,F$16,0),$B593)</f>
        <v>#NAME?</v>
      </c>
      <c r="G593" s="17" t="e">
        <f ca="1">_xll.RiskData(OFFSET(Model!$P$8,G$16,0),$B593)</f>
        <v>#NAME?</v>
      </c>
      <c r="H593" s="17" t="e">
        <f ca="1">_xll.RiskData(OFFSET(Model!$P$8,H$16,0),$B593)</f>
        <v>#NAME?</v>
      </c>
      <c r="I593" s="17" t="e">
        <f ca="1">_xll.RiskData(OFFSET(Model!$P$8,I$16,0),$B593)</f>
        <v>#NAME?</v>
      </c>
      <c r="J593" s="17" t="e">
        <f ca="1">_xll.RiskData(OFFSET(Model!$P$8,J$16,0),$B593)</f>
        <v>#NAME?</v>
      </c>
      <c r="K593" s="17" t="e">
        <f ca="1">_xll.RiskData(OFFSET(Model!$P$8,K$16,0),$B593)</f>
        <v>#NAME?</v>
      </c>
      <c r="L593" s="17" t="e">
        <f ca="1">_xll.RiskData(OFFSET(Model!$P$8,L$16,0),$B593)</f>
        <v>#NAME?</v>
      </c>
    </row>
    <row r="594" spans="2:12" ht="13" x14ac:dyDescent="0.3">
      <c r="B594" s="16">
        <v>576</v>
      </c>
      <c r="C594" s="17" t="e">
        <f ca="1">_xll.RiskData(OFFSET(Model!$P$8,C$16,0),$B594)</f>
        <v>#NAME?</v>
      </c>
      <c r="D594" s="17" t="e">
        <f ca="1">_xll.RiskData(OFFSET(Model!$P$8,D$16,0),$B594)</f>
        <v>#NAME?</v>
      </c>
      <c r="E594" s="17" t="e">
        <f ca="1">_xll.RiskData(OFFSET(Model!$P$8,E$16,0),$B594)</f>
        <v>#NAME?</v>
      </c>
      <c r="F594" s="17" t="e">
        <f ca="1">_xll.RiskData(OFFSET(Model!$P$8,F$16,0),$B594)</f>
        <v>#NAME?</v>
      </c>
      <c r="G594" s="17" t="e">
        <f ca="1">_xll.RiskData(OFFSET(Model!$P$8,G$16,0),$B594)</f>
        <v>#NAME?</v>
      </c>
      <c r="H594" s="17" t="e">
        <f ca="1">_xll.RiskData(OFFSET(Model!$P$8,H$16,0),$B594)</f>
        <v>#NAME?</v>
      </c>
      <c r="I594" s="17" t="e">
        <f ca="1">_xll.RiskData(OFFSET(Model!$P$8,I$16,0),$B594)</f>
        <v>#NAME?</v>
      </c>
      <c r="J594" s="17" t="e">
        <f ca="1">_xll.RiskData(OFFSET(Model!$P$8,J$16,0),$B594)</f>
        <v>#NAME?</v>
      </c>
      <c r="K594" s="17" t="e">
        <f ca="1">_xll.RiskData(OFFSET(Model!$P$8,K$16,0),$B594)</f>
        <v>#NAME?</v>
      </c>
      <c r="L594" s="17" t="e">
        <f ca="1">_xll.RiskData(OFFSET(Model!$P$8,L$16,0),$B594)</f>
        <v>#NAME?</v>
      </c>
    </row>
    <row r="595" spans="2:12" ht="13" x14ac:dyDescent="0.3">
      <c r="B595" s="16">
        <v>577</v>
      </c>
      <c r="C595" s="17" t="e">
        <f ca="1">_xll.RiskData(OFFSET(Model!$P$8,C$16,0),$B595)</f>
        <v>#NAME?</v>
      </c>
      <c r="D595" s="17" t="e">
        <f ca="1">_xll.RiskData(OFFSET(Model!$P$8,D$16,0),$B595)</f>
        <v>#NAME?</v>
      </c>
      <c r="E595" s="17" t="e">
        <f ca="1">_xll.RiskData(OFFSET(Model!$P$8,E$16,0),$B595)</f>
        <v>#NAME?</v>
      </c>
      <c r="F595" s="17" t="e">
        <f ca="1">_xll.RiskData(OFFSET(Model!$P$8,F$16,0),$B595)</f>
        <v>#NAME?</v>
      </c>
      <c r="G595" s="17" t="e">
        <f ca="1">_xll.RiskData(OFFSET(Model!$P$8,G$16,0),$B595)</f>
        <v>#NAME?</v>
      </c>
      <c r="H595" s="17" t="e">
        <f ca="1">_xll.RiskData(OFFSET(Model!$P$8,H$16,0),$B595)</f>
        <v>#NAME?</v>
      </c>
      <c r="I595" s="17" t="e">
        <f ca="1">_xll.RiskData(OFFSET(Model!$P$8,I$16,0),$B595)</f>
        <v>#NAME?</v>
      </c>
      <c r="J595" s="17" t="e">
        <f ca="1">_xll.RiskData(OFFSET(Model!$P$8,J$16,0),$B595)</f>
        <v>#NAME?</v>
      </c>
      <c r="K595" s="17" t="e">
        <f ca="1">_xll.RiskData(OFFSET(Model!$P$8,K$16,0),$B595)</f>
        <v>#NAME?</v>
      </c>
      <c r="L595" s="17" t="e">
        <f ca="1">_xll.RiskData(OFFSET(Model!$P$8,L$16,0),$B595)</f>
        <v>#NAME?</v>
      </c>
    </row>
    <row r="596" spans="2:12" ht="13" x14ac:dyDescent="0.3">
      <c r="B596" s="16">
        <v>578</v>
      </c>
      <c r="C596" s="17" t="e">
        <f ca="1">_xll.RiskData(OFFSET(Model!$P$8,C$16,0),$B596)</f>
        <v>#NAME?</v>
      </c>
      <c r="D596" s="17" t="e">
        <f ca="1">_xll.RiskData(OFFSET(Model!$P$8,D$16,0),$B596)</f>
        <v>#NAME?</v>
      </c>
      <c r="E596" s="17" t="e">
        <f ca="1">_xll.RiskData(OFFSET(Model!$P$8,E$16,0),$B596)</f>
        <v>#NAME?</v>
      </c>
      <c r="F596" s="17" t="e">
        <f ca="1">_xll.RiskData(OFFSET(Model!$P$8,F$16,0),$B596)</f>
        <v>#NAME?</v>
      </c>
      <c r="G596" s="17" t="e">
        <f ca="1">_xll.RiskData(OFFSET(Model!$P$8,G$16,0),$B596)</f>
        <v>#NAME?</v>
      </c>
      <c r="H596" s="17" t="e">
        <f ca="1">_xll.RiskData(OFFSET(Model!$P$8,H$16,0),$B596)</f>
        <v>#NAME?</v>
      </c>
      <c r="I596" s="17" t="e">
        <f ca="1">_xll.RiskData(OFFSET(Model!$P$8,I$16,0),$B596)</f>
        <v>#NAME?</v>
      </c>
      <c r="J596" s="17" t="e">
        <f ca="1">_xll.RiskData(OFFSET(Model!$P$8,J$16,0),$B596)</f>
        <v>#NAME?</v>
      </c>
      <c r="K596" s="17" t="e">
        <f ca="1">_xll.RiskData(OFFSET(Model!$P$8,K$16,0),$B596)</f>
        <v>#NAME?</v>
      </c>
      <c r="L596" s="17" t="e">
        <f ca="1">_xll.RiskData(OFFSET(Model!$P$8,L$16,0),$B596)</f>
        <v>#NAME?</v>
      </c>
    </row>
    <row r="597" spans="2:12" ht="13" x14ac:dyDescent="0.3">
      <c r="B597" s="16">
        <v>579</v>
      </c>
      <c r="C597" s="17" t="e">
        <f ca="1">_xll.RiskData(OFFSET(Model!$P$8,C$16,0),$B597)</f>
        <v>#NAME?</v>
      </c>
      <c r="D597" s="17" t="e">
        <f ca="1">_xll.RiskData(OFFSET(Model!$P$8,D$16,0),$B597)</f>
        <v>#NAME?</v>
      </c>
      <c r="E597" s="17" t="e">
        <f ca="1">_xll.RiskData(OFFSET(Model!$P$8,E$16,0),$B597)</f>
        <v>#NAME?</v>
      </c>
      <c r="F597" s="17" t="e">
        <f ca="1">_xll.RiskData(OFFSET(Model!$P$8,F$16,0),$B597)</f>
        <v>#NAME?</v>
      </c>
      <c r="G597" s="17" t="e">
        <f ca="1">_xll.RiskData(OFFSET(Model!$P$8,G$16,0),$B597)</f>
        <v>#NAME?</v>
      </c>
      <c r="H597" s="17" t="e">
        <f ca="1">_xll.RiskData(OFFSET(Model!$P$8,H$16,0),$B597)</f>
        <v>#NAME?</v>
      </c>
      <c r="I597" s="17" t="e">
        <f ca="1">_xll.RiskData(OFFSET(Model!$P$8,I$16,0),$B597)</f>
        <v>#NAME?</v>
      </c>
      <c r="J597" s="17" t="e">
        <f ca="1">_xll.RiskData(OFFSET(Model!$P$8,J$16,0),$B597)</f>
        <v>#NAME?</v>
      </c>
      <c r="K597" s="17" t="e">
        <f ca="1">_xll.RiskData(OFFSET(Model!$P$8,K$16,0),$B597)</f>
        <v>#NAME?</v>
      </c>
      <c r="L597" s="17" t="e">
        <f ca="1">_xll.RiskData(OFFSET(Model!$P$8,L$16,0),$B597)</f>
        <v>#NAME?</v>
      </c>
    </row>
    <row r="598" spans="2:12" ht="13" x14ac:dyDescent="0.3">
      <c r="B598" s="16">
        <v>580</v>
      </c>
      <c r="C598" s="17" t="e">
        <f ca="1">_xll.RiskData(OFFSET(Model!$P$8,C$16,0),$B598)</f>
        <v>#NAME?</v>
      </c>
      <c r="D598" s="17" t="e">
        <f ca="1">_xll.RiskData(OFFSET(Model!$P$8,D$16,0),$B598)</f>
        <v>#NAME?</v>
      </c>
      <c r="E598" s="17" t="e">
        <f ca="1">_xll.RiskData(OFFSET(Model!$P$8,E$16,0),$B598)</f>
        <v>#NAME?</v>
      </c>
      <c r="F598" s="17" t="e">
        <f ca="1">_xll.RiskData(OFFSET(Model!$P$8,F$16,0),$B598)</f>
        <v>#NAME?</v>
      </c>
      <c r="G598" s="17" t="e">
        <f ca="1">_xll.RiskData(OFFSET(Model!$P$8,G$16,0),$B598)</f>
        <v>#NAME?</v>
      </c>
      <c r="H598" s="17" t="e">
        <f ca="1">_xll.RiskData(OFFSET(Model!$P$8,H$16,0),$B598)</f>
        <v>#NAME?</v>
      </c>
      <c r="I598" s="17" t="e">
        <f ca="1">_xll.RiskData(OFFSET(Model!$P$8,I$16,0),$B598)</f>
        <v>#NAME?</v>
      </c>
      <c r="J598" s="17" t="e">
        <f ca="1">_xll.RiskData(OFFSET(Model!$P$8,J$16,0),$B598)</f>
        <v>#NAME?</v>
      </c>
      <c r="K598" s="17" t="e">
        <f ca="1">_xll.RiskData(OFFSET(Model!$P$8,K$16,0),$B598)</f>
        <v>#NAME?</v>
      </c>
      <c r="L598" s="17" t="e">
        <f ca="1">_xll.RiskData(OFFSET(Model!$P$8,L$16,0),$B598)</f>
        <v>#NAME?</v>
      </c>
    </row>
    <row r="599" spans="2:12" ht="13" x14ac:dyDescent="0.3">
      <c r="B599" s="16">
        <v>581</v>
      </c>
      <c r="C599" s="17" t="e">
        <f ca="1">_xll.RiskData(OFFSET(Model!$P$8,C$16,0),$B599)</f>
        <v>#NAME?</v>
      </c>
      <c r="D599" s="17" t="e">
        <f ca="1">_xll.RiskData(OFFSET(Model!$P$8,D$16,0),$B599)</f>
        <v>#NAME?</v>
      </c>
      <c r="E599" s="17" t="e">
        <f ca="1">_xll.RiskData(OFFSET(Model!$P$8,E$16,0),$B599)</f>
        <v>#NAME?</v>
      </c>
      <c r="F599" s="17" t="e">
        <f ca="1">_xll.RiskData(OFFSET(Model!$P$8,F$16,0),$B599)</f>
        <v>#NAME?</v>
      </c>
      <c r="G599" s="17" t="e">
        <f ca="1">_xll.RiskData(OFFSET(Model!$P$8,G$16,0),$B599)</f>
        <v>#NAME?</v>
      </c>
      <c r="H599" s="17" t="e">
        <f ca="1">_xll.RiskData(OFFSET(Model!$P$8,H$16,0),$B599)</f>
        <v>#NAME?</v>
      </c>
      <c r="I599" s="17" t="e">
        <f ca="1">_xll.RiskData(OFFSET(Model!$P$8,I$16,0),$B599)</f>
        <v>#NAME?</v>
      </c>
      <c r="J599" s="17" t="e">
        <f ca="1">_xll.RiskData(OFFSET(Model!$P$8,J$16,0),$B599)</f>
        <v>#NAME?</v>
      </c>
      <c r="K599" s="17" t="e">
        <f ca="1">_xll.RiskData(OFFSET(Model!$P$8,K$16,0),$B599)</f>
        <v>#NAME?</v>
      </c>
      <c r="L599" s="17" t="e">
        <f ca="1">_xll.RiskData(OFFSET(Model!$P$8,L$16,0),$B599)</f>
        <v>#NAME?</v>
      </c>
    </row>
    <row r="600" spans="2:12" ht="13" x14ac:dyDescent="0.3">
      <c r="B600" s="16">
        <v>582</v>
      </c>
      <c r="C600" s="17" t="e">
        <f ca="1">_xll.RiskData(OFFSET(Model!$P$8,C$16,0),$B600)</f>
        <v>#NAME?</v>
      </c>
      <c r="D600" s="17" t="e">
        <f ca="1">_xll.RiskData(OFFSET(Model!$P$8,D$16,0),$B600)</f>
        <v>#NAME?</v>
      </c>
      <c r="E600" s="17" t="e">
        <f ca="1">_xll.RiskData(OFFSET(Model!$P$8,E$16,0),$B600)</f>
        <v>#NAME?</v>
      </c>
      <c r="F600" s="17" t="e">
        <f ca="1">_xll.RiskData(OFFSET(Model!$P$8,F$16,0),$B600)</f>
        <v>#NAME?</v>
      </c>
      <c r="G600" s="17" t="e">
        <f ca="1">_xll.RiskData(OFFSET(Model!$P$8,G$16,0),$B600)</f>
        <v>#NAME?</v>
      </c>
      <c r="H600" s="17" t="e">
        <f ca="1">_xll.RiskData(OFFSET(Model!$P$8,H$16,0),$B600)</f>
        <v>#NAME?</v>
      </c>
      <c r="I600" s="17" t="e">
        <f ca="1">_xll.RiskData(OFFSET(Model!$P$8,I$16,0),$B600)</f>
        <v>#NAME?</v>
      </c>
      <c r="J600" s="17" t="e">
        <f ca="1">_xll.RiskData(OFFSET(Model!$P$8,J$16,0),$B600)</f>
        <v>#NAME?</v>
      </c>
      <c r="K600" s="17" t="e">
        <f ca="1">_xll.RiskData(OFFSET(Model!$P$8,K$16,0),$B600)</f>
        <v>#NAME?</v>
      </c>
      <c r="L600" s="17" t="e">
        <f ca="1">_xll.RiskData(OFFSET(Model!$P$8,L$16,0),$B600)</f>
        <v>#NAME?</v>
      </c>
    </row>
    <row r="601" spans="2:12" ht="13" x14ac:dyDescent="0.3">
      <c r="B601" s="16">
        <v>583</v>
      </c>
      <c r="C601" s="17" t="e">
        <f ca="1">_xll.RiskData(OFFSET(Model!$P$8,C$16,0),$B601)</f>
        <v>#NAME?</v>
      </c>
      <c r="D601" s="17" t="e">
        <f ca="1">_xll.RiskData(OFFSET(Model!$P$8,D$16,0),$B601)</f>
        <v>#NAME?</v>
      </c>
      <c r="E601" s="17" t="e">
        <f ca="1">_xll.RiskData(OFFSET(Model!$P$8,E$16,0),$B601)</f>
        <v>#NAME?</v>
      </c>
      <c r="F601" s="17" t="e">
        <f ca="1">_xll.RiskData(OFFSET(Model!$P$8,F$16,0),$B601)</f>
        <v>#NAME?</v>
      </c>
      <c r="G601" s="17" t="e">
        <f ca="1">_xll.RiskData(OFFSET(Model!$P$8,G$16,0),$B601)</f>
        <v>#NAME?</v>
      </c>
      <c r="H601" s="17" t="e">
        <f ca="1">_xll.RiskData(OFFSET(Model!$P$8,H$16,0),$B601)</f>
        <v>#NAME?</v>
      </c>
      <c r="I601" s="17" t="e">
        <f ca="1">_xll.RiskData(OFFSET(Model!$P$8,I$16,0),$B601)</f>
        <v>#NAME?</v>
      </c>
      <c r="J601" s="17" t="e">
        <f ca="1">_xll.RiskData(OFFSET(Model!$P$8,J$16,0),$B601)</f>
        <v>#NAME?</v>
      </c>
      <c r="K601" s="17" t="e">
        <f ca="1">_xll.RiskData(OFFSET(Model!$P$8,K$16,0),$B601)</f>
        <v>#NAME?</v>
      </c>
      <c r="L601" s="17" t="e">
        <f ca="1">_xll.RiskData(OFFSET(Model!$P$8,L$16,0),$B601)</f>
        <v>#NAME?</v>
      </c>
    </row>
    <row r="602" spans="2:12" ht="13" x14ac:dyDescent="0.3">
      <c r="B602" s="16">
        <v>584</v>
      </c>
      <c r="C602" s="17" t="e">
        <f ca="1">_xll.RiskData(OFFSET(Model!$P$8,C$16,0),$B602)</f>
        <v>#NAME?</v>
      </c>
      <c r="D602" s="17" t="e">
        <f ca="1">_xll.RiskData(OFFSET(Model!$P$8,D$16,0),$B602)</f>
        <v>#NAME?</v>
      </c>
      <c r="E602" s="17" t="e">
        <f ca="1">_xll.RiskData(OFFSET(Model!$P$8,E$16,0),$B602)</f>
        <v>#NAME?</v>
      </c>
      <c r="F602" s="17" t="e">
        <f ca="1">_xll.RiskData(OFFSET(Model!$P$8,F$16,0),$B602)</f>
        <v>#NAME?</v>
      </c>
      <c r="G602" s="17" t="e">
        <f ca="1">_xll.RiskData(OFFSET(Model!$P$8,G$16,0),$B602)</f>
        <v>#NAME?</v>
      </c>
      <c r="H602" s="17" t="e">
        <f ca="1">_xll.RiskData(OFFSET(Model!$P$8,H$16,0),$B602)</f>
        <v>#NAME?</v>
      </c>
      <c r="I602" s="17" t="e">
        <f ca="1">_xll.RiskData(OFFSET(Model!$P$8,I$16,0),$B602)</f>
        <v>#NAME?</v>
      </c>
      <c r="J602" s="17" t="e">
        <f ca="1">_xll.RiskData(OFFSET(Model!$P$8,J$16,0),$B602)</f>
        <v>#NAME?</v>
      </c>
      <c r="K602" s="17" t="e">
        <f ca="1">_xll.RiskData(OFFSET(Model!$P$8,K$16,0),$B602)</f>
        <v>#NAME?</v>
      </c>
      <c r="L602" s="17" t="e">
        <f ca="1">_xll.RiskData(OFFSET(Model!$P$8,L$16,0),$B602)</f>
        <v>#NAME?</v>
      </c>
    </row>
    <row r="603" spans="2:12" ht="13" x14ac:dyDescent="0.3">
      <c r="B603" s="16">
        <v>585</v>
      </c>
      <c r="C603" s="17" t="e">
        <f ca="1">_xll.RiskData(OFFSET(Model!$P$8,C$16,0),$B603)</f>
        <v>#NAME?</v>
      </c>
      <c r="D603" s="17" t="e">
        <f ca="1">_xll.RiskData(OFFSET(Model!$P$8,D$16,0),$B603)</f>
        <v>#NAME?</v>
      </c>
      <c r="E603" s="17" t="e">
        <f ca="1">_xll.RiskData(OFFSET(Model!$P$8,E$16,0),$B603)</f>
        <v>#NAME?</v>
      </c>
      <c r="F603" s="17" t="e">
        <f ca="1">_xll.RiskData(OFFSET(Model!$P$8,F$16,0),$B603)</f>
        <v>#NAME?</v>
      </c>
      <c r="G603" s="17" t="e">
        <f ca="1">_xll.RiskData(OFFSET(Model!$P$8,G$16,0),$B603)</f>
        <v>#NAME?</v>
      </c>
      <c r="H603" s="17" t="e">
        <f ca="1">_xll.RiskData(OFFSET(Model!$P$8,H$16,0),$B603)</f>
        <v>#NAME?</v>
      </c>
      <c r="I603" s="17" t="e">
        <f ca="1">_xll.RiskData(OFFSET(Model!$P$8,I$16,0),$B603)</f>
        <v>#NAME?</v>
      </c>
      <c r="J603" s="17" t="e">
        <f ca="1">_xll.RiskData(OFFSET(Model!$P$8,J$16,0),$B603)</f>
        <v>#NAME?</v>
      </c>
      <c r="K603" s="17" t="e">
        <f ca="1">_xll.RiskData(OFFSET(Model!$P$8,K$16,0),$B603)</f>
        <v>#NAME?</v>
      </c>
      <c r="L603" s="17" t="e">
        <f ca="1">_xll.RiskData(OFFSET(Model!$P$8,L$16,0),$B603)</f>
        <v>#NAME?</v>
      </c>
    </row>
    <row r="604" spans="2:12" ht="13" x14ac:dyDescent="0.3">
      <c r="B604" s="16">
        <v>586</v>
      </c>
      <c r="C604" s="17" t="e">
        <f ca="1">_xll.RiskData(OFFSET(Model!$P$8,C$16,0),$B604)</f>
        <v>#NAME?</v>
      </c>
      <c r="D604" s="17" t="e">
        <f ca="1">_xll.RiskData(OFFSET(Model!$P$8,D$16,0),$B604)</f>
        <v>#NAME?</v>
      </c>
      <c r="E604" s="17" t="e">
        <f ca="1">_xll.RiskData(OFFSET(Model!$P$8,E$16,0),$B604)</f>
        <v>#NAME?</v>
      </c>
      <c r="F604" s="17" t="e">
        <f ca="1">_xll.RiskData(OFFSET(Model!$P$8,F$16,0),$B604)</f>
        <v>#NAME?</v>
      </c>
      <c r="G604" s="17" t="e">
        <f ca="1">_xll.RiskData(OFFSET(Model!$P$8,G$16,0),$B604)</f>
        <v>#NAME?</v>
      </c>
      <c r="H604" s="17" t="e">
        <f ca="1">_xll.RiskData(OFFSET(Model!$P$8,H$16,0),$B604)</f>
        <v>#NAME?</v>
      </c>
      <c r="I604" s="17" t="e">
        <f ca="1">_xll.RiskData(OFFSET(Model!$P$8,I$16,0),$B604)</f>
        <v>#NAME?</v>
      </c>
      <c r="J604" s="17" t="e">
        <f ca="1">_xll.RiskData(OFFSET(Model!$P$8,J$16,0),$B604)</f>
        <v>#NAME?</v>
      </c>
      <c r="K604" s="17" t="e">
        <f ca="1">_xll.RiskData(OFFSET(Model!$P$8,K$16,0),$B604)</f>
        <v>#NAME?</v>
      </c>
      <c r="L604" s="17" t="e">
        <f ca="1">_xll.RiskData(OFFSET(Model!$P$8,L$16,0),$B604)</f>
        <v>#NAME?</v>
      </c>
    </row>
    <row r="605" spans="2:12" ht="13" x14ac:dyDescent="0.3">
      <c r="B605" s="16">
        <v>587</v>
      </c>
      <c r="C605" s="17" t="e">
        <f ca="1">_xll.RiskData(OFFSET(Model!$P$8,C$16,0),$B605)</f>
        <v>#NAME?</v>
      </c>
      <c r="D605" s="17" t="e">
        <f ca="1">_xll.RiskData(OFFSET(Model!$P$8,D$16,0),$B605)</f>
        <v>#NAME?</v>
      </c>
      <c r="E605" s="17" t="e">
        <f ca="1">_xll.RiskData(OFFSET(Model!$P$8,E$16,0),$B605)</f>
        <v>#NAME?</v>
      </c>
      <c r="F605" s="17" t="e">
        <f ca="1">_xll.RiskData(OFFSET(Model!$P$8,F$16,0),$B605)</f>
        <v>#NAME?</v>
      </c>
      <c r="G605" s="17" t="e">
        <f ca="1">_xll.RiskData(OFFSET(Model!$P$8,G$16,0),$B605)</f>
        <v>#NAME?</v>
      </c>
      <c r="H605" s="17" t="e">
        <f ca="1">_xll.RiskData(OFFSET(Model!$P$8,H$16,0),$B605)</f>
        <v>#NAME?</v>
      </c>
      <c r="I605" s="17" t="e">
        <f ca="1">_xll.RiskData(OFFSET(Model!$P$8,I$16,0),$B605)</f>
        <v>#NAME?</v>
      </c>
      <c r="J605" s="17" t="e">
        <f ca="1">_xll.RiskData(OFFSET(Model!$P$8,J$16,0),$B605)</f>
        <v>#NAME?</v>
      </c>
      <c r="K605" s="17" t="e">
        <f ca="1">_xll.RiskData(OFFSET(Model!$P$8,K$16,0),$B605)</f>
        <v>#NAME?</v>
      </c>
      <c r="L605" s="17" t="e">
        <f ca="1">_xll.RiskData(OFFSET(Model!$P$8,L$16,0),$B605)</f>
        <v>#NAME?</v>
      </c>
    </row>
    <row r="606" spans="2:12" ht="13" x14ac:dyDescent="0.3">
      <c r="B606" s="16">
        <v>588</v>
      </c>
      <c r="C606" s="17" t="e">
        <f ca="1">_xll.RiskData(OFFSET(Model!$P$8,C$16,0),$B606)</f>
        <v>#NAME?</v>
      </c>
      <c r="D606" s="17" t="e">
        <f ca="1">_xll.RiskData(OFFSET(Model!$P$8,D$16,0),$B606)</f>
        <v>#NAME?</v>
      </c>
      <c r="E606" s="17" t="e">
        <f ca="1">_xll.RiskData(OFFSET(Model!$P$8,E$16,0),$B606)</f>
        <v>#NAME?</v>
      </c>
      <c r="F606" s="17" t="e">
        <f ca="1">_xll.RiskData(OFFSET(Model!$P$8,F$16,0),$B606)</f>
        <v>#NAME?</v>
      </c>
      <c r="G606" s="17" t="e">
        <f ca="1">_xll.RiskData(OFFSET(Model!$P$8,G$16,0),$B606)</f>
        <v>#NAME?</v>
      </c>
      <c r="H606" s="17" t="e">
        <f ca="1">_xll.RiskData(OFFSET(Model!$P$8,H$16,0),$B606)</f>
        <v>#NAME?</v>
      </c>
      <c r="I606" s="17" t="e">
        <f ca="1">_xll.RiskData(OFFSET(Model!$P$8,I$16,0),$B606)</f>
        <v>#NAME?</v>
      </c>
      <c r="J606" s="17" t="e">
        <f ca="1">_xll.RiskData(OFFSET(Model!$P$8,J$16,0),$B606)</f>
        <v>#NAME?</v>
      </c>
      <c r="K606" s="17" t="e">
        <f ca="1">_xll.RiskData(OFFSET(Model!$P$8,K$16,0),$B606)</f>
        <v>#NAME?</v>
      </c>
      <c r="L606" s="17" t="e">
        <f ca="1">_xll.RiskData(OFFSET(Model!$P$8,L$16,0),$B606)</f>
        <v>#NAME?</v>
      </c>
    </row>
    <row r="607" spans="2:12" ht="13" x14ac:dyDescent="0.3">
      <c r="B607" s="16">
        <v>589</v>
      </c>
      <c r="C607" s="17" t="e">
        <f ca="1">_xll.RiskData(OFFSET(Model!$P$8,C$16,0),$B607)</f>
        <v>#NAME?</v>
      </c>
      <c r="D607" s="17" t="e">
        <f ca="1">_xll.RiskData(OFFSET(Model!$P$8,D$16,0),$B607)</f>
        <v>#NAME?</v>
      </c>
      <c r="E607" s="17" t="e">
        <f ca="1">_xll.RiskData(OFFSET(Model!$P$8,E$16,0),$B607)</f>
        <v>#NAME?</v>
      </c>
      <c r="F607" s="17" t="e">
        <f ca="1">_xll.RiskData(OFFSET(Model!$P$8,F$16,0),$B607)</f>
        <v>#NAME?</v>
      </c>
      <c r="G607" s="17" t="e">
        <f ca="1">_xll.RiskData(OFFSET(Model!$P$8,G$16,0),$B607)</f>
        <v>#NAME?</v>
      </c>
      <c r="H607" s="17" t="e">
        <f ca="1">_xll.RiskData(OFFSET(Model!$P$8,H$16,0),$B607)</f>
        <v>#NAME?</v>
      </c>
      <c r="I607" s="17" t="e">
        <f ca="1">_xll.RiskData(OFFSET(Model!$P$8,I$16,0),$B607)</f>
        <v>#NAME?</v>
      </c>
      <c r="J607" s="17" t="e">
        <f ca="1">_xll.RiskData(OFFSET(Model!$P$8,J$16,0),$B607)</f>
        <v>#NAME?</v>
      </c>
      <c r="K607" s="17" t="e">
        <f ca="1">_xll.RiskData(OFFSET(Model!$P$8,K$16,0),$B607)</f>
        <v>#NAME?</v>
      </c>
      <c r="L607" s="17" t="e">
        <f ca="1">_xll.RiskData(OFFSET(Model!$P$8,L$16,0),$B607)</f>
        <v>#NAME?</v>
      </c>
    </row>
    <row r="608" spans="2:12" ht="13" x14ac:dyDescent="0.3">
      <c r="B608" s="16">
        <v>590</v>
      </c>
      <c r="C608" s="17" t="e">
        <f ca="1">_xll.RiskData(OFFSET(Model!$P$8,C$16,0),$B608)</f>
        <v>#NAME?</v>
      </c>
      <c r="D608" s="17" t="e">
        <f ca="1">_xll.RiskData(OFFSET(Model!$P$8,D$16,0),$B608)</f>
        <v>#NAME?</v>
      </c>
      <c r="E608" s="17" t="e">
        <f ca="1">_xll.RiskData(OFFSET(Model!$P$8,E$16,0),$B608)</f>
        <v>#NAME?</v>
      </c>
      <c r="F608" s="17" t="e">
        <f ca="1">_xll.RiskData(OFFSET(Model!$P$8,F$16,0),$B608)</f>
        <v>#NAME?</v>
      </c>
      <c r="G608" s="17" t="e">
        <f ca="1">_xll.RiskData(OFFSET(Model!$P$8,G$16,0),$B608)</f>
        <v>#NAME?</v>
      </c>
      <c r="H608" s="17" t="e">
        <f ca="1">_xll.RiskData(OFFSET(Model!$P$8,H$16,0),$B608)</f>
        <v>#NAME?</v>
      </c>
      <c r="I608" s="17" t="e">
        <f ca="1">_xll.RiskData(OFFSET(Model!$P$8,I$16,0),$B608)</f>
        <v>#NAME?</v>
      </c>
      <c r="J608" s="17" t="e">
        <f ca="1">_xll.RiskData(OFFSET(Model!$P$8,J$16,0),$B608)</f>
        <v>#NAME?</v>
      </c>
      <c r="K608" s="17" t="e">
        <f ca="1">_xll.RiskData(OFFSET(Model!$P$8,K$16,0),$B608)</f>
        <v>#NAME?</v>
      </c>
      <c r="L608" s="17" t="e">
        <f ca="1">_xll.RiskData(OFFSET(Model!$P$8,L$16,0),$B608)</f>
        <v>#NAME?</v>
      </c>
    </row>
    <row r="609" spans="2:12" ht="13" x14ac:dyDescent="0.3">
      <c r="B609" s="16">
        <v>591</v>
      </c>
      <c r="C609" s="17" t="e">
        <f ca="1">_xll.RiskData(OFFSET(Model!$P$8,C$16,0),$B609)</f>
        <v>#NAME?</v>
      </c>
      <c r="D609" s="17" t="e">
        <f ca="1">_xll.RiskData(OFFSET(Model!$P$8,D$16,0),$B609)</f>
        <v>#NAME?</v>
      </c>
      <c r="E609" s="17" t="e">
        <f ca="1">_xll.RiskData(OFFSET(Model!$P$8,E$16,0),$B609)</f>
        <v>#NAME?</v>
      </c>
      <c r="F609" s="17" t="e">
        <f ca="1">_xll.RiskData(OFFSET(Model!$P$8,F$16,0),$B609)</f>
        <v>#NAME?</v>
      </c>
      <c r="G609" s="17" t="e">
        <f ca="1">_xll.RiskData(OFFSET(Model!$P$8,G$16,0),$B609)</f>
        <v>#NAME?</v>
      </c>
      <c r="H609" s="17" t="e">
        <f ca="1">_xll.RiskData(OFFSET(Model!$P$8,H$16,0),$B609)</f>
        <v>#NAME?</v>
      </c>
      <c r="I609" s="17" t="e">
        <f ca="1">_xll.RiskData(OFFSET(Model!$P$8,I$16,0),$B609)</f>
        <v>#NAME?</v>
      </c>
      <c r="J609" s="17" t="e">
        <f ca="1">_xll.RiskData(OFFSET(Model!$P$8,J$16,0),$B609)</f>
        <v>#NAME?</v>
      </c>
      <c r="K609" s="17" t="e">
        <f ca="1">_xll.RiskData(OFFSET(Model!$P$8,K$16,0),$B609)</f>
        <v>#NAME?</v>
      </c>
      <c r="L609" s="17" t="e">
        <f ca="1">_xll.RiskData(OFFSET(Model!$P$8,L$16,0),$B609)</f>
        <v>#NAME?</v>
      </c>
    </row>
    <row r="610" spans="2:12" ht="13" x14ac:dyDescent="0.3">
      <c r="B610" s="16">
        <v>592</v>
      </c>
      <c r="C610" s="17" t="e">
        <f ca="1">_xll.RiskData(OFFSET(Model!$P$8,C$16,0),$B610)</f>
        <v>#NAME?</v>
      </c>
      <c r="D610" s="17" t="e">
        <f ca="1">_xll.RiskData(OFFSET(Model!$P$8,D$16,0),$B610)</f>
        <v>#NAME?</v>
      </c>
      <c r="E610" s="17" t="e">
        <f ca="1">_xll.RiskData(OFFSET(Model!$P$8,E$16,0),$B610)</f>
        <v>#NAME?</v>
      </c>
      <c r="F610" s="17" t="e">
        <f ca="1">_xll.RiskData(OFFSET(Model!$P$8,F$16,0),$B610)</f>
        <v>#NAME?</v>
      </c>
      <c r="G610" s="17" t="e">
        <f ca="1">_xll.RiskData(OFFSET(Model!$P$8,G$16,0),$B610)</f>
        <v>#NAME?</v>
      </c>
      <c r="H610" s="17" t="e">
        <f ca="1">_xll.RiskData(OFFSET(Model!$P$8,H$16,0),$B610)</f>
        <v>#NAME?</v>
      </c>
      <c r="I610" s="17" t="e">
        <f ca="1">_xll.RiskData(OFFSET(Model!$P$8,I$16,0),$B610)</f>
        <v>#NAME?</v>
      </c>
      <c r="J610" s="17" t="e">
        <f ca="1">_xll.RiskData(OFFSET(Model!$P$8,J$16,0),$B610)</f>
        <v>#NAME?</v>
      </c>
      <c r="K610" s="17" t="e">
        <f ca="1">_xll.RiskData(OFFSET(Model!$P$8,K$16,0),$B610)</f>
        <v>#NAME?</v>
      </c>
      <c r="L610" s="17" t="e">
        <f ca="1">_xll.RiskData(OFFSET(Model!$P$8,L$16,0),$B610)</f>
        <v>#NAME?</v>
      </c>
    </row>
    <row r="611" spans="2:12" ht="13" x14ac:dyDescent="0.3">
      <c r="B611" s="16">
        <v>593</v>
      </c>
      <c r="C611" s="17" t="e">
        <f ca="1">_xll.RiskData(OFFSET(Model!$P$8,C$16,0),$B611)</f>
        <v>#NAME?</v>
      </c>
      <c r="D611" s="17" t="e">
        <f ca="1">_xll.RiskData(OFFSET(Model!$P$8,D$16,0),$B611)</f>
        <v>#NAME?</v>
      </c>
      <c r="E611" s="17" t="e">
        <f ca="1">_xll.RiskData(OFFSET(Model!$P$8,E$16,0),$B611)</f>
        <v>#NAME?</v>
      </c>
      <c r="F611" s="17" t="e">
        <f ca="1">_xll.RiskData(OFFSET(Model!$P$8,F$16,0),$B611)</f>
        <v>#NAME?</v>
      </c>
      <c r="G611" s="17" t="e">
        <f ca="1">_xll.RiskData(OFFSET(Model!$P$8,G$16,0),$B611)</f>
        <v>#NAME?</v>
      </c>
      <c r="H611" s="17" t="e">
        <f ca="1">_xll.RiskData(OFFSET(Model!$P$8,H$16,0),$B611)</f>
        <v>#NAME?</v>
      </c>
      <c r="I611" s="17" t="e">
        <f ca="1">_xll.RiskData(OFFSET(Model!$P$8,I$16,0),$B611)</f>
        <v>#NAME?</v>
      </c>
      <c r="J611" s="17" t="e">
        <f ca="1">_xll.RiskData(OFFSET(Model!$P$8,J$16,0),$B611)</f>
        <v>#NAME?</v>
      </c>
      <c r="K611" s="17" t="e">
        <f ca="1">_xll.RiskData(OFFSET(Model!$P$8,K$16,0),$B611)</f>
        <v>#NAME?</v>
      </c>
      <c r="L611" s="17" t="e">
        <f ca="1">_xll.RiskData(OFFSET(Model!$P$8,L$16,0),$B611)</f>
        <v>#NAME?</v>
      </c>
    </row>
    <row r="612" spans="2:12" ht="13" x14ac:dyDescent="0.3">
      <c r="B612" s="16">
        <v>594</v>
      </c>
      <c r="C612" s="17" t="e">
        <f ca="1">_xll.RiskData(OFFSET(Model!$P$8,C$16,0),$B612)</f>
        <v>#NAME?</v>
      </c>
      <c r="D612" s="17" t="e">
        <f ca="1">_xll.RiskData(OFFSET(Model!$P$8,D$16,0),$B612)</f>
        <v>#NAME?</v>
      </c>
      <c r="E612" s="17" t="e">
        <f ca="1">_xll.RiskData(OFFSET(Model!$P$8,E$16,0),$B612)</f>
        <v>#NAME?</v>
      </c>
      <c r="F612" s="17" t="e">
        <f ca="1">_xll.RiskData(OFFSET(Model!$P$8,F$16,0),$B612)</f>
        <v>#NAME?</v>
      </c>
      <c r="G612" s="17" t="e">
        <f ca="1">_xll.RiskData(OFFSET(Model!$P$8,G$16,0),$B612)</f>
        <v>#NAME?</v>
      </c>
      <c r="H612" s="17" t="e">
        <f ca="1">_xll.RiskData(OFFSET(Model!$P$8,H$16,0),$B612)</f>
        <v>#NAME?</v>
      </c>
      <c r="I612" s="17" t="e">
        <f ca="1">_xll.RiskData(OFFSET(Model!$P$8,I$16,0),$B612)</f>
        <v>#NAME?</v>
      </c>
      <c r="J612" s="17" t="e">
        <f ca="1">_xll.RiskData(OFFSET(Model!$P$8,J$16,0),$B612)</f>
        <v>#NAME?</v>
      </c>
      <c r="K612" s="17" t="e">
        <f ca="1">_xll.RiskData(OFFSET(Model!$P$8,K$16,0),$B612)</f>
        <v>#NAME?</v>
      </c>
      <c r="L612" s="17" t="e">
        <f ca="1">_xll.RiskData(OFFSET(Model!$P$8,L$16,0),$B612)</f>
        <v>#NAME?</v>
      </c>
    </row>
    <row r="613" spans="2:12" ht="13" x14ac:dyDescent="0.3">
      <c r="B613" s="16">
        <v>595</v>
      </c>
      <c r="C613" s="17" t="e">
        <f ca="1">_xll.RiskData(OFFSET(Model!$P$8,C$16,0),$B613)</f>
        <v>#NAME?</v>
      </c>
      <c r="D613" s="17" t="e">
        <f ca="1">_xll.RiskData(OFFSET(Model!$P$8,D$16,0),$B613)</f>
        <v>#NAME?</v>
      </c>
      <c r="E613" s="17" t="e">
        <f ca="1">_xll.RiskData(OFFSET(Model!$P$8,E$16,0),$B613)</f>
        <v>#NAME?</v>
      </c>
      <c r="F613" s="17" t="e">
        <f ca="1">_xll.RiskData(OFFSET(Model!$P$8,F$16,0),$B613)</f>
        <v>#NAME?</v>
      </c>
      <c r="G613" s="17" t="e">
        <f ca="1">_xll.RiskData(OFFSET(Model!$P$8,G$16,0),$B613)</f>
        <v>#NAME?</v>
      </c>
      <c r="H613" s="17" t="e">
        <f ca="1">_xll.RiskData(OFFSET(Model!$P$8,H$16,0),$B613)</f>
        <v>#NAME?</v>
      </c>
      <c r="I613" s="17" t="e">
        <f ca="1">_xll.RiskData(OFFSET(Model!$P$8,I$16,0),$B613)</f>
        <v>#NAME?</v>
      </c>
      <c r="J613" s="17" t="e">
        <f ca="1">_xll.RiskData(OFFSET(Model!$P$8,J$16,0),$B613)</f>
        <v>#NAME?</v>
      </c>
      <c r="K613" s="17" t="e">
        <f ca="1">_xll.RiskData(OFFSET(Model!$P$8,K$16,0),$B613)</f>
        <v>#NAME?</v>
      </c>
      <c r="L613" s="17" t="e">
        <f ca="1">_xll.RiskData(OFFSET(Model!$P$8,L$16,0),$B613)</f>
        <v>#NAME?</v>
      </c>
    </row>
    <row r="614" spans="2:12" ht="13" x14ac:dyDescent="0.3">
      <c r="B614" s="16">
        <v>596</v>
      </c>
      <c r="C614" s="17" t="e">
        <f ca="1">_xll.RiskData(OFFSET(Model!$P$8,C$16,0),$B614)</f>
        <v>#NAME?</v>
      </c>
      <c r="D614" s="17" t="e">
        <f ca="1">_xll.RiskData(OFFSET(Model!$P$8,D$16,0),$B614)</f>
        <v>#NAME?</v>
      </c>
      <c r="E614" s="17" t="e">
        <f ca="1">_xll.RiskData(OFFSET(Model!$P$8,E$16,0),$B614)</f>
        <v>#NAME?</v>
      </c>
      <c r="F614" s="17" t="e">
        <f ca="1">_xll.RiskData(OFFSET(Model!$P$8,F$16,0),$B614)</f>
        <v>#NAME?</v>
      </c>
      <c r="G614" s="17" t="e">
        <f ca="1">_xll.RiskData(OFFSET(Model!$P$8,G$16,0),$B614)</f>
        <v>#NAME?</v>
      </c>
      <c r="H614" s="17" t="e">
        <f ca="1">_xll.RiskData(OFFSET(Model!$P$8,H$16,0),$B614)</f>
        <v>#NAME?</v>
      </c>
      <c r="I614" s="17" t="e">
        <f ca="1">_xll.RiskData(OFFSET(Model!$P$8,I$16,0),$B614)</f>
        <v>#NAME?</v>
      </c>
      <c r="J614" s="17" t="e">
        <f ca="1">_xll.RiskData(OFFSET(Model!$P$8,J$16,0),$B614)</f>
        <v>#NAME?</v>
      </c>
      <c r="K614" s="17" t="e">
        <f ca="1">_xll.RiskData(OFFSET(Model!$P$8,K$16,0),$B614)</f>
        <v>#NAME?</v>
      </c>
      <c r="L614" s="17" t="e">
        <f ca="1">_xll.RiskData(OFFSET(Model!$P$8,L$16,0),$B614)</f>
        <v>#NAME?</v>
      </c>
    </row>
    <row r="615" spans="2:12" ht="13" x14ac:dyDescent="0.3">
      <c r="B615" s="16">
        <v>597</v>
      </c>
      <c r="C615" s="17" t="e">
        <f ca="1">_xll.RiskData(OFFSET(Model!$P$8,C$16,0),$B615)</f>
        <v>#NAME?</v>
      </c>
      <c r="D615" s="17" t="e">
        <f ca="1">_xll.RiskData(OFFSET(Model!$P$8,D$16,0),$B615)</f>
        <v>#NAME?</v>
      </c>
      <c r="E615" s="17" t="e">
        <f ca="1">_xll.RiskData(OFFSET(Model!$P$8,E$16,0),$B615)</f>
        <v>#NAME?</v>
      </c>
      <c r="F615" s="17" t="e">
        <f ca="1">_xll.RiskData(OFFSET(Model!$P$8,F$16,0),$B615)</f>
        <v>#NAME?</v>
      </c>
      <c r="G615" s="17" t="e">
        <f ca="1">_xll.RiskData(OFFSET(Model!$P$8,G$16,0),$B615)</f>
        <v>#NAME?</v>
      </c>
      <c r="H615" s="17" t="e">
        <f ca="1">_xll.RiskData(OFFSET(Model!$P$8,H$16,0),$B615)</f>
        <v>#NAME?</v>
      </c>
      <c r="I615" s="17" t="e">
        <f ca="1">_xll.RiskData(OFFSET(Model!$P$8,I$16,0),$B615)</f>
        <v>#NAME?</v>
      </c>
      <c r="J615" s="17" t="e">
        <f ca="1">_xll.RiskData(OFFSET(Model!$P$8,J$16,0),$B615)</f>
        <v>#NAME?</v>
      </c>
      <c r="K615" s="17" t="e">
        <f ca="1">_xll.RiskData(OFFSET(Model!$P$8,K$16,0),$B615)</f>
        <v>#NAME?</v>
      </c>
      <c r="L615" s="17" t="e">
        <f ca="1">_xll.RiskData(OFFSET(Model!$P$8,L$16,0),$B615)</f>
        <v>#NAME?</v>
      </c>
    </row>
    <row r="616" spans="2:12" ht="13" x14ac:dyDescent="0.3">
      <c r="B616" s="16">
        <v>598</v>
      </c>
      <c r="C616" s="17" t="e">
        <f ca="1">_xll.RiskData(OFFSET(Model!$P$8,C$16,0),$B616)</f>
        <v>#NAME?</v>
      </c>
      <c r="D616" s="17" t="e">
        <f ca="1">_xll.RiskData(OFFSET(Model!$P$8,D$16,0),$B616)</f>
        <v>#NAME?</v>
      </c>
      <c r="E616" s="17" t="e">
        <f ca="1">_xll.RiskData(OFFSET(Model!$P$8,E$16,0),$B616)</f>
        <v>#NAME?</v>
      </c>
      <c r="F616" s="17" t="e">
        <f ca="1">_xll.RiskData(OFFSET(Model!$P$8,F$16,0),$B616)</f>
        <v>#NAME?</v>
      </c>
      <c r="G616" s="17" t="e">
        <f ca="1">_xll.RiskData(OFFSET(Model!$P$8,G$16,0),$B616)</f>
        <v>#NAME?</v>
      </c>
      <c r="H616" s="17" t="e">
        <f ca="1">_xll.RiskData(OFFSET(Model!$P$8,H$16,0),$B616)</f>
        <v>#NAME?</v>
      </c>
      <c r="I616" s="17" t="e">
        <f ca="1">_xll.RiskData(OFFSET(Model!$P$8,I$16,0),$B616)</f>
        <v>#NAME?</v>
      </c>
      <c r="J616" s="17" t="e">
        <f ca="1">_xll.RiskData(OFFSET(Model!$P$8,J$16,0),$B616)</f>
        <v>#NAME?</v>
      </c>
      <c r="K616" s="17" t="e">
        <f ca="1">_xll.RiskData(OFFSET(Model!$P$8,K$16,0),$B616)</f>
        <v>#NAME?</v>
      </c>
      <c r="L616" s="17" t="e">
        <f ca="1">_xll.RiskData(OFFSET(Model!$P$8,L$16,0),$B616)</f>
        <v>#NAME?</v>
      </c>
    </row>
    <row r="617" spans="2:12" ht="13" x14ac:dyDescent="0.3">
      <c r="B617" s="16">
        <v>599</v>
      </c>
      <c r="C617" s="17" t="e">
        <f ca="1">_xll.RiskData(OFFSET(Model!$P$8,C$16,0),$B617)</f>
        <v>#NAME?</v>
      </c>
      <c r="D617" s="17" t="e">
        <f ca="1">_xll.RiskData(OFFSET(Model!$P$8,D$16,0),$B617)</f>
        <v>#NAME?</v>
      </c>
      <c r="E617" s="17" t="e">
        <f ca="1">_xll.RiskData(OFFSET(Model!$P$8,E$16,0),$B617)</f>
        <v>#NAME?</v>
      </c>
      <c r="F617" s="17" t="e">
        <f ca="1">_xll.RiskData(OFFSET(Model!$P$8,F$16,0),$B617)</f>
        <v>#NAME?</v>
      </c>
      <c r="G617" s="17" t="e">
        <f ca="1">_xll.RiskData(OFFSET(Model!$P$8,G$16,0),$B617)</f>
        <v>#NAME?</v>
      </c>
      <c r="H617" s="17" t="e">
        <f ca="1">_xll.RiskData(OFFSET(Model!$P$8,H$16,0),$B617)</f>
        <v>#NAME?</v>
      </c>
      <c r="I617" s="17" t="e">
        <f ca="1">_xll.RiskData(OFFSET(Model!$P$8,I$16,0),$B617)</f>
        <v>#NAME?</v>
      </c>
      <c r="J617" s="17" t="e">
        <f ca="1">_xll.RiskData(OFFSET(Model!$P$8,J$16,0),$B617)</f>
        <v>#NAME?</v>
      </c>
      <c r="K617" s="17" t="e">
        <f ca="1">_xll.RiskData(OFFSET(Model!$P$8,K$16,0),$B617)</f>
        <v>#NAME?</v>
      </c>
      <c r="L617" s="17" t="e">
        <f ca="1">_xll.RiskData(OFFSET(Model!$P$8,L$16,0),$B617)</f>
        <v>#NAME?</v>
      </c>
    </row>
    <row r="618" spans="2:12" ht="13" x14ac:dyDescent="0.3">
      <c r="B618" s="16">
        <v>600</v>
      </c>
      <c r="C618" s="17" t="e">
        <f ca="1">_xll.RiskData(OFFSET(Model!$P$8,C$16,0),$B618)</f>
        <v>#NAME?</v>
      </c>
      <c r="D618" s="17" t="e">
        <f ca="1">_xll.RiskData(OFFSET(Model!$P$8,D$16,0),$B618)</f>
        <v>#NAME?</v>
      </c>
      <c r="E618" s="17" t="e">
        <f ca="1">_xll.RiskData(OFFSET(Model!$P$8,E$16,0),$B618)</f>
        <v>#NAME?</v>
      </c>
      <c r="F618" s="17" t="e">
        <f ca="1">_xll.RiskData(OFFSET(Model!$P$8,F$16,0),$B618)</f>
        <v>#NAME?</v>
      </c>
      <c r="G618" s="17" t="e">
        <f ca="1">_xll.RiskData(OFFSET(Model!$P$8,G$16,0),$B618)</f>
        <v>#NAME?</v>
      </c>
      <c r="H618" s="17" t="e">
        <f ca="1">_xll.RiskData(OFFSET(Model!$P$8,H$16,0),$B618)</f>
        <v>#NAME?</v>
      </c>
      <c r="I618" s="17" t="e">
        <f ca="1">_xll.RiskData(OFFSET(Model!$P$8,I$16,0),$B618)</f>
        <v>#NAME?</v>
      </c>
      <c r="J618" s="17" t="e">
        <f ca="1">_xll.RiskData(OFFSET(Model!$P$8,J$16,0),$B618)</f>
        <v>#NAME?</v>
      </c>
      <c r="K618" s="17" t="e">
        <f ca="1">_xll.RiskData(OFFSET(Model!$P$8,K$16,0),$B618)</f>
        <v>#NAME?</v>
      </c>
      <c r="L618" s="17" t="e">
        <f ca="1">_xll.RiskData(OFFSET(Model!$P$8,L$16,0),$B618)</f>
        <v>#NAME?</v>
      </c>
    </row>
    <row r="619" spans="2:12" ht="13" x14ac:dyDescent="0.3">
      <c r="B619" s="16">
        <v>601</v>
      </c>
      <c r="C619" s="17" t="e">
        <f ca="1">_xll.RiskData(OFFSET(Model!$P$8,C$16,0),$B619)</f>
        <v>#NAME?</v>
      </c>
      <c r="D619" s="17" t="e">
        <f ca="1">_xll.RiskData(OFFSET(Model!$P$8,D$16,0),$B619)</f>
        <v>#NAME?</v>
      </c>
      <c r="E619" s="17" t="e">
        <f ca="1">_xll.RiskData(OFFSET(Model!$P$8,E$16,0),$B619)</f>
        <v>#NAME?</v>
      </c>
      <c r="F619" s="17" t="e">
        <f ca="1">_xll.RiskData(OFFSET(Model!$P$8,F$16,0),$B619)</f>
        <v>#NAME?</v>
      </c>
      <c r="G619" s="17" t="e">
        <f ca="1">_xll.RiskData(OFFSET(Model!$P$8,G$16,0),$B619)</f>
        <v>#NAME?</v>
      </c>
      <c r="H619" s="17" t="e">
        <f ca="1">_xll.RiskData(OFFSET(Model!$P$8,H$16,0),$B619)</f>
        <v>#NAME?</v>
      </c>
      <c r="I619" s="17" t="e">
        <f ca="1">_xll.RiskData(OFFSET(Model!$P$8,I$16,0),$B619)</f>
        <v>#NAME?</v>
      </c>
      <c r="J619" s="17" t="e">
        <f ca="1">_xll.RiskData(OFFSET(Model!$P$8,J$16,0),$B619)</f>
        <v>#NAME?</v>
      </c>
      <c r="K619" s="17" t="e">
        <f ca="1">_xll.RiskData(OFFSET(Model!$P$8,K$16,0),$B619)</f>
        <v>#NAME?</v>
      </c>
      <c r="L619" s="17" t="e">
        <f ca="1">_xll.RiskData(OFFSET(Model!$P$8,L$16,0),$B619)</f>
        <v>#NAME?</v>
      </c>
    </row>
    <row r="620" spans="2:12" ht="13" x14ac:dyDescent="0.3">
      <c r="B620" s="16">
        <v>602</v>
      </c>
      <c r="C620" s="17" t="e">
        <f ca="1">_xll.RiskData(OFFSET(Model!$P$8,C$16,0),$B620)</f>
        <v>#NAME?</v>
      </c>
      <c r="D620" s="17" t="e">
        <f ca="1">_xll.RiskData(OFFSET(Model!$P$8,D$16,0),$B620)</f>
        <v>#NAME?</v>
      </c>
      <c r="E620" s="17" t="e">
        <f ca="1">_xll.RiskData(OFFSET(Model!$P$8,E$16,0),$B620)</f>
        <v>#NAME?</v>
      </c>
      <c r="F620" s="17" t="e">
        <f ca="1">_xll.RiskData(OFFSET(Model!$P$8,F$16,0),$B620)</f>
        <v>#NAME?</v>
      </c>
      <c r="G620" s="17" t="e">
        <f ca="1">_xll.RiskData(OFFSET(Model!$P$8,G$16,0),$B620)</f>
        <v>#NAME?</v>
      </c>
      <c r="H620" s="17" t="e">
        <f ca="1">_xll.RiskData(OFFSET(Model!$P$8,H$16,0),$B620)</f>
        <v>#NAME?</v>
      </c>
      <c r="I620" s="17" t="e">
        <f ca="1">_xll.RiskData(OFFSET(Model!$P$8,I$16,0),$B620)</f>
        <v>#NAME?</v>
      </c>
      <c r="J620" s="17" t="e">
        <f ca="1">_xll.RiskData(OFFSET(Model!$P$8,J$16,0),$B620)</f>
        <v>#NAME?</v>
      </c>
      <c r="K620" s="17" t="e">
        <f ca="1">_xll.RiskData(OFFSET(Model!$P$8,K$16,0),$B620)</f>
        <v>#NAME?</v>
      </c>
      <c r="L620" s="17" t="e">
        <f ca="1">_xll.RiskData(OFFSET(Model!$P$8,L$16,0),$B620)</f>
        <v>#NAME?</v>
      </c>
    </row>
    <row r="621" spans="2:12" ht="13" x14ac:dyDescent="0.3">
      <c r="B621" s="16">
        <v>603</v>
      </c>
      <c r="C621" s="17" t="e">
        <f ca="1">_xll.RiskData(OFFSET(Model!$P$8,C$16,0),$B621)</f>
        <v>#NAME?</v>
      </c>
      <c r="D621" s="17" t="e">
        <f ca="1">_xll.RiskData(OFFSET(Model!$P$8,D$16,0),$B621)</f>
        <v>#NAME?</v>
      </c>
      <c r="E621" s="17" t="e">
        <f ca="1">_xll.RiskData(OFFSET(Model!$P$8,E$16,0),$B621)</f>
        <v>#NAME?</v>
      </c>
      <c r="F621" s="17" t="e">
        <f ca="1">_xll.RiskData(OFFSET(Model!$P$8,F$16,0),$B621)</f>
        <v>#NAME?</v>
      </c>
      <c r="G621" s="17" t="e">
        <f ca="1">_xll.RiskData(OFFSET(Model!$P$8,G$16,0),$B621)</f>
        <v>#NAME?</v>
      </c>
      <c r="H621" s="17" t="e">
        <f ca="1">_xll.RiskData(OFFSET(Model!$P$8,H$16,0),$B621)</f>
        <v>#NAME?</v>
      </c>
      <c r="I621" s="17" t="e">
        <f ca="1">_xll.RiskData(OFFSET(Model!$P$8,I$16,0),$B621)</f>
        <v>#NAME?</v>
      </c>
      <c r="J621" s="17" t="e">
        <f ca="1">_xll.RiskData(OFFSET(Model!$P$8,J$16,0),$B621)</f>
        <v>#NAME?</v>
      </c>
      <c r="K621" s="17" t="e">
        <f ca="1">_xll.RiskData(OFFSET(Model!$P$8,K$16,0),$B621)</f>
        <v>#NAME?</v>
      </c>
      <c r="L621" s="17" t="e">
        <f ca="1">_xll.RiskData(OFFSET(Model!$P$8,L$16,0),$B621)</f>
        <v>#NAME?</v>
      </c>
    </row>
    <row r="622" spans="2:12" ht="13" x14ac:dyDescent="0.3">
      <c r="B622" s="16">
        <v>604</v>
      </c>
      <c r="C622" s="17" t="e">
        <f ca="1">_xll.RiskData(OFFSET(Model!$P$8,C$16,0),$B622)</f>
        <v>#NAME?</v>
      </c>
      <c r="D622" s="17" t="e">
        <f ca="1">_xll.RiskData(OFFSET(Model!$P$8,D$16,0),$B622)</f>
        <v>#NAME?</v>
      </c>
      <c r="E622" s="17" t="e">
        <f ca="1">_xll.RiskData(OFFSET(Model!$P$8,E$16,0),$B622)</f>
        <v>#NAME?</v>
      </c>
      <c r="F622" s="17" t="e">
        <f ca="1">_xll.RiskData(OFFSET(Model!$P$8,F$16,0),$B622)</f>
        <v>#NAME?</v>
      </c>
      <c r="G622" s="17" t="e">
        <f ca="1">_xll.RiskData(OFFSET(Model!$P$8,G$16,0),$B622)</f>
        <v>#NAME?</v>
      </c>
      <c r="H622" s="17" t="e">
        <f ca="1">_xll.RiskData(OFFSET(Model!$P$8,H$16,0),$B622)</f>
        <v>#NAME?</v>
      </c>
      <c r="I622" s="17" t="e">
        <f ca="1">_xll.RiskData(OFFSET(Model!$P$8,I$16,0),$B622)</f>
        <v>#NAME?</v>
      </c>
      <c r="J622" s="17" t="e">
        <f ca="1">_xll.RiskData(OFFSET(Model!$P$8,J$16,0),$B622)</f>
        <v>#NAME?</v>
      </c>
      <c r="K622" s="17" t="e">
        <f ca="1">_xll.RiskData(OFFSET(Model!$P$8,K$16,0),$B622)</f>
        <v>#NAME?</v>
      </c>
      <c r="L622" s="17" t="e">
        <f ca="1">_xll.RiskData(OFFSET(Model!$P$8,L$16,0),$B622)</f>
        <v>#NAME?</v>
      </c>
    </row>
    <row r="623" spans="2:12" ht="13" x14ac:dyDescent="0.3">
      <c r="B623" s="16">
        <v>605</v>
      </c>
      <c r="C623" s="17" t="e">
        <f ca="1">_xll.RiskData(OFFSET(Model!$P$8,C$16,0),$B623)</f>
        <v>#NAME?</v>
      </c>
      <c r="D623" s="17" t="e">
        <f ca="1">_xll.RiskData(OFFSET(Model!$P$8,D$16,0),$B623)</f>
        <v>#NAME?</v>
      </c>
      <c r="E623" s="17" t="e">
        <f ca="1">_xll.RiskData(OFFSET(Model!$P$8,E$16,0),$B623)</f>
        <v>#NAME?</v>
      </c>
      <c r="F623" s="17" t="e">
        <f ca="1">_xll.RiskData(OFFSET(Model!$P$8,F$16,0),$B623)</f>
        <v>#NAME?</v>
      </c>
      <c r="G623" s="17" t="e">
        <f ca="1">_xll.RiskData(OFFSET(Model!$P$8,G$16,0),$B623)</f>
        <v>#NAME?</v>
      </c>
      <c r="H623" s="17" t="e">
        <f ca="1">_xll.RiskData(OFFSET(Model!$P$8,H$16,0),$B623)</f>
        <v>#NAME?</v>
      </c>
      <c r="I623" s="17" t="e">
        <f ca="1">_xll.RiskData(OFFSET(Model!$P$8,I$16,0),$B623)</f>
        <v>#NAME?</v>
      </c>
      <c r="J623" s="17" t="e">
        <f ca="1">_xll.RiskData(OFFSET(Model!$P$8,J$16,0),$B623)</f>
        <v>#NAME?</v>
      </c>
      <c r="K623" s="17" t="e">
        <f ca="1">_xll.RiskData(OFFSET(Model!$P$8,K$16,0),$B623)</f>
        <v>#NAME?</v>
      </c>
      <c r="L623" s="17" t="e">
        <f ca="1">_xll.RiskData(OFFSET(Model!$P$8,L$16,0),$B623)</f>
        <v>#NAME?</v>
      </c>
    </row>
    <row r="624" spans="2:12" ht="13" x14ac:dyDescent="0.3">
      <c r="B624" s="16">
        <v>606</v>
      </c>
      <c r="C624" s="17" t="e">
        <f ca="1">_xll.RiskData(OFFSET(Model!$P$8,C$16,0),$B624)</f>
        <v>#NAME?</v>
      </c>
      <c r="D624" s="17" t="e">
        <f ca="1">_xll.RiskData(OFFSET(Model!$P$8,D$16,0),$B624)</f>
        <v>#NAME?</v>
      </c>
      <c r="E624" s="17" t="e">
        <f ca="1">_xll.RiskData(OFFSET(Model!$P$8,E$16,0),$B624)</f>
        <v>#NAME?</v>
      </c>
      <c r="F624" s="17" t="e">
        <f ca="1">_xll.RiskData(OFFSET(Model!$P$8,F$16,0),$B624)</f>
        <v>#NAME?</v>
      </c>
      <c r="G624" s="17" t="e">
        <f ca="1">_xll.RiskData(OFFSET(Model!$P$8,G$16,0),$B624)</f>
        <v>#NAME?</v>
      </c>
      <c r="H624" s="17" t="e">
        <f ca="1">_xll.RiskData(OFFSET(Model!$P$8,H$16,0),$B624)</f>
        <v>#NAME?</v>
      </c>
      <c r="I624" s="17" t="e">
        <f ca="1">_xll.RiskData(OFFSET(Model!$P$8,I$16,0),$B624)</f>
        <v>#NAME?</v>
      </c>
      <c r="J624" s="17" t="e">
        <f ca="1">_xll.RiskData(OFFSET(Model!$P$8,J$16,0),$B624)</f>
        <v>#NAME?</v>
      </c>
      <c r="K624" s="17" t="e">
        <f ca="1">_xll.RiskData(OFFSET(Model!$P$8,K$16,0),$B624)</f>
        <v>#NAME?</v>
      </c>
      <c r="L624" s="17" t="e">
        <f ca="1">_xll.RiskData(OFFSET(Model!$P$8,L$16,0),$B624)</f>
        <v>#NAME?</v>
      </c>
    </row>
    <row r="625" spans="2:12" ht="13" x14ac:dyDescent="0.3">
      <c r="B625" s="16">
        <v>607</v>
      </c>
      <c r="C625" s="17" t="e">
        <f ca="1">_xll.RiskData(OFFSET(Model!$P$8,C$16,0),$B625)</f>
        <v>#NAME?</v>
      </c>
      <c r="D625" s="17" t="e">
        <f ca="1">_xll.RiskData(OFFSET(Model!$P$8,D$16,0),$B625)</f>
        <v>#NAME?</v>
      </c>
      <c r="E625" s="17" t="e">
        <f ca="1">_xll.RiskData(OFFSET(Model!$P$8,E$16,0),$B625)</f>
        <v>#NAME?</v>
      </c>
      <c r="F625" s="17" t="e">
        <f ca="1">_xll.RiskData(OFFSET(Model!$P$8,F$16,0),$B625)</f>
        <v>#NAME?</v>
      </c>
      <c r="G625" s="17" t="e">
        <f ca="1">_xll.RiskData(OFFSET(Model!$P$8,G$16,0),$B625)</f>
        <v>#NAME?</v>
      </c>
      <c r="H625" s="17" t="e">
        <f ca="1">_xll.RiskData(OFFSET(Model!$P$8,H$16,0),$B625)</f>
        <v>#NAME?</v>
      </c>
      <c r="I625" s="17" t="e">
        <f ca="1">_xll.RiskData(OFFSET(Model!$P$8,I$16,0),$B625)</f>
        <v>#NAME?</v>
      </c>
      <c r="J625" s="17" t="e">
        <f ca="1">_xll.RiskData(OFFSET(Model!$P$8,J$16,0),$B625)</f>
        <v>#NAME?</v>
      </c>
      <c r="K625" s="17" t="e">
        <f ca="1">_xll.RiskData(OFFSET(Model!$P$8,K$16,0),$B625)</f>
        <v>#NAME?</v>
      </c>
      <c r="L625" s="17" t="e">
        <f ca="1">_xll.RiskData(OFFSET(Model!$P$8,L$16,0),$B625)</f>
        <v>#NAME?</v>
      </c>
    </row>
    <row r="626" spans="2:12" ht="13" x14ac:dyDescent="0.3">
      <c r="B626" s="16">
        <v>608</v>
      </c>
      <c r="C626" s="17" t="e">
        <f ca="1">_xll.RiskData(OFFSET(Model!$P$8,C$16,0),$B626)</f>
        <v>#NAME?</v>
      </c>
      <c r="D626" s="17" t="e">
        <f ca="1">_xll.RiskData(OFFSET(Model!$P$8,D$16,0),$B626)</f>
        <v>#NAME?</v>
      </c>
      <c r="E626" s="17" t="e">
        <f ca="1">_xll.RiskData(OFFSET(Model!$P$8,E$16,0),$B626)</f>
        <v>#NAME?</v>
      </c>
      <c r="F626" s="17" t="e">
        <f ca="1">_xll.RiskData(OFFSET(Model!$P$8,F$16,0),$B626)</f>
        <v>#NAME?</v>
      </c>
      <c r="G626" s="17" t="e">
        <f ca="1">_xll.RiskData(OFFSET(Model!$P$8,G$16,0),$B626)</f>
        <v>#NAME?</v>
      </c>
      <c r="H626" s="17" t="e">
        <f ca="1">_xll.RiskData(OFFSET(Model!$P$8,H$16,0),$B626)</f>
        <v>#NAME?</v>
      </c>
      <c r="I626" s="17" t="e">
        <f ca="1">_xll.RiskData(OFFSET(Model!$P$8,I$16,0),$B626)</f>
        <v>#NAME?</v>
      </c>
      <c r="J626" s="17" t="e">
        <f ca="1">_xll.RiskData(OFFSET(Model!$P$8,J$16,0),$B626)</f>
        <v>#NAME?</v>
      </c>
      <c r="K626" s="17" t="e">
        <f ca="1">_xll.RiskData(OFFSET(Model!$P$8,K$16,0),$B626)</f>
        <v>#NAME?</v>
      </c>
      <c r="L626" s="17" t="e">
        <f ca="1">_xll.RiskData(OFFSET(Model!$P$8,L$16,0),$B626)</f>
        <v>#NAME?</v>
      </c>
    </row>
    <row r="627" spans="2:12" ht="13" x14ac:dyDescent="0.3">
      <c r="B627" s="16">
        <v>609</v>
      </c>
      <c r="C627" s="17" t="e">
        <f ca="1">_xll.RiskData(OFFSET(Model!$P$8,C$16,0),$B627)</f>
        <v>#NAME?</v>
      </c>
      <c r="D627" s="17" t="e">
        <f ca="1">_xll.RiskData(OFFSET(Model!$P$8,D$16,0),$B627)</f>
        <v>#NAME?</v>
      </c>
      <c r="E627" s="17" t="e">
        <f ca="1">_xll.RiskData(OFFSET(Model!$P$8,E$16,0),$B627)</f>
        <v>#NAME?</v>
      </c>
      <c r="F627" s="17" t="e">
        <f ca="1">_xll.RiskData(OFFSET(Model!$P$8,F$16,0),$B627)</f>
        <v>#NAME?</v>
      </c>
      <c r="G627" s="17" t="e">
        <f ca="1">_xll.RiskData(OFFSET(Model!$P$8,G$16,0),$B627)</f>
        <v>#NAME?</v>
      </c>
      <c r="H627" s="17" t="e">
        <f ca="1">_xll.RiskData(OFFSET(Model!$P$8,H$16,0),$B627)</f>
        <v>#NAME?</v>
      </c>
      <c r="I627" s="17" t="e">
        <f ca="1">_xll.RiskData(OFFSET(Model!$P$8,I$16,0),$B627)</f>
        <v>#NAME?</v>
      </c>
      <c r="J627" s="17" t="e">
        <f ca="1">_xll.RiskData(OFFSET(Model!$P$8,J$16,0),$B627)</f>
        <v>#NAME?</v>
      </c>
      <c r="K627" s="17" t="e">
        <f ca="1">_xll.RiskData(OFFSET(Model!$P$8,K$16,0),$B627)</f>
        <v>#NAME?</v>
      </c>
      <c r="L627" s="17" t="e">
        <f ca="1">_xll.RiskData(OFFSET(Model!$P$8,L$16,0),$B627)</f>
        <v>#NAME?</v>
      </c>
    </row>
    <row r="628" spans="2:12" ht="13" x14ac:dyDescent="0.3">
      <c r="B628" s="16">
        <v>610</v>
      </c>
      <c r="C628" s="17" t="e">
        <f ca="1">_xll.RiskData(OFFSET(Model!$P$8,C$16,0),$B628)</f>
        <v>#NAME?</v>
      </c>
      <c r="D628" s="17" t="e">
        <f ca="1">_xll.RiskData(OFFSET(Model!$P$8,D$16,0),$B628)</f>
        <v>#NAME?</v>
      </c>
      <c r="E628" s="17" t="e">
        <f ca="1">_xll.RiskData(OFFSET(Model!$P$8,E$16,0),$B628)</f>
        <v>#NAME?</v>
      </c>
      <c r="F628" s="17" t="e">
        <f ca="1">_xll.RiskData(OFFSET(Model!$P$8,F$16,0),$B628)</f>
        <v>#NAME?</v>
      </c>
      <c r="G628" s="17" t="e">
        <f ca="1">_xll.RiskData(OFFSET(Model!$P$8,G$16,0),$B628)</f>
        <v>#NAME?</v>
      </c>
      <c r="H628" s="17" t="e">
        <f ca="1">_xll.RiskData(OFFSET(Model!$P$8,H$16,0),$B628)</f>
        <v>#NAME?</v>
      </c>
      <c r="I628" s="17" t="e">
        <f ca="1">_xll.RiskData(OFFSET(Model!$P$8,I$16,0),$B628)</f>
        <v>#NAME?</v>
      </c>
      <c r="J628" s="17" t="e">
        <f ca="1">_xll.RiskData(OFFSET(Model!$P$8,J$16,0),$B628)</f>
        <v>#NAME?</v>
      </c>
      <c r="K628" s="17" t="e">
        <f ca="1">_xll.RiskData(OFFSET(Model!$P$8,K$16,0),$B628)</f>
        <v>#NAME?</v>
      </c>
      <c r="L628" s="17" t="e">
        <f ca="1">_xll.RiskData(OFFSET(Model!$P$8,L$16,0),$B628)</f>
        <v>#NAME?</v>
      </c>
    </row>
    <row r="629" spans="2:12" ht="13" x14ac:dyDescent="0.3">
      <c r="B629" s="16">
        <v>611</v>
      </c>
      <c r="C629" s="17" t="e">
        <f ca="1">_xll.RiskData(OFFSET(Model!$P$8,C$16,0),$B629)</f>
        <v>#NAME?</v>
      </c>
      <c r="D629" s="17" t="e">
        <f ca="1">_xll.RiskData(OFFSET(Model!$P$8,D$16,0),$B629)</f>
        <v>#NAME?</v>
      </c>
      <c r="E629" s="17" t="e">
        <f ca="1">_xll.RiskData(OFFSET(Model!$P$8,E$16,0),$B629)</f>
        <v>#NAME?</v>
      </c>
      <c r="F629" s="17" t="e">
        <f ca="1">_xll.RiskData(OFFSET(Model!$P$8,F$16,0),$B629)</f>
        <v>#NAME?</v>
      </c>
      <c r="G629" s="17" t="e">
        <f ca="1">_xll.RiskData(OFFSET(Model!$P$8,G$16,0),$B629)</f>
        <v>#NAME?</v>
      </c>
      <c r="H629" s="17" t="e">
        <f ca="1">_xll.RiskData(OFFSET(Model!$P$8,H$16,0),$B629)</f>
        <v>#NAME?</v>
      </c>
      <c r="I629" s="17" t="e">
        <f ca="1">_xll.RiskData(OFFSET(Model!$P$8,I$16,0),$B629)</f>
        <v>#NAME?</v>
      </c>
      <c r="J629" s="17" t="e">
        <f ca="1">_xll.RiskData(OFFSET(Model!$P$8,J$16,0),$B629)</f>
        <v>#NAME?</v>
      </c>
      <c r="K629" s="17" t="e">
        <f ca="1">_xll.RiskData(OFFSET(Model!$P$8,K$16,0),$B629)</f>
        <v>#NAME?</v>
      </c>
      <c r="L629" s="17" t="e">
        <f ca="1">_xll.RiskData(OFFSET(Model!$P$8,L$16,0),$B629)</f>
        <v>#NAME?</v>
      </c>
    </row>
    <row r="630" spans="2:12" ht="13" x14ac:dyDescent="0.3">
      <c r="B630" s="16">
        <v>612</v>
      </c>
      <c r="C630" s="17" t="e">
        <f ca="1">_xll.RiskData(OFFSET(Model!$P$8,C$16,0),$B630)</f>
        <v>#NAME?</v>
      </c>
      <c r="D630" s="17" t="e">
        <f ca="1">_xll.RiskData(OFFSET(Model!$P$8,D$16,0),$B630)</f>
        <v>#NAME?</v>
      </c>
      <c r="E630" s="17" t="e">
        <f ca="1">_xll.RiskData(OFFSET(Model!$P$8,E$16,0),$B630)</f>
        <v>#NAME?</v>
      </c>
      <c r="F630" s="17" t="e">
        <f ca="1">_xll.RiskData(OFFSET(Model!$P$8,F$16,0),$B630)</f>
        <v>#NAME?</v>
      </c>
      <c r="G630" s="17" t="e">
        <f ca="1">_xll.RiskData(OFFSET(Model!$P$8,G$16,0),$B630)</f>
        <v>#NAME?</v>
      </c>
      <c r="H630" s="17" t="e">
        <f ca="1">_xll.RiskData(OFFSET(Model!$P$8,H$16,0),$B630)</f>
        <v>#NAME?</v>
      </c>
      <c r="I630" s="17" t="e">
        <f ca="1">_xll.RiskData(OFFSET(Model!$P$8,I$16,0),$B630)</f>
        <v>#NAME?</v>
      </c>
      <c r="J630" s="17" t="e">
        <f ca="1">_xll.RiskData(OFFSET(Model!$P$8,J$16,0),$B630)</f>
        <v>#NAME?</v>
      </c>
      <c r="K630" s="17" t="e">
        <f ca="1">_xll.RiskData(OFFSET(Model!$P$8,K$16,0),$B630)</f>
        <v>#NAME?</v>
      </c>
      <c r="L630" s="17" t="e">
        <f ca="1">_xll.RiskData(OFFSET(Model!$P$8,L$16,0),$B630)</f>
        <v>#NAME?</v>
      </c>
    </row>
    <row r="631" spans="2:12" ht="13" x14ac:dyDescent="0.3">
      <c r="B631" s="16">
        <v>613</v>
      </c>
      <c r="C631" s="17" t="e">
        <f ca="1">_xll.RiskData(OFFSET(Model!$P$8,C$16,0),$B631)</f>
        <v>#NAME?</v>
      </c>
      <c r="D631" s="17" t="e">
        <f ca="1">_xll.RiskData(OFFSET(Model!$P$8,D$16,0),$B631)</f>
        <v>#NAME?</v>
      </c>
      <c r="E631" s="17" t="e">
        <f ca="1">_xll.RiskData(OFFSET(Model!$P$8,E$16,0),$B631)</f>
        <v>#NAME?</v>
      </c>
      <c r="F631" s="17" t="e">
        <f ca="1">_xll.RiskData(OFFSET(Model!$P$8,F$16,0),$B631)</f>
        <v>#NAME?</v>
      </c>
      <c r="G631" s="17" t="e">
        <f ca="1">_xll.RiskData(OFFSET(Model!$P$8,G$16,0),$B631)</f>
        <v>#NAME?</v>
      </c>
      <c r="H631" s="17" t="e">
        <f ca="1">_xll.RiskData(OFFSET(Model!$P$8,H$16,0),$B631)</f>
        <v>#NAME?</v>
      </c>
      <c r="I631" s="17" t="e">
        <f ca="1">_xll.RiskData(OFFSET(Model!$P$8,I$16,0),$B631)</f>
        <v>#NAME?</v>
      </c>
      <c r="J631" s="17" t="e">
        <f ca="1">_xll.RiskData(OFFSET(Model!$P$8,J$16,0),$B631)</f>
        <v>#NAME?</v>
      </c>
      <c r="K631" s="17" t="e">
        <f ca="1">_xll.RiskData(OFFSET(Model!$P$8,K$16,0),$B631)</f>
        <v>#NAME?</v>
      </c>
      <c r="L631" s="17" t="e">
        <f ca="1">_xll.RiskData(OFFSET(Model!$P$8,L$16,0),$B631)</f>
        <v>#NAME?</v>
      </c>
    </row>
    <row r="632" spans="2:12" ht="13" x14ac:dyDescent="0.3">
      <c r="B632" s="16">
        <v>614</v>
      </c>
      <c r="C632" s="17" t="e">
        <f ca="1">_xll.RiskData(OFFSET(Model!$P$8,C$16,0),$B632)</f>
        <v>#NAME?</v>
      </c>
      <c r="D632" s="17" t="e">
        <f ca="1">_xll.RiskData(OFFSET(Model!$P$8,D$16,0),$B632)</f>
        <v>#NAME?</v>
      </c>
      <c r="E632" s="17" t="e">
        <f ca="1">_xll.RiskData(OFFSET(Model!$P$8,E$16,0),$B632)</f>
        <v>#NAME?</v>
      </c>
      <c r="F632" s="17" t="e">
        <f ca="1">_xll.RiskData(OFFSET(Model!$P$8,F$16,0),$B632)</f>
        <v>#NAME?</v>
      </c>
      <c r="G632" s="17" t="e">
        <f ca="1">_xll.RiskData(OFFSET(Model!$P$8,G$16,0),$B632)</f>
        <v>#NAME?</v>
      </c>
      <c r="H632" s="17" t="e">
        <f ca="1">_xll.RiskData(OFFSET(Model!$P$8,H$16,0),$B632)</f>
        <v>#NAME?</v>
      </c>
      <c r="I632" s="17" t="e">
        <f ca="1">_xll.RiskData(OFFSET(Model!$P$8,I$16,0),$B632)</f>
        <v>#NAME?</v>
      </c>
      <c r="J632" s="17" t="e">
        <f ca="1">_xll.RiskData(OFFSET(Model!$P$8,J$16,0),$B632)</f>
        <v>#NAME?</v>
      </c>
      <c r="K632" s="17" t="e">
        <f ca="1">_xll.RiskData(OFFSET(Model!$P$8,K$16,0),$B632)</f>
        <v>#NAME?</v>
      </c>
      <c r="L632" s="17" t="e">
        <f ca="1">_xll.RiskData(OFFSET(Model!$P$8,L$16,0),$B632)</f>
        <v>#NAME?</v>
      </c>
    </row>
    <row r="633" spans="2:12" ht="13" x14ac:dyDescent="0.3">
      <c r="B633" s="16">
        <v>615</v>
      </c>
      <c r="C633" s="17" t="e">
        <f ca="1">_xll.RiskData(OFFSET(Model!$P$8,C$16,0),$B633)</f>
        <v>#NAME?</v>
      </c>
      <c r="D633" s="17" t="e">
        <f ca="1">_xll.RiskData(OFFSET(Model!$P$8,D$16,0),$B633)</f>
        <v>#NAME?</v>
      </c>
      <c r="E633" s="17" t="e">
        <f ca="1">_xll.RiskData(OFFSET(Model!$P$8,E$16,0),$B633)</f>
        <v>#NAME?</v>
      </c>
      <c r="F633" s="17" t="e">
        <f ca="1">_xll.RiskData(OFFSET(Model!$P$8,F$16,0),$B633)</f>
        <v>#NAME?</v>
      </c>
      <c r="G633" s="17" t="e">
        <f ca="1">_xll.RiskData(OFFSET(Model!$P$8,G$16,0),$B633)</f>
        <v>#NAME?</v>
      </c>
      <c r="H633" s="17" t="e">
        <f ca="1">_xll.RiskData(OFFSET(Model!$P$8,H$16,0),$B633)</f>
        <v>#NAME?</v>
      </c>
      <c r="I633" s="17" t="e">
        <f ca="1">_xll.RiskData(OFFSET(Model!$P$8,I$16,0),$B633)</f>
        <v>#NAME?</v>
      </c>
      <c r="J633" s="17" t="e">
        <f ca="1">_xll.RiskData(OFFSET(Model!$P$8,J$16,0),$B633)</f>
        <v>#NAME?</v>
      </c>
      <c r="K633" s="17" t="e">
        <f ca="1">_xll.RiskData(OFFSET(Model!$P$8,K$16,0),$B633)</f>
        <v>#NAME?</v>
      </c>
      <c r="L633" s="17" t="e">
        <f ca="1">_xll.RiskData(OFFSET(Model!$P$8,L$16,0),$B633)</f>
        <v>#NAME?</v>
      </c>
    </row>
    <row r="634" spans="2:12" ht="13" x14ac:dyDescent="0.3">
      <c r="B634" s="16">
        <v>616</v>
      </c>
      <c r="C634" s="17" t="e">
        <f ca="1">_xll.RiskData(OFFSET(Model!$P$8,C$16,0),$B634)</f>
        <v>#NAME?</v>
      </c>
      <c r="D634" s="17" t="e">
        <f ca="1">_xll.RiskData(OFFSET(Model!$P$8,D$16,0),$B634)</f>
        <v>#NAME?</v>
      </c>
      <c r="E634" s="17" t="e">
        <f ca="1">_xll.RiskData(OFFSET(Model!$P$8,E$16,0),$B634)</f>
        <v>#NAME?</v>
      </c>
      <c r="F634" s="17" t="e">
        <f ca="1">_xll.RiskData(OFFSET(Model!$P$8,F$16,0),$B634)</f>
        <v>#NAME?</v>
      </c>
      <c r="G634" s="17" t="e">
        <f ca="1">_xll.RiskData(OFFSET(Model!$P$8,G$16,0),$B634)</f>
        <v>#NAME?</v>
      </c>
      <c r="H634" s="17" t="e">
        <f ca="1">_xll.RiskData(OFFSET(Model!$P$8,H$16,0),$B634)</f>
        <v>#NAME?</v>
      </c>
      <c r="I634" s="17" t="e">
        <f ca="1">_xll.RiskData(OFFSET(Model!$P$8,I$16,0),$B634)</f>
        <v>#NAME?</v>
      </c>
      <c r="J634" s="17" t="e">
        <f ca="1">_xll.RiskData(OFFSET(Model!$P$8,J$16,0),$B634)</f>
        <v>#NAME?</v>
      </c>
      <c r="K634" s="17" t="e">
        <f ca="1">_xll.RiskData(OFFSET(Model!$P$8,K$16,0),$B634)</f>
        <v>#NAME?</v>
      </c>
      <c r="L634" s="17" t="e">
        <f ca="1">_xll.RiskData(OFFSET(Model!$P$8,L$16,0),$B634)</f>
        <v>#NAME?</v>
      </c>
    </row>
    <row r="635" spans="2:12" ht="13" x14ac:dyDescent="0.3">
      <c r="B635" s="16">
        <v>617</v>
      </c>
      <c r="C635" s="17" t="e">
        <f ca="1">_xll.RiskData(OFFSET(Model!$P$8,C$16,0),$B635)</f>
        <v>#NAME?</v>
      </c>
      <c r="D635" s="17" t="e">
        <f ca="1">_xll.RiskData(OFFSET(Model!$P$8,D$16,0),$B635)</f>
        <v>#NAME?</v>
      </c>
      <c r="E635" s="17" t="e">
        <f ca="1">_xll.RiskData(OFFSET(Model!$P$8,E$16,0),$B635)</f>
        <v>#NAME?</v>
      </c>
      <c r="F635" s="17" t="e">
        <f ca="1">_xll.RiskData(OFFSET(Model!$P$8,F$16,0),$B635)</f>
        <v>#NAME?</v>
      </c>
      <c r="G635" s="17" t="e">
        <f ca="1">_xll.RiskData(OFFSET(Model!$P$8,G$16,0),$B635)</f>
        <v>#NAME?</v>
      </c>
      <c r="H635" s="17" t="e">
        <f ca="1">_xll.RiskData(OFFSET(Model!$P$8,H$16,0),$B635)</f>
        <v>#NAME?</v>
      </c>
      <c r="I635" s="17" t="e">
        <f ca="1">_xll.RiskData(OFFSET(Model!$P$8,I$16,0),$B635)</f>
        <v>#NAME?</v>
      </c>
      <c r="J635" s="17" t="e">
        <f ca="1">_xll.RiskData(OFFSET(Model!$P$8,J$16,0),$B635)</f>
        <v>#NAME?</v>
      </c>
      <c r="K635" s="17" t="e">
        <f ca="1">_xll.RiskData(OFFSET(Model!$P$8,K$16,0),$B635)</f>
        <v>#NAME?</v>
      </c>
      <c r="L635" s="17" t="e">
        <f ca="1">_xll.RiskData(OFFSET(Model!$P$8,L$16,0),$B635)</f>
        <v>#NAME?</v>
      </c>
    </row>
    <row r="636" spans="2:12" ht="13" x14ac:dyDescent="0.3">
      <c r="B636" s="16">
        <v>618</v>
      </c>
      <c r="C636" s="17" t="e">
        <f ca="1">_xll.RiskData(OFFSET(Model!$P$8,C$16,0),$B636)</f>
        <v>#NAME?</v>
      </c>
      <c r="D636" s="17" t="e">
        <f ca="1">_xll.RiskData(OFFSET(Model!$P$8,D$16,0),$B636)</f>
        <v>#NAME?</v>
      </c>
      <c r="E636" s="17" t="e">
        <f ca="1">_xll.RiskData(OFFSET(Model!$P$8,E$16,0),$B636)</f>
        <v>#NAME?</v>
      </c>
      <c r="F636" s="17" t="e">
        <f ca="1">_xll.RiskData(OFFSET(Model!$P$8,F$16,0),$B636)</f>
        <v>#NAME?</v>
      </c>
      <c r="G636" s="17" t="e">
        <f ca="1">_xll.RiskData(OFFSET(Model!$P$8,G$16,0),$B636)</f>
        <v>#NAME?</v>
      </c>
      <c r="H636" s="17" t="e">
        <f ca="1">_xll.RiskData(OFFSET(Model!$P$8,H$16,0),$B636)</f>
        <v>#NAME?</v>
      </c>
      <c r="I636" s="17" t="e">
        <f ca="1">_xll.RiskData(OFFSET(Model!$P$8,I$16,0),$B636)</f>
        <v>#NAME?</v>
      </c>
      <c r="J636" s="17" t="e">
        <f ca="1">_xll.RiskData(OFFSET(Model!$P$8,J$16,0),$B636)</f>
        <v>#NAME?</v>
      </c>
      <c r="K636" s="17" t="e">
        <f ca="1">_xll.RiskData(OFFSET(Model!$P$8,K$16,0),$B636)</f>
        <v>#NAME?</v>
      </c>
      <c r="L636" s="17" t="e">
        <f ca="1">_xll.RiskData(OFFSET(Model!$P$8,L$16,0),$B636)</f>
        <v>#NAME?</v>
      </c>
    </row>
    <row r="637" spans="2:12" ht="13" x14ac:dyDescent="0.3">
      <c r="B637" s="16">
        <v>619</v>
      </c>
      <c r="C637" s="17" t="e">
        <f ca="1">_xll.RiskData(OFFSET(Model!$P$8,C$16,0),$B637)</f>
        <v>#NAME?</v>
      </c>
      <c r="D637" s="17" t="e">
        <f ca="1">_xll.RiskData(OFFSET(Model!$P$8,D$16,0),$B637)</f>
        <v>#NAME?</v>
      </c>
      <c r="E637" s="17" t="e">
        <f ca="1">_xll.RiskData(OFFSET(Model!$P$8,E$16,0),$B637)</f>
        <v>#NAME?</v>
      </c>
      <c r="F637" s="17" t="e">
        <f ca="1">_xll.RiskData(OFFSET(Model!$P$8,F$16,0),$B637)</f>
        <v>#NAME?</v>
      </c>
      <c r="G637" s="17" t="e">
        <f ca="1">_xll.RiskData(OFFSET(Model!$P$8,G$16,0),$B637)</f>
        <v>#NAME?</v>
      </c>
      <c r="H637" s="17" t="e">
        <f ca="1">_xll.RiskData(OFFSET(Model!$P$8,H$16,0),$B637)</f>
        <v>#NAME?</v>
      </c>
      <c r="I637" s="17" t="e">
        <f ca="1">_xll.RiskData(OFFSET(Model!$P$8,I$16,0),$B637)</f>
        <v>#NAME?</v>
      </c>
      <c r="J637" s="17" t="e">
        <f ca="1">_xll.RiskData(OFFSET(Model!$P$8,J$16,0),$B637)</f>
        <v>#NAME?</v>
      </c>
      <c r="K637" s="17" t="e">
        <f ca="1">_xll.RiskData(OFFSET(Model!$P$8,K$16,0),$B637)</f>
        <v>#NAME?</v>
      </c>
      <c r="L637" s="17" t="e">
        <f ca="1">_xll.RiskData(OFFSET(Model!$P$8,L$16,0),$B637)</f>
        <v>#NAME?</v>
      </c>
    </row>
    <row r="638" spans="2:12" ht="13" x14ac:dyDescent="0.3">
      <c r="B638" s="16">
        <v>620</v>
      </c>
      <c r="C638" s="17" t="e">
        <f ca="1">_xll.RiskData(OFFSET(Model!$P$8,C$16,0),$B638)</f>
        <v>#NAME?</v>
      </c>
      <c r="D638" s="17" t="e">
        <f ca="1">_xll.RiskData(OFFSET(Model!$P$8,D$16,0),$B638)</f>
        <v>#NAME?</v>
      </c>
      <c r="E638" s="17" t="e">
        <f ca="1">_xll.RiskData(OFFSET(Model!$P$8,E$16,0),$B638)</f>
        <v>#NAME?</v>
      </c>
      <c r="F638" s="17" t="e">
        <f ca="1">_xll.RiskData(OFFSET(Model!$P$8,F$16,0),$B638)</f>
        <v>#NAME?</v>
      </c>
      <c r="G638" s="17" t="e">
        <f ca="1">_xll.RiskData(OFFSET(Model!$P$8,G$16,0),$B638)</f>
        <v>#NAME?</v>
      </c>
      <c r="H638" s="17" t="e">
        <f ca="1">_xll.RiskData(OFFSET(Model!$P$8,H$16,0),$B638)</f>
        <v>#NAME?</v>
      </c>
      <c r="I638" s="17" t="e">
        <f ca="1">_xll.RiskData(OFFSET(Model!$P$8,I$16,0),$B638)</f>
        <v>#NAME?</v>
      </c>
      <c r="J638" s="17" t="e">
        <f ca="1">_xll.RiskData(OFFSET(Model!$P$8,J$16,0),$B638)</f>
        <v>#NAME?</v>
      </c>
      <c r="K638" s="17" t="e">
        <f ca="1">_xll.RiskData(OFFSET(Model!$P$8,K$16,0),$B638)</f>
        <v>#NAME?</v>
      </c>
      <c r="L638" s="17" t="e">
        <f ca="1">_xll.RiskData(OFFSET(Model!$P$8,L$16,0),$B638)</f>
        <v>#NAME?</v>
      </c>
    </row>
    <row r="639" spans="2:12" ht="13" x14ac:dyDescent="0.3">
      <c r="B639" s="16">
        <v>621</v>
      </c>
      <c r="C639" s="17" t="e">
        <f ca="1">_xll.RiskData(OFFSET(Model!$P$8,C$16,0),$B639)</f>
        <v>#NAME?</v>
      </c>
      <c r="D639" s="17" t="e">
        <f ca="1">_xll.RiskData(OFFSET(Model!$P$8,D$16,0),$B639)</f>
        <v>#NAME?</v>
      </c>
      <c r="E639" s="17" t="e">
        <f ca="1">_xll.RiskData(OFFSET(Model!$P$8,E$16,0),$B639)</f>
        <v>#NAME?</v>
      </c>
      <c r="F639" s="17" t="e">
        <f ca="1">_xll.RiskData(OFFSET(Model!$P$8,F$16,0),$B639)</f>
        <v>#NAME?</v>
      </c>
      <c r="G639" s="17" t="e">
        <f ca="1">_xll.RiskData(OFFSET(Model!$P$8,G$16,0),$B639)</f>
        <v>#NAME?</v>
      </c>
      <c r="H639" s="17" t="e">
        <f ca="1">_xll.RiskData(OFFSET(Model!$P$8,H$16,0),$B639)</f>
        <v>#NAME?</v>
      </c>
      <c r="I639" s="17" t="e">
        <f ca="1">_xll.RiskData(OFFSET(Model!$P$8,I$16,0),$B639)</f>
        <v>#NAME?</v>
      </c>
      <c r="J639" s="17" t="e">
        <f ca="1">_xll.RiskData(OFFSET(Model!$P$8,J$16,0),$B639)</f>
        <v>#NAME?</v>
      </c>
      <c r="K639" s="17" t="e">
        <f ca="1">_xll.RiskData(OFFSET(Model!$P$8,K$16,0),$B639)</f>
        <v>#NAME?</v>
      </c>
      <c r="L639" s="17" t="e">
        <f ca="1">_xll.RiskData(OFFSET(Model!$P$8,L$16,0),$B639)</f>
        <v>#NAME?</v>
      </c>
    </row>
    <row r="640" spans="2:12" ht="13" x14ac:dyDescent="0.3">
      <c r="B640" s="16">
        <v>622</v>
      </c>
      <c r="C640" s="17" t="e">
        <f ca="1">_xll.RiskData(OFFSET(Model!$P$8,C$16,0),$B640)</f>
        <v>#NAME?</v>
      </c>
      <c r="D640" s="17" t="e">
        <f ca="1">_xll.RiskData(OFFSET(Model!$P$8,D$16,0),$B640)</f>
        <v>#NAME?</v>
      </c>
      <c r="E640" s="17" t="e">
        <f ca="1">_xll.RiskData(OFFSET(Model!$P$8,E$16,0),$B640)</f>
        <v>#NAME?</v>
      </c>
      <c r="F640" s="17" t="e">
        <f ca="1">_xll.RiskData(OFFSET(Model!$P$8,F$16,0),$B640)</f>
        <v>#NAME?</v>
      </c>
      <c r="G640" s="17" t="e">
        <f ca="1">_xll.RiskData(OFFSET(Model!$P$8,G$16,0),$B640)</f>
        <v>#NAME?</v>
      </c>
      <c r="H640" s="17" t="e">
        <f ca="1">_xll.RiskData(OFFSET(Model!$P$8,H$16,0),$B640)</f>
        <v>#NAME?</v>
      </c>
      <c r="I640" s="17" t="e">
        <f ca="1">_xll.RiskData(OFFSET(Model!$P$8,I$16,0),$B640)</f>
        <v>#NAME?</v>
      </c>
      <c r="J640" s="17" t="e">
        <f ca="1">_xll.RiskData(OFFSET(Model!$P$8,J$16,0),$B640)</f>
        <v>#NAME?</v>
      </c>
      <c r="K640" s="17" t="e">
        <f ca="1">_xll.RiskData(OFFSET(Model!$P$8,K$16,0),$B640)</f>
        <v>#NAME?</v>
      </c>
      <c r="L640" s="17" t="e">
        <f ca="1">_xll.RiskData(OFFSET(Model!$P$8,L$16,0),$B640)</f>
        <v>#NAME?</v>
      </c>
    </row>
    <row r="641" spans="2:12" ht="13" x14ac:dyDescent="0.3">
      <c r="B641" s="16">
        <v>623</v>
      </c>
      <c r="C641" s="17" t="e">
        <f ca="1">_xll.RiskData(OFFSET(Model!$P$8,C$16,0),$B641)</f>
        <v>#NAME?</v>
      </c>
      <c r="D641" s="17" t="e">
        <f ca="1">_xll.RiskData(OFFSET(Model!$P$8,D$16,0),$B641)</f>
        <v>#NAME?</v>
      </c>
      <c r="E641" s="17" t="e">
        <f ca="1">_xll.RiskData(OFFSET(Model!$P$8,E$16,0),$B641)</f>
        <v>#NAME?</v>
      </c>
      <c r="F641" s="17" t="e">
        <f ca="1">_xll.RiskData(OFFSET(Model!$P$8,F$16,0),$B641)</f>
        <v>#NAME?</v>
      </c>
      <c r="G641" s="17" t="e">
        <f ca="1">_xll.RiskData(OFFSET(Model!$P$8,G$16,0),$B641)</f>
        <v>#NAME?</v>
      </c>
      <c r="H641" s="17" t="e">
        <f ca="1">_xll.RiskData(OFFSET(Model!$P$8,H$16,0),$B641)</f>
        <v>#NAME?</v>
      </c>
      <c r="I641" s="17" t="e">
        <f ca="1">_xll.RiskData(OFFSET(Model!$P$8,I$16,0),$B641)</f>
        <v>#NAME?</v>
      </c>
      <c r="J641" s="17" t="e">
        <f ca="1">_xll.RiskData(OFFSET(Model!$P$8,J$16,0),$B641)</f>
        <v>#NAME?</v>
      </c>
      <c r="K641" s="17" t="e">
        <f ca="1">_xll.RiskData(OFFSET(Model!$P$8,K$16,0),$B641)</f>
        <v>#NAME?</v>
      </c>
      <c r="L641" s="17" t="e">
        <f ca="1">_xll.RiskData(OFFSET(Model!$P$8,L$16,0),$B641)</f>
        <v>#NAME?</v>
      </c>
    </row>
    <row r="642" spans="2:12" ht="13" x14ac:dyDescent="0.3">
      <c r="B642" s="16">
        <v>624</v>
      </c>
      <c r="C642" s="17" t="e">
        <f ca="1">_xll.RiskData(OFFSET(Model!$P$8,C$16,0),$B642)</f>
        <v>#NAME?</v>
      </c>
      <c r="D642" s="17" t="e">
        <f ca="1">_xll.RiskData(OFFSET(Model!$P$8,D$16,0),$B642)</f>
        <v>#NAME?</v>
      </c>
      <c r="E642" s="17" t="e">
        <f ca="1">_xll.RiskData(OFFSET(Model!$P$8,E$16,0),$B642)</f>
        <v>#NAME?</v>
      </c>
      <c r="F642" s="17" t="e">
        <f ca="1">_xll.RiskData(OFFSET(Model!$P$8,F$16,0),$B642)</f>
        <v>#NAME?</v>
      </c>
      <c r="G642" s="17" t="e">
        <f ca="1">_xll.RiskData(OFFSET(Model!$P$8,G$16,0),$B642)</f>
        <v>#NAME?</v>
      </c>
      <c r="H642" s="17" t="e">
        <f ca="1">_xll.RiskData(OFFSET(Model!$P$8,H$16,0),$B642)</f>
        <v>#NAME?</v>
      </c>
      <c r="I642" s="17" t="e">
        <f ca="1">_xll.RiskData(OFFSET(Model!$P$8,I$16,0),$B642)</f>
        <v>#NAME?</v>
      </c>
      <c r="J642" s="17" t="e">
        <f ca="1">_xll.RiskData(OFFSET(Model!$P$8,J$16,0),$B642)</f>
        <v>#NAME?</v>
      </c>
      <c r="K642" s="17" t="e">
        <f ca="1">_xll.RiskData(OFFSET(Model!$P$8,K$16,0),$B642)</f>
        <v>#NAME?</v>
      </c>
      <c r="L642" s="17" t="e">
        <f ca="1">_xll.RiskData(OFFSET(Model!$P$8,L$16,0),$B642)</f>
        <v>#NAME?</v>
      </c>
    </row>
    <row r="643" spans="2:12" ht="13" x14ac:dyDescent="0.3">
      <c r="B643" s="16">
        <v>625</v>
      </c>
      <c r="C643" s="17" t="e">
        <f ca="1">_xll.RiskData(OFFSET(Model!$P$8,C$16,0),$B643)</f>
        <v>#NAME?</v>
      </c>
      <c r="D643" s="17" t="e">
        <f ca="1">_xll.RiskData(OFFSET(Model!$P$8,D$16,0),$B643)</f>
        <v>#NAME?</v>
      </c>
      <c r="E643" s="17" t="e">
        <f ca="1">_xll.RiskData(OFFSET(Model!$P$8,E$16,0),$B643)</f>
        <v>#NAME?</v>
      </c>
      <c r="F643" s="17" t="e">
        <f ca="1">_xll.RiskData(OFFSET(Model!$P$8,F$16,0),$B643)</f>
        <v>#NAME?</v>
      </c>
      <c r="G643" s="17" t="e">
        <f ca="1">_xll.RiskData(OFFSET(Model!$P$8,G$16,0),$B643)</f>
        <v>#NAME?</v>
      </c>
      <c r="H643" s="17" t="e">
        <f ca="1">_xll.RiskData(OFFSET(Model!$P$8,H$16,0),$B643)</f>
        <v>#NAME?</v>
      </c>
      <c r="I643" s="17" t="e">
        <f ca="1">_xll.RiskData(OFFSET(Model!$P$8,I$16,0),$B643)</f>
        <v>#NAME?</v>
      </c>
      <c r="J643" s="17" t="e">
        <f ca="1">_xll.RiskData(OFFSET(Model!$P$8,J$16,0),$B643)</f>
        <v>#NAME?</v>
      </c>
      <c r="K643" s="17" t="e">
        <f ca="1">_xll.RiskData(OFFSET(Model!$P$8,K$16,0),$B643)</f>
        <v>#NAME?</v>
      </c>
      <c r="L643" s="17" t="e">
        <f ca="1">_xll.RiskData(OFFSET(Model!$P$8,L$16,0),$B643)</f>
        <v>#NAME?</v>
      </c>
    </row>
    <row r="644" spans="2:12" ht="13" x14ac:dyDescent="0.3">
      <c r="B644" s="16">
        <v>626</v>
      </c>
      <c r="C644" s="17" t="e">
        <f ca="1">_xll.RiskData(OFFSET(Model!$P$8,C$16,0),$B644)</f>
        <v>#NAME?</v>
      </c>
      <c r="D644" s="17" t="e">
        <f ca="1">_xll.RiskData(OFFSET(Model!$P$8,D$16,0),$B644)</f>
        <v>#NAME?</v>
      </c>
      <c r="E644" s="17" t="e">
        <f ca="1">_xll.RiskData(OFFSET(Model!$P$8,E$16,0),$B644)</f>
        <v>#NAME?</v>
      </c>
      <c r="F644" s="17" t="e">
        <f ca="1">_xll.RiskData(OFFSET(Model!$P$8,F$16,0),$B644)</f>
        <v>#NAME?</v>
      </c>
      <c r="G644" s="17" t="e">
        <f ca="1">_xll.RiskData(OFFSET(Model!$P$8,G$16,0),$B644)</f>
        <v>#NAME?</v>
      </c>
      <c r="H644" s="17" t="e">
        <f ca="1">_xll.RiskData(OFFSET(Model!$P$8,H$16,0),$B644)</f>
        <v>#NAME?</v>
      </c>
      <c r="I644" s="17" t="e">
        <f ca="1">_xll.RiskData(OFFSET(Model!$P$8,I$16,0),$B644)</f>
        <v>#NAME?</v>
      </c>
      <c r="J644" s="17" t="e">
        <f ca="1">_xll.RiskData(OFFSET(Model!$P$8,J$16,0),$B644)</f>
        <v>#NAME?</v>
      </c>
      <c r="K644" s="17" t="e">
        <f ca="1">_xll.RiskData(OFFSET(Model!$P$8,K$16,0),$B644)</f>
        <v>#NAME?</v>
      </c>
      <c r="L644" s="17" t="e">
        <f ca="1">_xll.RiskData(OFFSET(Model!$P$8,L$16,0),$B644)</f>
        <v>#NAME?</v>
      </c>
    </row>
    <row r="645" spans="2:12" ht="13" x14ac:dyDescent="0.3">
      <c r="B645" s="16">
        <v>627</v>
      </c>
      <c r="C645" s="17" t="e">
        <f ca="1">_xll.RiskData(OFFSET(Model!$P$8,C$16,0),$B645)</f>
        <v>#NAME?</v>
      </c>
      <c r="D645" s="17" t="e">
        <f ca="1">_xll.RiskData(OFFSET(Model!$P$8,D$16,0),$B645)</f>
        <v>#NAME?</v>
      </c>
      <c r="E645" s="17" t="e">
        <f ca="1">_xll.RiskData(OFFSET(Model!$P$8,E$16,0),$B645)</f>
        <v>#NAME?</v>
      </c>
      <c r="F645" s="17" t="e">
        <f ca="1">_xll.RiskData(OFFSET(Model!$P$8,F$16,0),$B645)</f>
        <v>#NAME?</v>
      </c>
      <c r="G645" s="17" t="e">
        <f ca="1">_xll.RiskData(OFFSET(Model!$P$8,G$16,0),$B645)</f>
        <v>#NAME?</v>
      </c>
      <c r="H645" s="17" t="e">
        <f ca="1">_xll.RiskData(OFFSET(Model!$P$8,H$16,0),$B645)</f>
        <v>#NAME?</v>
      </c>
      <c r="I645" s="17" t="e">
        <f ca="1">_xll.RiskData(OFFSET(Model!$P$8,I$16,0),$B645)</f>
        <v>#NAME?</v>
      </c>
      <c r="J645" s="17" t="e">
        <f ca="1">_xll.RiskData(OFFSET(Model!$P$8,J$16,0),$B645)</f>
        <v>#NAME?</v>
      </c>
      <c r="K645" s="17" t="e">
        <f ca="1">_xll.RiskData(OFFSET(Model!$P$8,K$16,0),$B645)</f>
        <v>#NAME?</v>
      </c>
      <c r="L645" s="17" t="e">
        <f ca="1">_xll.RiskData(OFFSET(Model!$P$8,L$16,0),$B645)</f>
        <v>#NAME?</v>
      </c>
    </row>
    <row r="646" spans="2:12" ht="13" x14ac:dyDescent="0.3">
      <c r="B646" s="16">
        <v>628</v>
      </c>
      <c r="C646" s="17" t="e">
        <f ca="1">_xll.RiskData(OFFSET(Model!$P$8,C$16,0),$B646)</f>
        <v>#NAME?</v>
      </c>
      <c r="D646" s="17" t="e">
        <f ca="1">_xll.RiskData(OFFSET(Model!$P$8,D$16,0),$B646)</f>
        <v>#NAME?</v>
      </c>
      <c r="E646" s="17" t="e">
        <f ca="1">_xll.RiskData(OFFSET(Model!$P$8,E$16,0),$B646)</f>
        <v>#NAME?</v>
      </c>
      <c r="F646" s="17" t="e">
        <f ca="1">_xll.RiskData(OFFSET(Model!$P$8,F$16,0),$B646)</f>
        <v>#NAME?</v>
      </c>
      <c r="G646" s="17" t="e">
        <f ca="1">_xll.RiskData(OFFSET(Model!$P$8,G$16,0),$B646)</f>
        <v>#NAME?</v>
      </c>
      <c r="H646" s="17" t="e">
        <f ca="1">_xll.RiskData(OFFSET(Model!$P$8,H$16,0),$B646)</f>
        <v>#NAME?</v>
      </c>
      <c r="I646" s="17" t="e">
        <f ca="1">_xll.RiskData(OFFSET(Model!$P$8,I$16,0),$B646)</f>
        <v>#NAME?</v>
      </c>
      <c r="J646" s="17" t="e">
        <f ca="1">_xll.RiskData(OFFSET(Model!$P$8,J$16,0),$B646)</f>
        <v>#NAME?</v>
      </c>
      <c r="K646" s="17" t="e">
        <f ca="1">_xll.RiskData(OFFSET(Model!$P$8,K$16,0),$B646)</f>
        <v>#NAME?</v>
      </c>
      <c r="L646" s="17" t="e">
        <f ca="1">_xll.RiskData(OFFSET(Model!$P$8,L$16,0),$B646)</f>
        <v>#NAME?</v>
      </c>
    </row>
    <row r="647" spans="2:12" ht="13" x14ac:dyDescent="0.3">
      <c r="B647" s="16">
        <v>629</v>
      </c>
      <c r="C647" s="17" t="e">
        <f ca="1">_xll.RiskData(OFFSET(Model!$P$8,C$16,0),$B647)</f>
        <v>#NAME?</v>
      </c>
      <c r="D647" s="17" t="e">
        <f ca="1">_xll.RiskData(OFFSET(Model!$P$8,D$16,0),$B647)</f>
        <v>#NAME?</v>
      </c>
      <c r="E647" s="17" t="e">
        <f ca="1">_xll.RiskData(OFFSET(Model!$P$8,E$16,0),$B647)</f>
        <v>#NAME?</v>
      </c>
      <c r="F647" s="17" t="e">
        <f ca="1">_xll.RiskData(OFFSET(Model!$P$8,F$16,0),$B647)</f>
        <v>#NAME?</v>
      </c>
      <c r="G647" s="17" t="e">
        <f ca="1">_xll.RiskData(OFFSET(Model!$P$8,G$16,0),$B647)</f>
        <v>#NAME?</v>
      </c>
      <c r="H647" s="17" t="e">
        <f ca="1">_xll.RiskData(OFFSET(Model!$P$8,H$16,0),$B647)</f>
        <v>#NAME?</v>
      </c>
      <c r="I647" s="17" t="e">
        <f ca="1">_xll.RiskData(OFFSET(Model!$P$8,I$16,0),$B647)</f>
        <v>#NAME?</v>
      </c>
      <c r="J647" s="17" t="e">
        <f ca="1">_xll.RiskData(OFFSET(Model!$P$8,J$16,0),$B647)</f>
        <v>#NAME?</v>
      </c>
      <c r="K647" s="17" t="e">
        <f ca="1">_xll.RiskData(OFFSET(Model!$P$8,K$16,0),$B647)</f>
        <v>#NAME?</v>
      </c>
      <c r="L647" s="17" t="e">
        <f ca="1">_xll.RiskData(OFFSET(Model!$P$8,L$16,0),$B647)</f>
        <v>#NAME?</v>
      </c>
    </row>
    <row r="648" spans="2:12" ht="13" x14ac:dyDescent="0.3">
      <c r="B648" s="16">
        <v>630</v>
      </c>
      <c r="C648" s="17" t="e">
        <f ca="1">_xll.RiskData(OFFSET(Model!$P$8,C$16,0),$B648)</f>
        <v>#NAME?</v>
      </c>
      <c r="D648" s="17" t="e">
        <f ca="1">_xll.RiskData(OFFSET(Model!$P$8,D$16,0),$B648)</f>
        <v>#NAME?</v>
      </c>
      <c r="E648" s="17" t="e">
        <f ca="1">_xll.RiskData(OFFSET(Model!$P$8,E$16,0),$B648)</f>
        <v>#NAME?</v>
      </c>
      <c r="F648" s="17" t="e">
        <f ca="1">_xll.RiskData(OFFSET(Model!$P$8,F$16,0),$B648)</f>
        <v>#NAME?</v>
      </c>
      <c r="G648" s="17" t="e">
        <f ca="1">_xll.RiskData(OFFSET(Model!$P$8,G$16,0),$B648)</f>
        <v>#NAME?</v>
      </c>
      <c r="H648" s="17" t="e">
        <f ca="1">_xll.RiskData(OFFSET(Model!$P$8,H$16,0),$B648)</f>
        <v>#NAME?</v>
      </c>
      <c r="I648" s="17" t="e">
        <f ca="1">_xll.RiskData(OFFSET(Model!$P$8,I$16,0),$B648)</f>
        <v>#NAME?</v>
      </c>
      <c r="J648" s="17" t="e">
        <f ca="1">_xll.RiskData(OFFSET(Model!$P$8,J$16,0),$B648)</f>
        <v>#NAME?</v>
      </c>
      <c r="K648" s="17" t="e">
        <f ca="1">_xll.RiskData(OFFSET(Model!$P$8,K$16,0),$B648)</f>
        <v>#NAME?</v>
      </c>
      <c r="L648" s="17" t="e">
        <f ca="1">_xll.RiskData(OFFSET(Model!$P$8,L$16,0),$B648)</f>
        <v>#NAME?</v>
      </c>
    </row>
    <row r="649" spans="2:12" ht="13" x14ac:dyDescent="0.3">
      <c r="B649" s="16">
        <v>631</v>
      </c>
      <c r="C649" s="17" t="e">
        <f ca="1">_xll.RiskData(OFFSET(Model!$P$8,C$16,0),$B649)</f>
        <v>#NAME?</v>
      </c>
      <c r="D649" s="17" t="e">
        <f ca="1">_xll.RiskData(OFFSET(Model!$P$8,D$16,0),$B649)</f>
        <v>#NAME?</v>
      </c>
      <c r="E649" s="17" t="e">
        <f ca="1">_xll.RiskData(OFFSET(Model!$P$8,E$16,0),$B649)</f>
        <v>#NAME?</v>
      </c>
      <c r="F649" s="17" t="e">
        <f ca="1">_xll.RiskData(OFFSET(Model!$P$8,F$16,0),$B649)</f>
        <v>#NAME?</v>
      </c>
      <c r="G649" s="17" t="e">
        <f ca="1">_xll.RiskData(OFFSET(Model!$P$8,G$16,0),$B649)</f>
        <v>#NAME?</v>
      </c>
      <c r="H649" s="17" t="e">
        <f ca="1">_xll.RiskData(OFFSET(Model!$P$8,H$16,0),$B649)</f>
        <v>#NAME?</v>
      </c>
      <c r="I649" s="17" t="e">
        <f ca="1">_xll.RiskData(OFFSET(Model!$P$8,I$16,0),$B649)</f>
        <v>#NAME?</v>
      </c>
      <c r="J649" s="17" t="e">
        <f ca="1">_xll.RiskData(OFFSET(Model!$P$8,J$16,0),$B649)</f>
        <v>#NAME?</v>
      </c>
      <c r="K649" s="17" t="e">
        <f ca="1">_xll.RiskData(OFFSET(Model!$P$8,K$16,0),$B649)</f>
        <v>#NAME?</v>
      </c>
      <c r="L649" s="17" t="e">
        <f ca="1">_xll.RiskData(OFFSET(Model!$P$8,L$16,0),$B649)</f>
        <v>#NAME?</v>
      </c>
    </row>
    <row r="650" spans="2:12" ht="13" x14ac:dyDescent="0.3">
      <c r="B650" s="16">
        <v>632</v>
      </c>
      <c r="C650" s="17" t="e">
        <f ca="1">_xll.RiskData(OFFSET(Model!$P$8,C$16,0),$B650)</f>
        <v>#NAME?</v>
      </c>
      <c r="D650" s="17" t="e">
        <f ca="1">_xll.RiskData(OFFSET(Model!$P$8,D$16,0),$B650)</f>
        <v>#NAME?</v>
      </c>
      <c r="E650" s="17" t="e">
        <f ca="1">_xll.RiskData(OFFSET(Model!$P$8,E$16,0),$B650)</f>
        <v>#NAME?</v>
      </c>
      <c r="F650" s="17" t="e">
        <f ca="1">_xll.RiskData(OFFSET(Model!$P$8,F$16,0),$B650)</f>
        <v>#NAME?</v>
      </c>
      <c r="G650" s="17" t="e">
        <f ca="1">_xll.RiskData(OFFSET(Model!$P$8,G$16,0),$B650)</f>
        <v>#NAME?</v>
      </c>
      <c r="H650" s="17" t="e">
        <f ca="1">_xll.RiskData(OFFSET(Model!$P$8,H$16,0),$B650)</f>
        <v>#NAME?</v>
      </c>
      <c r="I650" s="17" t="e">
        <f ca="1">_xll.RiskData(OFFSET(Model!$P$8,I$16,0),$B650)</f>
        <v>#NAME?</v>
      </c>
      <c r="J650" s="17" t="e">
        <f ca="1">_xll.RiskData(OFFSET(Model!$P$8,J$16,0),$B650)</f>
        <v>#NAME?</v>
      </c>
      <c r="K650" s="17" t="e">
        <f ca="1">_xll.RiskData(OFFSET(Model!$P$8,K$16,0),$B650)</f>
        <v>#NAME?</v>
      </c>
      <c r="L650" s="17" t="e">
        <f ca="1">_xll.RiskData(OFFSET(Model!$P$8,L$16,0),$B650)</f>
        <v>#NAME?</v>
      </c>
    </row>
    <row r="651" spans="2:12" ht="13" x14ac:dyDescent="0.3">
      <c r="B651" s="16">
        <v>633</v>
      </c>
      <c r="C651" s="17" t="e">
        <f ca="1">_xll.RiskData(OFFSET(Model!$P$8,C$16,0),$B651)</f>
        <v>#NAME?</v>
      </c>
      <c r="D651" s="17" t="e">
        <f ca="1">_xll.RiskData(OFFSET(Model!$P$8,D$16,0),$B651)</f>
        <v>#NAME?</v>
      </c>
      <c r="E651" s="17" t="e">
        <f ca="1">_xll.RiskData(OFFSET(Model!$P$8,E$16,0),$B651)</f>
        <v>#NAME?</v>
      </c>
      <c r="F651" s="17" t="e">
        <f ca="1">_xll.RiskData(OFFSET(Model!$P$8,F$16,0),$B651)</f>
        <v>#NAME?</v>
      </c>
      <c r="G651" s="17" t="e">
        <f ca="1">_xll.RiskData(OFFSET(Model!$P$8,G$16,0),$B651)</f>
        <v>#NAME?</v>
      </c>
      <c r="H651" s="17" t="e">
        <f ca="1">_xll.RiskData(OFFSET(Model!$P$8,H$16,0),$B651)</f>
        <v>#NAME?</v>
      </c>
      <c r="I651" s="17" t="e">
        <f ca="1">_xll.RiskData(OFFSET(Model!$P$8,I$16,0),$B651)</f>
        <v>#NAME?</v>
      </c>
      <c r="J651" s="17" t="e">
        <f ca="1">_xll.RiskData(OFFSET(Model!$P$8,J$16,0),$B651)</f>
        <v>#NAME?</v>
      </c>
      <c r="K651" s="17" t="e">
        <f ca="1">_xll.RiskData(OFFSET(Model!$P$8,K$16,0),$B651)</f>
        <v>#NAME?</v>
      </c>
      <c r="L651" s="17" t="e">
        <f ca="1">_xll.RiskData(OFFSET(Model!$P$8,L$16,0),$B651)</f>
        <v>#NAME?</v>
      </c>
    </row>
    <row r="652" spans="2:12" ht="13" x14ac:dyDescent="0.3">
      <c r="B652" s="16">
        <v>634</v>
      </c>
      <c r="C652" s="17" t="e">
        <f ca="1">_xll.RiskData(OFFSET(Model!$P$8,C$16,0),$B652)</f>
        <v>#NAME?</v>
      </c>
      <c r="D652" s="17" t="e">
        <f ca="1">_xll.RiskData(OFFSET(Model!$P$8,D$16,0),$B652)</f>
        <v>#NAME?</v>
      </c>
      <c r="E652" s="17" t="e">
        <f ca="1">_xll.RiskData(OFFSET(Model!$P$8,E$16,0),$B652)</f>
        <v>#NAME?</v>
      </c>
      <c r="F652" s="17" t="e">
        <f ca="1">_xll.RiskData(OFFSET(Model!$P$8,F$16,0),$B652)</f>
        <v>#NAME?</v>
      </c>
      <c r="G652" s="17" t="e">
        <f ca="1">_xll.RiskData(OFFSET(Model!$P$8,G$16,0),$B652)</f>
        <v>#NAME?</v>
      </c>
      <c r="H652" s="17" t="e">
        <f ca="1">_xll.RiskData(OFFSET(Model!$P$8,H$16,0),$B652)</f>
        <v>#NAME?</v>
      </c>
      <c r="I652" s="17" t="e">
        <f ca="1">_xll.RiskData(OFFSET(Model!$P$8,I$16,0),$B652)</f>
        <v>#NAME?</v>
      </c>
      <c r="J652" s="17" t="e">
        <f ca="1">_xll.RiskData(OFFSET(Model!$P$8,J$16,0),$B652)</f>
        <v>#NAME?</v>
      </c>
      <c r="K652" s="17" t="e">
        <f ca="1">_xll.RiskData(OFFSET(Model!$P$8,K$16,0),$B652)</f>
        <v>#NAME?</v>
      </c>
      <c r="L652" s="17" t="e">
        <f ca="1">_xll.RiskData(OFFSET(Model!$P$8,L$16,0),$B652)</f>
        <v>#NAME?</v>
      </c>
    </row>
    <row r="653" spans="2:12" ht="13" x14ac:dyDescent="0.3">
      <c r="B653" s="16">
        <v>635</v>
      </c>
      <c r="C653" s="17" t="e">
        <f ca="1">_xll.RiskData(OFFSET(Model!$P$8,C$16,0),$B653)</f>
        <v>#NAME?</v>
      </c>
      <c r="D653" s="17" t="e">
        <f ca="1">_xll.RiskData(OFFSET(Model!$P$8,D$16,0),$B653)</f>
        <v>#NAME?</v>
      </c>
      <c r="E653" s="17" t="e">
        <f ca="1">_xll.RiskData(OFFSET(Model!$P$8,E$16,0),$B653)</f>
        <v>#NAME?</v>
      </c>
      <c r="F653" s="17" t="e">
        <f ca="1">_xll.RiskData(OFFSET(Model!$P$8,F$16,0),$B653)</f>
        <v>#NAME?</v>
      </c>
      <c r="G653" s="17" t="e">
        <f ca="1">_xll.RiskData(OFFSET(Model!$P$8,G$16,0),$B653)</f>
        <v>#NAME?</v>
      </c>
      <c r="H653" s="17" t="e">
        <f ca="1">_xll.RiskData(OFFSET(Model!$P$8,H$16,0),$B653)</f>
        <v>#NAME?</v>
      </c>
      <c r="I653" s="17" t="e">
        <f ca="1">_xll.RiskData(OFFSET(Model!$P$8,I$16,0),$B653)</f>
        <v>#NAME?</v>
      </c>
      <c r="J653" s="17" t="e">
        <f ca="1">_xll.RiskData(OFFSET(Model!$P$8,J$16,0),$B653)</f>
        <v>#NAME?</v>
      </c>
      <c r="K653" s="17" t="e">
        <f ca="1">_xll.RiskData(OFFSET(Model!$P$8,K$16,0),$B653)</f>
        <v>#NAME?</v>
      </c>
      <c r="L653" s="17" t="e">
        <f ca="1">_xll.RiskData(OFFSET(Model!$P$8,L$16,0),$B653)</f>
        <v>#NAME?</v>
      </c>
    </row>
    <row r="654" spans="2:12" ht="13" x14ac:dyDescent="0.3">
      <c r="B654" s="16">
        <v>636</v>
      </c>
      <c r="C654" s="17" t="e">
        <f ca="1">_xll.RiskData(OFFSET(Model!$P$8,C$16,0),$B654)</f>
        <v>#NAME?</v>
      </c>
      <c r="D654" s="17" t="e">
        <f ca="1">_xll.RiskData(OFFSET(Model!$P$8,D$16,0),$B654)</f>
        <v>#NAME?</v>
      </c>
      <c r="E654" s="17" t="e">
        <f ca="1">_xll.RiskData(OFFSET(Model!$P$8,E$16,0),$B654)</f>
        <v>#NAME?</v>
      </c>
      <c r="F654" s="17" t="e">
        <f ca="1">_xll.RiskData(OFFSET(Model!$P$8,F$16,0),$B654)</f>
        <v>#NAME?</v>
      </c>
      <c r="G654" s="17" t="e">
        <f ca="1">_xll.RiskData(OFFSET(Model!$P$8,G$16,0),$B654)</f>
        <v>#NAME?</v>
      </c>
      <c r="H654" s="17" t="e">
        <f ca="1">_xll.RiskData(OFFSET(Model!$P$8,H$16,0),$B654)</f>
        <v>#NAME?</v>
      </c>
      <c r="I654" s="17" t="e">
        <f ca="1">_xll.RiskData(OFFSET(Model!$P$8,I$16,0),$B654)</f>
        <v>#NAME?</v>
      </c>
      <c r="J654" s="17" t="e">
        <f ca="1">_xll.RiskData(OFFSET(Model!$P$8,J$16,0),$B654)</f>
        <v>#NAME?</v>
      </c>
      <c r="K654" s="17" t="e">
        <f ca="1">_xll.RiskData(OFFSET(Model!$P$8,K$16,0),$B654)</f>
        <v>#NAME?</v>
      </c>
      <c r="L654" s="17" t="e">
        <f ca="1">_xll.RiskData(OFFSET(Model!$P$8,L$16,0),$B654)</f>
        <v>#NAME?</v>
      </c>
    </row>
    <row r="655" spans="2:12" ht="13" x14ac:dyDescent="0.3">
      <c r="B655" s="16">
        <v>637</v>
      </c>
      <c r="C655" s="17" t="e">
        <f ca="1">_xll.RiskData(OFFSET(Model!$P$8,C$16,0),$B655)</f>
        <v>#NAME?</v>
      </c>
      <c r="D655" s="17" t="e">
        <f ca="1">_xll.RiskData(OFFSET(Model!$P$8,D$16,0),$B655)</f>
        <v>#NAME?</v>
      </c>
      <c r="E655" s="17" t="e">
        <f ca="1">_xll.RiskData(OFFSET(Model!$P$8,E$16,0),$B655)</f>
        <v>#NAME?</v>
      </c>
      <c r="F655" s="17" t="e">
        <f ca="1">_xll.RiskData(OFFSET(Model!$P$8,F$16,0),$B655)</f>
        <v>#NAME?</v>
      </c>
      <c r="G655" s="17" t="e">
        <f ca="1">_xll.RiskData(OFFSET(Model!$P$8,G$16,0),$B655)</f>
        <v>#NAME?</v>
      </c>
      <c r="H655" s="17" t="e">
        <f ca="1">_xll.RiskData(OFFSET(Model!$P$8,H$16,0),$B655)</f>
        <v>#NAME?</v>
      </c>
      <c r="I655" s="17" t="e">
        <f ca="1">_xll.RiskData(OFFSET(Model!$P$8,I$16,0),$B655)</f>
        <v>#NAME?</v>
      </c>
      <c r="J655" s="17" t="e">
        <f ca="1">_xll.RiskData(OFFSET(Model!$P$8,J$16,0),$B655)</f>
        <v>#NAME?</v>
      </c>
      <c r="K655" s="17" t="e">
        <f ca="1">_xll.RiskData(OFFSET(Model!$P$8,K$16,0),$B655)</f>
        <v>#NAME?</v>
      </c>
      <c r="L655" s="17" t="e">
        <f ca="1">_xll.RiskData(OFFSET(Model!$P$8,L$16,0),$B655)</f>
        <v>#NAME?</v>
      </c>
    </row>
    <row r="656" spans="2:12" ht="13" x14ac:dyDescent="0.3">
      <c r="B656" s="16">
        <v>638</v>
      </c>
      <c r="C656" s="17" t="e">
        <f ca="1">_xll.RiskData(OFFSET(Model!$P$8,C$16,0),$B656)</f>
        <v>#NAME?</v>
      </c>
      <c r="D656" s="17" t="e">
        <f ca="1">_xll.RiskData(OFFSET(Model!$P$8,D$16,0),$B656)</f>
        <v>#NAME?</v>
      </c>
      <c r="E656" s="17" t="e">
        <f ca="1">_xll.RiskData(OFFSET(Model!$P$8,E$16,0),$B656)</f>
        <v>#NAME?</v>
      </c>
      <c r="F656" s="17" t="e">
        <f ca="1">_xll.RiskData(OFFSET(Model!$P$8,F$16,0),$B656)</f>
        <v>#NAME?</v>
      </c>
      <c r="G656" s="17" t="e">
        <f ca="1">_xll.RiskData(OFFSET(Model!$P$8,G$16,0),$B656)</f>
        <v>#NAME?</v>
      </c>
      <c r="H656" s="17" t="e">
        <f ca="1">_xll.RiskData(OFFSET(Model!$P$8,H$16,0),$B656)</f>
        <v>#NAME?</v>
      </c>
      <c r="I656" s="17" t="e">
        <f ca="1">_xll.RiskData(OFFSET(Model!$P$8,I$16,0),$B656)</f>
        <v>#NAME?</v>
      </c>
      <c r="J656" s="17" t="e">
        <f ca="1">_xll.RiskData(OFFSET(Model!$P$8,J$16,0),$B656)</f>
        <v>#NAME?</v>
      </c>
      <c r="K656" s="17" t="e">
        <f ca="1">_xll.RiskData(OFFSET(Model!$P$8,K$16,0),$B656)</f>
        <v>#NAME?</v>
      </c>
      <c r="L656" s="17" t="e">
        <f ca="1">_xll.RiskData(OFFSET(Model!$P$8,L$16,0),$B656)</f>
        <v>#NAME?</v>
      </c>
    </row>
    <row r="657" spans="2:12" ht="13" x14ac:dyDescent="0.3">
      <c r="B657" s="16">
        <v>639</v>
      </c>
      <c r="C657" s="17" t="e">
        <f ca="1">_xll.RiskData(OFFSET(Model!$P$8,C$16,0),$B657)</f>
        <v>#NAME?</v>
      </c>
      <c r="D657" s="17" t="e">
        <f ca="1">_xll.RiskData(OFFSET(Model!$P$8,D$16,0),$B657)</f>
        <v>#NAME?</v>
      </c>
      <c r="E657" s="17" t="e">
        <f ca="1">_xll.RiskData(OFFSET(Model!$P$8,E$16,0),$B657)</f>
        <v>#NAME?</v>
      </c>
      <c r="F657" s="17" t="e">
        <f ca="1">_xll.RiskData(OFFSET(Model!$P$8,F$16,0),$B657)</f>
        <v>#NAME?</v>
      </c>
      <c r="G657" s="17" t="e">
        <f ca="1">_xll.RiskData(OFFSET(Model!$P$8,G$16,0),$B657)</f>
        <v>#NAME?</v>
      </c>
      <c r="H657" s="17" t="e">
        <f ca="1">_xll.RiskData(OFFSET(Model!$P$8,H$16,0),$B657)</f>
        <v>#NAME?</v>
      </c>
      <c r="I657" s="17" t="e">
        <f ca="1">_xll.RiskData(OFFSET(Model!$P$8,I$16,0),$B657)</f>
        <v>#NAME?</v>
      </c>
      <c r="J657" s="17" t="e">
        <f ca="1">_xll.RiskData(OFFSET(Model!$P$8,J$16,0),$B657)</f>
        <v>#NAME?</v>
      </c>
      <c r="K657" s="17" t="e">
        <f ca="1">_xll.RiskData(OFFSET(Model!$P$8,K$16,0),$B657)</f>
        <v>#NAME?</v>
      </c>
      <c r="L657" s="17" t="e">
        <f ca="1">_xll.RiskData(OFFSET(Model!$P$8,L$16,0),$B657)</f>
        <v>#NAME?</v>
      </c>
    </row>
    <row r="658" spans="2:12" ht="13" x14ac:dyDescent="0.3">
      <c r="B658" s="16">
        <v>640</v>
      </c>
      <c r="C658" s="17" t="e">
        <f ca="1">_xll.RiskData(OFFSET(Model!$P$8,C$16,0),$B658)</f>
        <v>#NAME?</v>
      </c>
      <c r="D658" s="17" t="e">
        <f ca="1">_xll.RiskData(OFFSET(Model!$P$8,D$16,0),$B658)</f>
        <v>#NAME?</v>
      </c>
      <c r="E658" s="17" t="e">
        <f ca="1">_xll.RiskData(OFFSET(Model!$P$8,E$16,0),$B658)</f>
        <v>#NAME?</v>
      </c>
      <c r="F658" s="17" t="e">
        <f ca="1">_xll.RiskData(OFFSET(Model!$P$8,F$16,0),$B658)</f>
        <v>#NAME?</v>
      </c>
      <c r="G658" s="17" t="e">
        <f ca="1">_xll.RiskData(OFFSET(Model!$P$8,G$16,0),$B658)</f>
        <v>#NAME?</v>
      </c>
      <c r="H658" s="17" t="e">
        <f ca="1">_xll.RiskData(OFFSET(Model!$P$8,H$16,0),$B658)</f>
        <v>#NAME?</v>
      </c>
      <c r="I658" s="17" t="e">
        <f ca="1">_xll.RiskData(OFFSET(Model!$P$8,I$16,0),$B658)</f>
        <v>#NAME?</v>
      </c>
      <c r="J658" s="17" t="e">
        <f ca="1">_xll.RiskData(OFFSET(Model!$P$8,J$16,0),$B658)</f>
        <v>#NAME?</v>
      </c>
      <c r="K658" s="17" t="e">
        <f ca="1">_xll.RiskData(OFFSET(Model!$P$8,K$16,0),$B658)</f>
        <v>#NAME?</v>
      </c>
      <c r="L658" s="17" t="e">
        <f ca="1">_xll.RiskData(OFFSET(Model!$P$8,L$16,0),$B658)</f>
        <v>#NAME?</v>
      </c>
    </row>
    <row r="659" spans="2:12" ht="13" x14ac:dyDescent="0.3">
      <c r="B659" s="16">
        <v>641</v>
      </c>
      <c r="C659" s="17" t="e">
        <f ca="1">_xll.RiskData(OFFSET(Model!$P$8,C$16,0),$B659)</f>
        <v>#NAME?</v>
      </c>
      <c r="D659" s="17" t="e">
        <f ca="1">_xll.RiskData(OFFSET(Model!$P$8,D$16,0),$B659)</f>
        <v>#NAME?</v>
      </c>
      <c r="E659" s="17" t="e">
        <f ca="1">_xll.RiskData(OFFSET(Model!$P$8,E$16,0),$B659)</f>
        <v>#NAME?</v>
      </c>
      <c r="F659" s="17" t="e">
        <f ca="1">_xll.RiskData(OFFSET(Model!$P$8,F$16,0),$B659)</f>
        <v>#NAME?</v>
      </c>
      <c r="G659" s="17" t="e">
        <f ca="1">_xll.RiskData(OFFSET(Model!$P$8,G$16,0),$B659)</f>
        <v>#NAME?</v>
      </c>
      <c r="H659" s="17" t="e">
        <f ca="1">_xll.RiskData(OFFSET(Model!$P$8,H$16,0),$B659)</f>
        <v>#NAME?</v>
      </c>
      <c r="I659" s="17" t="e">
        <f ca="1">_xll.RiskData(OFFSET(Model!$P$8,I$16,0),$B659)</f>
        <v>#NAME?</v>
      </c>
      <c r="J659" s="17" t="e">
        <f ca="1">_xll.RiskData(OFFSET(Model!$P$8,J$16,0),$B659)</f>
        <v>#NAME?</v>
      </c>
      <c r="K659" s="17" t="e">
        <f ca="1">_xll.RiskData(OFFSET(Model!$P$8,K$16,0),$B659)</f>
        <v>#NAME?</v>
      </c>
      <c r="L659" s="17" t="e">
        <f ca="1">_xll.RiskData(OFFSET(Model!$P$8,L$16,0),$B659)</f>
        <v>#NAME?</v>
      </c>
    </row>
    <row r="660" spans="2:12" ht="13" x14ac:dyDescent="0.3">
      <c r="B660" s="16">
        <v>642</v>
      </c>
      <c r="C660" s="17" t="e">
        <f ca="1">_xll.RiskData(OFFSET(Model!$P$8,C$16,0),$B660)</f>
        <v>#NAME?</v>
      </c>
      <c r="D660" s="17" t="e">
        <f ca="1">_xll.RiskData(OFFSET(Model!$P$8,D$16,0),$B660)</f>
        <v>#NAME?</v>
      </c>
      <c r="E660" s="17" t="e">
        <f ca="1">_xll.RiskData(OFFSET(Model!$P$8,E$16,0),$B660)</f>
        <v>#NAME?</v>
      </c>
      <c r="F660" s="17" t="e">
        <f ca="1">_xll.RiskData(OFFSET(Model!$P$8,F$16,0),$B660)</f>
        <v>#NAME?</v>
      </c>
      <c r="G660" s="17" t="e">
        <f ca="1">_xll.RiskData(OFFSET(Model!$P$8,G$16,0),$B660)</f>
        <v>#NAME?</v>
      </c>
      <c r="H660" s="17" t="e">
        <f ca="1">_xll.RiskData(OFFSET(Model!$P$8,H$16,0),$B660)</f>
        <v>#NAME?</v>
      </c>
      <c r="I660" s="17" t="e">
        <f ca="1">_xll.RiskData(OFFSET(Model!$P$8,I$16,0),$B660)</f>
        <v>#NAME?</v>
      </c>
      <c r="J660" s="17" t="e">
        <f ca="1">_xll.RiskData(OFFSET(Model!$P$8,J$16,0),$B660)</f>
        <v>#NAME?</v>
      </c>
      <c r="K660" s="17" t="e">
        <f ca="1">_xll.RiskData(OFFSET(Model!$P$8,K$16,0),$B660)</f>
        <v>#NAME?</v>
      </c>
      <c r="L660" s="17" t="e">
        <f ca="1">_xll.RiskData(OFFSET(Model!$P$8,L$16,0),$B660)</f>
        <v>#NAME?</v>
      </c>
    </row>
    <row r="661" spans="2:12" ht="13" x14ac:dyDescent="0.3">
      <c r="B661" s="16">
        <v>643</v>
      </c>
      <c r="C661" s="17" t="e">
        <f ca="1">_xll.RiskData(OFFSET(Model!$P$8,C$16,0),$B661)</f>
        <v>#NAME?</v>
      </c>
      <c r="D661" s="17" t="e">
        <f ca="1">_xll.RiskData(OFFSET(Model!$P$8,D$16,0),$B661)</f>
        <v>#NAME?</v>
      </c>
      <c r="E661" s="17" t="e">
        <f ca="1">_xll.RiskData(OFFSET(Model!$P$8,E$16,0),$B661)</f>
        <v>#NAME?</v>
      </c>
      <c r="F661" s="17" t="e">
        <f ca="1">_xll.RiskData(OFFSET(Model!$P$8,F$16,0),$B661)</f>
        <v>#NAME?</v>
      </c>
      <c r="G661" s="17" t="e">
        <f ca="1">_xll.RiskData(OFFSET(Model!$P$8,G$16,0),$B661)</f>
        <v>#NAME?</v>
      </c>
      <c r="H661" s="17" t="e">
        <f ca="1">_xll.RiskData(OFFSET(Model!$P$8,H$16,0),$B661)</f>
        <v>#NAME?</v>
      </c>
      <c r="I661" s="17" t="e">
        <f ca="1">_xll.RiskData(OFFSET(Model!$P$8,I$16,0),$B661)</f>
        <v>#NAME?</v>
      </c>
      <c r="J661" s="17" t="e">
        <f ca="1">_xll.RiskData(OFFSET(Model!$P$8,J$16,0),$B661)</f>
        <v>#NAME?</v>
      </c>
      <c r="K661" s="17" t="e">
        <f ca="1">_xll.RiskData(OFFSET(Model!$P$8,K$16,0),$B661)</f>
        <v>#NAME?</v>
      </c>
      <c r="L661" s="17" t="e">
        <f ca="1">_xll.RiskData(OFFSET(Model!$P$8,L$16,0),$B661)</f>
        <v>#NAME?</v>
      </c>
    </row>
    <row r="662" spans="2:12" ht="13" x14ac:dyDescent="0.3">
      <c r="B662" s="16">
        <v>644</v>
      </c>
      <c r="C662" s="17" t="e">
        <f ca="1">_xll.RiskData(OFFSET(Model!$P$8,C$16,0),$B662)</f>
        <v>#NAME?</v>
      </c>
      <c r="D662" s="17" t="e">
        <f ca="1">_xll.RiskData(OFFSET(Model!$P$8,D$16,0),$B662)</f>
        <v>#NAME?</v>
      </c>
      <c r="E662" s="17" t="e">
        <f ca="1">_xll.RiskData(OFFSET(Model!$P$8,E$16,0),$B662)</f>
        <v>#NAME?</v>
      </c>
      <c r="F662" s="17" t="e">
        <f ca="1">_xll.RiskData(OFFSET(Model!$P$8,F$16,0),$B662)</f>
        <v>#NAME?</v>
      </c>
      <c r="G662" s="17" t="e">
        <f ca="1">_xll.RiskData(OFFSET(Model!$P$8,G$16,0),$B662)</f>
        <v>#NAME?</v>
      </c>
      <c r="H662" s="17" t="e">
        <f ca="1">_xll.RiskData(OFFSET(Model!$P$8,H$16,0),$B662)</f>
        <v>#NAME?</v>
      </c>
      <c r="I662" s="17" t="e">
        <f ca="1">_xll.RiskData(OFFSET(Model!$P$8,I$16,0),$B662)</f>
        <v>#NAME?</v>
      </c>
      <c r="J662" s="17" t="e">
        <f ca="1">_xll.RiskData(OFFSET(Model!$P$8,J$16,0),$B662)</f>
        <v>#NAME?</v>
      </c>
      <c r="K662" s="17" t="e">
        <f ca="1">_xll.RiskData(OFFSET(Model!$P$8,K$16,0),$B662)</f>
        <v>#NAME?</v>
      </c>
      <c r="L662" s="17" t="e">
        <f ca="1">_xll.RiskData(OFFSET(Model!$P$8,L$16,0),$B662)</f>
        <v>#NAME?</v>
      </c>
    </row>
    <row r="663" spans="2:12" ht="13" x14ac:dyDescent="0.3">
      <c r="B663" s="16">
        <v>645</v>
      </c>
      <c r="C663" s="17" t="e">
        <f ca="1">_xll.RiskData(OFFSET(Model!$P$8,C$16,0),$B663)</f>
        <v>#NAME?</v>
      </c>
      <c r="D663" s="17" t="e">
        <f ca="1">_xll.RiskData(OFFSET(Model!$P$8,D$16,0),$B663)</f>
        <v>#NAME?</v>
      </c>
      <c r="E663" s="17" t="e">
        <f ca="1">_xll.RiskData(OFFSET(Model!$P$8,E$16,0),$B663)</f>
        <v>#NAME?</v>
      </c>
      <c r="F663" s="17" t="e">
        <f ca="1">_xll.RiskData(OFFSET(Model!$P$8,F$16,0),$B663)</f>
        <v>#NAME?</v>
      </c>
      <c r="G663" s="17" t="e">
        <f ca="1">_xll.RiskData(OFFSET(Model!$P$8,G$16,0),$B663)</f>
        <v>#NAME?</v>
      </c>
      <c r="H663" s="17" t="e">
        <f ca="1">_xll.RiskData(OFFSET(Model!$P$8,H$16,0),$B663)</f>
        <v>#NAME?</v>
      </c>
      <c r="I663" s="17" t="e">
        <f ca="1">_xll.RiskData(OFFSET(Model!$P$8,I$16,0),$B663)</f>
        <v>#NAME?</v>
      </c>
      <c r="J663" s="17" t="e">
        <f ca="1">_xll.RiskData(OFFSET(Model!$P$8,J$16,0),$B663)</f>
        <v>#NAME?</v>
      </c>
      <c r="K663" s="17" t="e">
        <f ca="1">_xll.RiskData(OFFSET(Model!$P$8,K$16,0),$B663)</f>
        <v>#NAME?</v>
      </c>
      <c r="L663" s="17" t="e">
        <f ca="1">_xll.RiskData(OFFSET(Model!$P$8,L$16,0),$B663)</f>
        <v>#NAME?</v>
      </c>
    </row>
    <row r="664" spans="2:12" ht="13" x14ac:dyDescent="0.3">
      <c r="B664" s="16">
        <v>646</v>
      </c>
      <c r="C664" s="17" t="e">
        <f ca="1">_xll.RiskData(OFFSET(Model!$P$8,C$16,0),$B664)</f>
        <v>#NAME?</v>
      </c>
      <c r="D664" s="17" t="e">
        <f ca="1">_xll.RiskData(OFFSET(Model!$P$8,D$16,0),$B664)</f>
        <v>#NAME?</v>
      </c>
      <c r="E664" s="17" t="e">
        <f ca="1">_xll.RiskData(OFFSET(Model!$P$8,E$16,0),$B664)</f>
        <v>#NAME?</v>
      </c>
      <c r="F664" s="17" t="e">
        <f ca="1">_xll.RiskData(OFFSET(Model!$P$8,F$16,0),$B664)</f>
        <v>#NAME?</v>
      </c>
      <c r="G664" s="17" t="e">
        <f ca="1">_xll.RiskData(OFFSET(Model!$P$8,G$16,0),$B664)</f>
        <v>#NAME?</v>
      </c>
      <c r="H664" s="17" t="e">
        <f ca="1">_xll.RiskData(OFFSET(Model!$P$8,H$16,0),$B664)</f>
        <v>#NAME?</v>
      </c>
      <c r="I664" s="17" t="e">
        <f ca="1">_xll.RiskData(OFFSET(Model!$P$8,I$16,0),$B664)</f>
        <v>#NAME?</v>
      </c>
      <c r="J664" s="17" t="e">
        <f ca="1">_xll.RiskData(OFFSET(Model!$P$8,J$16,0),$B664)</f>
        <v>#NAME?</v>
      </c>
      <c r="K664" s="17" t="e">
        <f ca="1">_xll.RiskData(OFFSET(Model!$P$8,K$16,0),$B664)</f>
        <v>#NAME?</v>
      </c>
      <c r="L664" s="17" t="e">
        <f ca="1">_xll.RiskData(OFFSET(Model!$P$8,L$16,0),$B664)</f>
        <v>#NAME?</v>
      </c>
    </row>
    <row r="665" spans="2:12" ht="13" x14ac:dyDescent="0.3">
      <c r="B665" s="16">
        <v>647</v>
      </c>
      <c r="C665" s="17" t="e">
        <f ca="1">_xll.RiskData(OFFSET(Model!$P$8,C$16,0),$B665)</f>
        <v>#NAME?</v>
      </c>
      <c r="D665" s="17" t="e">
        <f ca="1">_xll.RiskData(OFFSET(Model!$P$8,D$16,0),$B665)</f>
        <v>#NAME?</v>
      </c>
      <c r="E665" s="17" t="e">
        <f ca="1">_xll.RiskData(OFFSET(Model!$P$8,E$16,0),$B665)</f>
        <v>#NAME?</v>
      </c>
      <c r="F665" s="17" t="e">
        <f ca="1">_xll.RiskData(OFFSET(Model!$P$8,F$16,0),$B665)</f>
        <v>#NAME?</v>
      </c>
      <c r="G665" s="17" t="e">
        <f ca="1">_xll.RiskData(OFFSET(Model!$P$8,G$16,0),$B665)</f>
        <v>#NAME?</v>
      </c>
      <c r="H665" s="17" t="e">
        <f ca="1">_xll.RiskData(OFFSET(Model!$P$8,H$16,0),$B665)</f>
        <v>#NAME?</v>
      </c>
      <c r="I665" s="17" t="e">
        <f ca="1">_xll.RiskData(OFFSET(Model!$P$8,I$16,0),$B665)</f>
        <v>#NAME?</v>
      </c>
      <c r="J665" s="17" t="e">
        <f ca="1">_xll.RiskData(OFFSET(Model!$P$8,J$16,0),$B665)</f>
        <v>#NAME?</v>
      </c>
      <c r="K665" s="17" t="e">
        <f ca="1">_xll.RiskData(OFFSET(Model!$P$8,K$16,0),$B665)</f>
        <v>#NAME?</v>
      </c>
      <c r="L665" s="17" t="e">
        <f ca="1">_xll.RiskData(OFFSET(Model!$P$8,L$16,0),$B665)</f>
        <v>#NAME?</v>
      </c>
    </row>
    <row r="666" spans="2:12" ht="13" x14ac:dyDescent="0.3">
      <c r="B666" s="16">
        <v>648</v>
      </c>
      <c r="C666" s="17" t="e">
        <f ca="1">_xll.RiskData(OFFSET(Model!$P$8,C$16,0),$B666)</f>
        <v>#NAME?</v>
      </c>
      <c r="D666" s="17" t="e">
        <f ca="1">_xll.RiskData(OFFSET(Model!$P$8,D$16,0),$B666)</f>
        <v>#NAME?</v>
      </c>
      <c r="E666" s="17" t="e">
        <f ca="1">_xll.RiskData(OFFSET(Model!$P$8,E$16,0),$B666)</f>
        <v>#NAME?</v>
      </c>
      <c r="F666" s="17" t="e">
        <f ca="1">_xll.RiskData(OFFSET(Model!$P$8,F$16,0),$B666)</f>
        <v>#NAME?</v>
      </c>
      <c r="G666" s="17" t="e">
        <f ca="1">_xll.RiskData(OFFSET(Model!$P$8,G$16,0),$B666)</f>
        <v>#NAME?</v>
      </c>
      <c r="H666" s="17" t="e">
        <f ca="1">_xll.RiskData(OFFSET(Model!$P$8,H$16,0),$B666)</f>
        <v>#NAME?</v>
      </c>
      <c r="I666" s="17" t="e">
        <f ca="1">_xll.RiskData(OFFSET(Model!$P$8,I$16,0),$B666)</f>
        <v>#NAME?</v>
      </c>
      <c r="J666" s="17" t="e">
        <f ca="1">_xll.RiskData(OFFSET(Model!$P$8,J$16,0),$B666)</f>
        <v>#NAME?</v>
      </c>
      <c r="K666" s="17" t="e">
        <f ca="1">_xll.RiskData(OFFSET(Model!$P$8,K$16,0),$B666)</f>
        <v>#NAME?</v>
      </c>
      <c r="L666" s="17" t="e">
        <f ca="1">_xll.RiskData(OFFSET(Model!$P$8,L$16,0),$B666)</f>
        <v>#NAME?</v>
      </c>
    </row>
    <row r="667" spans="2:12" ht="13" x14ac:dyDescent="0.3">
      <c r="B667" s="16">
        <v>649</v>
      </c>
      <c r="C667" s="17" t="e">
        <f ca="1">_xll.RiskData(OFFSET(Model!$P$8,C$16,0),$B667)</f>
        <v>#NAME?</v>
      </c>
      <c r="D667" s="17" t="e">
        <f ca="1">_xll.RiskData(OFFSET(Model!$P$8,D$16,0),$B667)</f>
        <v>#NAME?</v>
      </c>
      <c r="E667" s="17" t="e">
        <f ca="1">_xll.RiskData(OFFSET(Model!$P$8,E$16,0),$B667)</f>
        <v>#NAME?</v>
      </c>
      <c r="F667" s="17" t="e">
        <f ca="1">_xll.RiskData(OFFSET(Model!$P$8,F$16,0),$B667)</f>
        <v>#NAME?</v>
      </c>
      <c r="G667" s="17" t="e">
        <f ca="1">_xll.RiskData(OFFSET(Model!$P$8,G$16,0),$B667)</f>
        <v>#NAME?</v>
      </c>
      <c r="H667" s="17" t="e">
        <f ca="1">_xll.RiskData(OFFSET(Model!$P$8,H$16,0),$B667)</f>
        <v>#NAME?</v>
      </c>
      <c r="I667" s="17" t="e">
        <f ca="1">_xll.RiskData(OFFSET(Model!$P$8,I$16,0),$B667)</f>
        <v>#NAME?</v>
      </c>
      <c r="J667" s="17" t="e">
        <f ca="1">_xll.RiskData(OFFSET(Model!$P$8,J$16,0),$B667)</f>
        <v>#NAME?</v>
      </c>
      <c r="K667" s="17" t="e">
        <f ca="1">_xll.RiskData(OFFSET(Model!$P$8,K$16,0),$B667)</f>
        <v>#NAME?</v>
      </c>
      <c r="L667" s="17" t="e">
        <f ca="1">_xll.RiskData(OFFSET(Model!$P$8,L$16,0),$B667)</f>
        <v>#NAME?</v>
      </c>
    </row>
    <row r="668" spans="2:12" ht="13" x14ac:dyDescent="0.3">
      <c r="B668" s="16">
        <v>650</v>
      </c>
      <c r="C668" s="17" t="e">
        <f ca="1">_xll.RiskData(OFFSET(Model!$P$8,C$16,0),$B668)</f>
        <v>#NAME?</v>
      </c>
      <c r="D668" s="17" t="e">
        <f ca="1">_xll.RiskData(OFFSET(Model!$P$8,D$16,0),$B668)</f>
        <v>#NAME?</v>
      </c>
      <c r="E668" s="17" t="e">
        <f ca="1">_xll.RiskData(OFFSET(Model!$P$8,E$16,0),$B668)</f>
        <v>#NAME?</v>
      </c>
      <c r="F668" s="17" t="e">
        <f ca="1">_xll.RiskData(OFFSET(Model!$P$8,F$16,0),$B668)</f>
        <v>#NAME?</v>
      </c>
      <c r="G668" s="17" t="e">
        <f ca="1">_xll.RiskData(OFFSET(Model!$P$8,G$16,0),$B668)</f>
        <v>#NAME?</v>
      </c>
      <c r="H668" s="17" t="e">
        <f ca="1">_xll.RiskData(OFFSET(Model!$P$8,H$16,0),$B668)</f>
        <v>#NAME?</v>
      </c>
      <c r="I668" s="17" t="e">
        <f ca="1">_xll.RiskData(OFFSET(Model!$P$8,I$16,0),$B668)</f>
        <v>#NAME?</v>
      </c>
      <c r="J668" s="17" t="e">
        <f ca="1">_xll.RiskData(OFFSET(Model!$P$8,J$16,0),$B668)</f>
        <v>#NAME?</v>
      </c>
      <c r="K668" s="17" t="e">
        <f ca="1">_xll.RiskData(OFFSET(Model!$P$8,K$16,0),$B668)</f>
        <v>#NAME?</v>
      </c>
      <c r="L668" s="17" t="e">
        <f ca="1">_xll.RiskData(OFFSET(Model!$P$8,L$16,0),$B668)</f>
        <v>#NAME?</v>
      </c>
    </row>
    <row r="669" spans="2:12" ht="13" x14ac:dyDescent="0.3">
      <c r="B669" s="16">
        <v>651</v>
      </c>
      <c r="C669" s="17" t="e">
        <f ca="1">_xll.RiskData(OFFSET(Model!$P$8,C$16,0),$B669)</f>
        <v>#NAME?</v>
      </c>
      <c r="D669" s="17" t="e">
        <f ca="1">_xll.RiskData(OFFSET(Model!$P$8,D$16,0),$B669)</f>
        <v>#NAME?</v>
      </c>
      <c r="E669" s="17" t="e">
        <f ca="1">_xll.RiskData(OFFSET(Model!$P$8,E$16,0),$B669)</f>
        <v>#NAME?</v>
      </c>
      <c r="F669" s="17" t="e">
        <f ca="1">_xll.RiskData(OFFSET(Model!$P$8,F$16,0),$B669)</f>
        <v>#NAME?</v>
      </c>
      <c r="G669" s="17" t="e">
        <f ca="1">_xll.RiskData(OFFSET(Model!$P$8,G$16,0),$B669)</f>
        <v>#NAME?</v>
      </c>
      <c r="H669" s="17" t="e">
        <f ca="1">_xll.RiskData(OFFSET(Model!$P$8,H$16,0),$B669)</f>
        <v>#NAME?</v>
      </c>
      <c r="I669" s="17" t="e">
        <f ca="1">_xll.RiskData(OFFSET(Model!$P$8,I$16,0),$B669)</f>
        <v>#NAME?</v>
      </c>
      <c r="J669" s="17" t="e">
        <f ca="1">_xll.RiskData(OFFSET(Model!$P$8,J$16,0),$B669)</f>
        <v>#NAME?</v>
      </c>
      <c r="K669" s="17" t="e">
        <f ca="1">_xll.RiskData(OFFSET(Model!$P$8,K$16,0),$B669)</f>
        <v>#NAME?</v>
      </c>
      <c r="L669" s="17" t="e">
        <f ca="1">_xll.RiskData(OFFSET(Model!$P$8,L$16,0),$B669)</f>
        <v>#NAME?</v>
      </c>
    </row>
    <row r="670" spans="2:12" ht="13" x14ac:dyDescent="0.3">
      <c r="B670" s="16">
        <v>652</v>
      </c>
      <c r="C670" s="17" t="e">
        <f ca="1">_xll.RiskData(OFFSET(Model!$P$8,C$16,0),$B670)</f>
        <v>#NAME?</v>
      </c>
      <c r="D670" s="17" t="e">
        <f ca="1">_xll.RiskData(OFFSET(Model!$P$8,D$16,0),$B670)</f>
        <v>#NAME?</v>
      </c>
      <c r="E670" s="17" t="e">
        <f ca="1">_xll.RiskData(OFFSET(Model!$P$8,E$16,0),$B670)</f>
        <v>#NAME?</v>
      </c>
      <c r="F670" s="17" t="e">
        <f ca="1">_xll.RiskData(OFFSET(Model!$P$8,F$16,0),$B670)</f>
        <v>#NAME?</v>
      </c>
      <c r="G670" s="17" t="e">
        <f ca="1">_xll.RiskData(OFFSET(Model!$P$8,G$16,0),$B670)</f>
        <v>#NAME?</v>
      </c>
      <c r="H670" s="17" t="e">
        <f ca="1">_xll.RiskData(OFFSET(Model!$P$8,H$16,0),$B670)</f>
        <v>#NAME?</v>
      </c>
      <c r="I670" s="17" t="e">
        <f ca="1">_xll.RiskData(OFFSET(Model!$P$8,I$16,0),$B670)</f>
        <v>#NAME?</v>
      </c>
      <c r="J670" s="17" t="e">
        <f ca="1">_xll.RiskData(OFFSET(Model!$P$8,J$16,0),$B670)</f>
        <v>#NAME?</v>
      </c>
      <c r="K670" s="17" t="e">
        <f ca="1">_xll.RiskData(OFFSET(Model!$P$8,K$16,0),$B670)</f>
        <v>#NAME?</v>
      </c>
      <c r="L670" s="17" t="e">
        <f ca="1">_xll.RiskData(OFFSET(Model!$P$8,L$16,0),$B670)</f>
        <v>#NAME?</v>
      </c>
    </row>
    <row r="671" spans="2:12" ht="13" x14ac:dyDescent="0.3">
      <c r="B671" s="16">
        <v>653</v>
      </c>
      <c r="C671" s="17" t="e">
        <f ca="1">_xll.RiskData(OFFSET(Model!$P$8,C$16,0),$B671)</f>
        <v>#NAME?</v>
      </c>
      <c r="D671" s="17" t="e">
        <f ca="1">_xll.RiskData(OFFSET(Model!$P$8,D$16,0),$B671)</f>
        <v>#NAME?</v>
      </c>
      <c r="E671" s="17" t="e">
        <f ca="1">_xll.RiskData(OFFSET(Model!$P$8,E$16,0),$B671)</f>
        <v>#NAME?</v>
      </c>
      <c r="F671" s="17" t="e">
        <f ca="1">_xll.RiskData(OFFSET(Model!$P$8,F$16,0),$B671)</f>
        <v>#NAME?</v>
      </c>
      <c r="G671" s="17" t="e">
        <f ca="1">_xll.RiskData(OFFSET(Model!$P$8,G$16,0),$B671)</f>
        <v>#NAME?</v>
      </c>
      <c r="H671" s="17" t="e">
        <f ca="1">_xll.RiskData(OFFSET(Model!$P$8,H$16,0),$B671)</f>
        <v>#NAME?</v>
      </c>
      <c r="I671" s="17" t="e">
        <f ca="1">_xll.RiskData(OFFSET(Model!$P$8,I$16,0),$B671)</f>
        <v>#NAME?</v>
      </c>
      <c r="J671" s="17" t="e">
        <f ca="1">_xll.RiskData(OFFSET(Model!$P$8,J$16,0),$B671)</f>
        <v>#NAME?</v>
      </c>
      <c r="K671" s="17" t="e">
        <f ca="1">_xll.RiskData(OFFSET(Model!$P$8,K$16,0),$B671)</f>
        <v>#NAME?</v>
      </c>
      <c r="L671" s="17" t="e">
        <f ca="1">_xll.RiskData(OFFSET(Model!$P$8,L$16,0),$B671)</f>
        <v>#NAME?</v>
      </c>
    </row>
    <row r="672" spans="2:12" ht="13" x14ac:dyDescent="0.3">
      <c r="B672" s="16">
        <v>654</v>
      </c>
      <c r="C672" s="17" t="e">
        <f ca="1">_xll.RiskData(OFFSET(Model!$P$8,C$16,0),$B672)</f>
        <v>#NAME?</v>
      </c>
      <c r="D672" s="17" t="e">
        <f ca="1">_xll.RiskData(OFFSET(Model!$P$8,D$16,0),$B672)</f>
        <v>#NAME?</v>
      </c>
      <c r="E672" s="17" t="e">
        <f ca="1">_xll.RiskData(OFFSET(Model!$P$8,E$16,0),$B672)</f>
        <v>#NAME?</v>
      </c>
      <c r="F672" s="17" t="e">
        <f ca="1">_xll.RiskData(OFFSET(Model!$P$8,F$16,0),$B672)</f>
        <v>#NAME?</v>
      </c>
      <c r="G672" s="17" t="e">
        <f ca="1">_xll.RiskData(OFFSET(Model!$P$8,G$16,0),$B672)</f>
        <v>#NAME?</v>
      </c>
      <c r="H672" s="17" t="e">
        <f ca="1">_xll.RiskData(OFFSET(Model!$P$8,H$16,0),$B672)</f>
        <v>#NAME?</v>
      </c>
      <c r="I672" s="17" t="e">
        <f ca="1">_xll.RiskData(OFFSET(Model!$P$8,I$16,0),$B672)</f>
        <v>#NAME?</v>
      </c>
      <c r="J672" s="17" t="e">
        <f ca="1">_xll.RiskData(OFFSET(Model!$P$8,J$16,0),$B672)</f>
        <v>#NAME?</v>
      </c>
      <c r="K672" s="17" t="e">
        <f ca="1">_xll.RiskData(OFFSET(Model!$P$8,K$16,0),$B672)</f>
        <v>#NAME?</v>
      </c>
      <c r="L672" s="17" t="e">
        <f ca="1">_xll.RiskData(OFFSET(Model!$P$8,L$16,0),$B672)</f>
        <v>#NAME?</v>
      </c>
    </row>
    <row r="673" spans="2:12" ht="13" x14ac:dyDescent="0.3">
      <c r="B673" s="16">
        <v>655</v>
      </c>
      <c r="C673" s="17" t="e">
        <f ca="1">_xll.RiskData(OFFSET(Model!$P$8,C$16,0),$B673)</f>
        <v>#NAME?</v>
      </c>
      <c r="D673" s="17" t="e">
        <f ca="1">_xll.RiskData(OFFSET(Model!$P$8,D$16,0),$B673)</f>
        <v>#NAME?</v>
      </c>
      <c r="E673" s="17" t="e">
        <f ca="1">_xll.RiskData(OFFSET(Model!$P$8,E$16,0),$B673)</f>
        <v>#NAME?</v>
      </c>
      <c r="F673" s="17" t="e">
        <f ca="1">_xll.RiskData(OFFSET(Model!$P$8,F$16,0),$B673)</f>
        <v>#NAME?</v>
      </c>
      <c r="G673" s="17" t="e">
        <f ca="1">_xll.RiskData(OFFSET(Model!$P$8,G$16,0),$B673)</f>
        <v>#NAME?</v>
      </c>
      <c r="H673" s="17" t="e">
        <f ca="1">_xll.RiskData(OFFSET(Model!$P$8,H$16,0),$B673)</f>
        <v>#NAME?</v>
      </c>
      <c r="I673" s="17" t="e">
        <f ca="1">_xll.RiskData(OFFSET(Model!$P$8,I$16,0),$B673)</f>
        <v>#NAME?</v>
      </c>
      <c r="J673" s="17" t="e">
        <f ca="1">_xll.RiskData(OFFSET(Model!$P$8,J$16,0),$B673)</f>
        <v>#NAME?</v>
      </c>
      <c r="K673" s="17" t="e">
        <f ca="1">_xll.RiskData(OFFSET(Model!$P$8,K$16,0),$B673)</f>
        <v>#NAME?</v>
      </c>
      <c r="L673" s="17" t="e">
        <f ca="1">_xll.RiskData(OFFSET(Model!$P$8,L$16,0),$B673)</f>
        <v>#NAME?</v>
      </c>
    </row>
    <row r="674" spans="2:12" ht="13" x14ac:dyDescent="0.3">
      <c r="B674" s="16">
        <v>656</v>
      </c>
      <c r="C674" s="17" t="e">
        <f ca="1">_xll.RiskData(OFFSET(Model!$P$8,C$16,0),$B674)</f>
        <v>#NAME?</v>
      </c>
      <c r="D674" s="17" t="e">
        <f ca="1">_xll.RiskData(OFFSET(Model!$P$8,D$16,0),$B674)</f>
        <v>#NAME?</v>
      </c>
      <c r="E674" s="17" t="e">
        <f ca="1">_xll.RiskData(OFFSET(Model!$P$8,E$16,0),$B674)</f>
        <v>#NAME?</v>
      </c>
      <c r="F674" s="17" t="e">
        <f ca="1">_xll.RiskData(OFFSET(Model!$P$8,F$16,0),$B674)</f>
        <v>#NAME?</v>
      </c>
      <c r="G674" s="17" t="e">
        <f ca="1">_xll.RiskData(OFFSET(Model!$P$8,G$16,0),$B674)</f>
        <v>#NAME?</v>
      </c>
      <c r="H674" s="17" t="e">
        <f ca="1">_xll.RiskData(OFFSET(Model!$P$8,H$16,0),$B674)</f>
        <v>#NAME?</v>
      </c>
      <c r="I674" s="17" t="e">
        <f ca="1">_xll.RiskData(OFFSET(Model!$P$8,I$16,0),$B674)</f>
        <v>#NAME?</v>
      </c>
      <c r="J674" s="17" t="e">
        <f ca="1">_xll.RiskData(OFFSET(Model!$P$8,J$16,0),$B674)</f>
        <v>#NAME?</v>
      </c>
      <c r="K674" s="17" t="e">
        <f ca="1">_xll.RiskData(OFFSET(Model!$P$8,K$16,0),$B674)</f>
        <v>#NAME?</v>
      </c>
      <c r="L674" s="17" t="e">
        <f ca="1">_xll.RiskData(OFFSET(Model!$P$8,L$16,0),$B674)</f>
        <v>#NAME?</v>
      </c>
    </row>
    <row r="675" spans="2:12" ht="13" x14ac:dyDescent="0.3">
      <c r="B675" s="16">
        <v>657</v>
      </c>
      <c r="C675" s="17" t="e">
        <f ca="1">_xll.RiskData(OFFSET(Model!$P$8,C$16,0),$B675)</f>
        <v>#NAME?</v>
      </c>
      <c r="D675" s="17" t="e">
        <f ca="1">_xll.RiskData(OFFSET(Model!$P$8,D$16,0),$B675)</f>
        <v>#NAME?</v>
      </c>
      <c r="E675" s="17" t="e">
        <f ca="1">_xll.RiskData(OFFSET(Model!$P$8,E$16,0),$B675)</f>
        <v>#NAME?</v>
      </c>
      <c r="F675" s="17" t="e">
        <f ca="1">_xll.RiskData(OFFSET(Model!$P$8,F$16,0),$B675)</f>
        <v>#NAME?</v>
      </c>
      <c r="G675" s="17" t="e">
        <f ca="1">_xll.RiskData(OFFSET(Model!$P$8,G$16,0),$B675)</f>
        <v>#NAME?</v>
      </c>
      <c r="H675" s="17" t="e">
        <f ca="1">_xll.RiskData(OFFSET(Model!$P$8,H$16,0),$B675)</f>
        <v>#NAME?</v>
      </c>
      <c r="I675" s="17" t="e">
        <f ca="1">_xll.RiskData(OFFSET(Model!$P$8,I$16,0),$B675)</f>
        <v>#NAME?</v>
      </c>
      <c r="J675" s="17" t="e">
        <f ca="1">_xll.RiskData(OFFSET(Model!$P$8,J$16,0),$B675)</f>
        <v>#NAME?</v>
      </c>
      <c r="K675" s="17" t="e">
        <f ca="1">_xll.RiskData(OFFSET(Model!$P$8,K$16,0),$B675)</f>
        <v>#NAME?</v>
      </c>
      <c r="L675" s="17" t="e">
        <f ca="1">_xll.RiskData(OFFSET(Model!$P$8,L$16,0),$B675)</f>
        <v>#NAME?</v>
      </c>
    </row>
    <row r="676" spans="2:12" ht="13" x14ac:dyDescent="0.3">
      <c r="B676" s="16">
        <v>658</v>
      </c>
      <c r="C676" s="17" t="e">
        <f ca="1">_xll.RiskData(OFFSET(Model!$P$8,C$16,0),$B676)</f>
        <v>#NAME?</v>
      </c>
      <c r="D676" s="17" t="e">
        <f ca="1">_xll.RiskData(OFFSET(Model!$P$8,D$16,0),$B676)</f>
        <v>#NAME?</v>
      </c>
      <c r="E676" s="17" t="e">
        <f ca="1">_xll.RiskData(OFFSET(Model!$P$8,E$16,0),$B676)</f>
        <v>#NAME?</v>
      </c>
      <c r="F676" s="17" t="e">
        <f ca="1">_xll.RiskData(OFFSET(Model!$P$8,F$16,0),$B676)</f>
        <v>#NAME?</v>
      </c>
      <c r="G676" s="17" t="e">
        <f ca="1">_xll.RiskData(OFFSET(Model!$P$8,G$16,0),$B676)</f>
        <v>#NAME?</v>
      </c>
      <c r="H676" s="17" t="e">
        <f ca="1">_xll.RiskData(OFFSET(Model!$P$8,H$16,0),$B676)</f>
        <v>#NAME?</v>
      </c>
      <c r="I676" s="17" t="e">
        <f ca="1">_xll.RiskData(OFFSET(Model!$P$8,I$16,0),$B676)</f>
        <v>#NAME?</v>
      </c>
      <c r="J676" s="17" t="e">
        <f ca="1">_xll.RiskData(OFFSET(Model!$P$8,J$16,0),$B676)</f>
        <v>#NAME?</v>
      </c>
      <c r="K676" s="17" t="e">
        <f ca="1">_xll.RiskData(OFFSET(Model!$P$8,K$16,0),$B676)</f>
        <v>#NAME?</v>
      </c>
      <c r="L676" s="17" t="e">
        <f ca="1">_xll.RiskData(OFFSET(Model!$P$8,L$16,0),$B676)</f>
        <v>#NAME?</v>
      </c>
    </row>
    <row r="677" spans="2:12" ht="13" x14ac:dyDescent="0.3">
      <c r="B677" s="16">
        <v>659</v>
      </c>
      <c r="C677" s="17" t="e">
        <f ca="1">_xll.RiskData(OFFSET(Model!$P$8,C$16,0),$B677)</f>
        <v>#NAME?</v>
      </c>
      <c r="D677" s="17" t="e">
        <f ca="1">_xll.RiskData(OFFSET(Model!$P$8,D$16,0),$B677)</f>
        <v>#NAME?</v>
      </c>
      <c r="E677" s="17" t="e">
        <f ca="1">_xll.RiskData(OFFSET(Model!$P$8,E$16,0),$B677)</f>
        <v>#NAME?</v>
      </c>
      <c r="F677" s="17" t="e">
        <f ca="1">_xll.RiskData(OFFSET(Model!$P$8,F$16,0),$B677)</f>
        <v>#NAME?</v>
      </c>
      <c r="G677" s="17" t="e">
        <f ca="1">_xll.RiskData(OFFSET(Model!$P$8,G$16,0),$B677)</f>
        <v>#NAME?</v>
      </c>
      <c r="H677" s="17" t="e">
        <f ca="1">_xll.RiskData(OFFSET(Model!$P$8,H$16,0),$B677)</f>
        <v>#NAME?</v>
      </c>
      <c r="I677" s="17" t="e">
        <f ca="1">_xll.RiskData(OFFSET(Model!$P$8,I$16,0),$B677)</f>
        <v>#NAME?</v>
      </c>
      <c r="J677" s="17" t="e">
        <f ca="1">_xll.RiskData(OFFSET(Model!$P$8,J$16,0),$B677)</f>
        <v>#NAME?</v>
      </c>
      <c r="K677" s="17" t="e">
        <f ca="1">_xll.RiskData(OFFSET(Model!$P$8,K$16,0),$B677)</f>
        <v>#NAME?</v>
      </c>
      <c r="L677" s="17" t="e">
        <f ca="1">_xll.RiskData(OFFSET(Model!$P$8,L$16,0),$B677)</f>
        <v>#NAME?</v>
      </c>
    </row>
    <row r="678" spans="2:12" ht="13" x14ac:dyDescent="0.3">
      <c r="B678" s="16">
        <v>660</v>
      </c>
      <c r="C678" s="17" t="e">
        <f ca="1">_xll.RiskData(OFFSET(Model!$P$8,C$16,0),$B678)</f>
        <v>#NAME?</v>
      </c>
      <c r="D678" s="17" t="e">
        <f ca="1">_xll.RiskData(OFFSET(Model!$P$8,D$16,0),$B678)</f>
        <v>#NAME?</v>
      </c>
      <c r="E678" s="17" t="e">
        <f ca="1">_xll.RiskData(OFFSET(Model!$P$8,E$16,0),$B678)</f>
        <v>#NAME?</v>
      </c>
      <c r="F678" s="17" t="e">
        <f ca="1">_xll.RiskData(OFFSET(Model!$P$8,F$16,0),$B678)</f>
        <v>#NAME?</v>
      </c>
      <c r="G678" s="17" t="e">
        <f ca="1">_xll.RiskData(OFFSET(Model!$P$8,G$16,0),$B678)</f>
        <v>#NAME?</v>
      </c>
      <c r="H678" s="17" t="e">
        <f ca="1">_xll.RiskData(OFFSET(Model!$P$8,H$16,0),$B678)</f>
        <v>#NAME?</v>
      </c>
      <c r="I678" s="17" t="e">
        <f ca="1">_xll.RiskData(OFFSET(Model!$P$8,I$16,0),$B678)</f>
        <v>#NAME?</v>
      </c>
      <c r="J678" s="17" t="e">
        <f ca="1">_xll.RiskData(OFFSET(Model!$P$8,J$16,0),$B678)</f>
        <v>#NAME?</v>
      </c>
      <c r="K678" s="17" t="e">
        <f ca="1">_xll.RiskData(OFFSET(Model!$P$8,K$16,0),$B678)</f>
        <v>#NAME?</v>
      </c>
      <c r="L678" s="17" t="e">
        <f ca="1">_xll.RiskData(OFFSET(Model!$P$8,L$16,0),$B678)</f>
        <v>#NAME?</v>
      </c>
    </row>
    <row r="679" spans="2:12" ht="13" x14ac:dyDescent="0.3">
      <c r="B679" s="16">
        <v>661</v>
      </c>
      <c r="C679" s="17" t="e">
        <f ca="1">_xll.RiskData(OFFSET(Model!$P$8,C$16,0),$B679)</f>
        <v>#NAME?</v>
      </c>
      <c r="D679" s="17" t="e">
        <f ca="1">_xll.RiskData(OFFSET(Model!$P$8,D$16,0),$B679)</f>
        <v>#NAME?</v>
      </c>
      <c r="E679" s="17" t="e">
        <f ca="1">_xll.RiskData(OFFSET(Model!$P$8,E$16,0),$B679)</f>
        <v>#NAME?</v>
      </c>
      <c r="F679" s="17" t="e">
        <f ca="1">_xll.RiskData(OFFSET(Model!$P$8,F$16,0),$B679)</f>
        <v>#NAME?</v>
      </c>
      <c r="G679" s="17" t="e">
        <f ca="1">_xll.RiskData(OFFSET(Model!$P$8,G$16,0),$B679)</f>
        <v>#NAME?</v>
      </c>
      <c r="H679" s="17" t="e">
        <f ca="1">_xll.RiskData(OFFSET(Model!$P$8,H$16,0),$B679)</f>
        <v>#NAME?</v>
      </c>
      <c r="I679" s="17" t="e">
        <f ca="1">_xll.RiskData(OFFSET(Model!$P$8,I$16,0),$B679)</f>
        <v>#NAME?</v>
      </c>
      <c r="J679" s="17" t="e">
        <f ca="1">_xll.RiskData(OFFSET(Model!$P$8,J$16,0),$B679)</f>
        <v>#NAME?</v>
      </c>
      <c r="K679" s="17" t="e">
        <f ca="1">_xll.RiskData(OFFSET(Model!$P$8,K$16,0),$B679)</f>
        <v>#NAME?</v>
      </c>
      <c r="L679" s="17" t="e">
        <f ca="1">_xll.RiskData(OFFSET(Model!$P$8,L$16,0),$B679)</f>
        <v>#NAME?</v>
      </c>
    </row>
    <row r="680" spans="2:12" ht="13" x14ac:dyDescent="0.3">
      <c r="B680" s="16">
        <v>662</v>
      </c>
      <c r="C680" s="17" t="e">
        <f ca="1">_xll.RiskData(OFFSET(Model!$P$8,C$16,0),$B680)</f>
        <v>#NAME?</v>
      </c>
      <c r="D680" s="17" t="e">
        <f ca="1">_xll.RiskData(OFFSET(Model!$P$8,D$16,0),$B680)</f>
        <v>#NAME?</v>
      </c>
      <c r="E680" s="17" t="e">
        <f ca="1">_xll.RiskData(OFFSET(Model!$P$8,E$16,0),$B680)</f>
        <v>#NAME?</v>
      </c>
      <c r="F680" s="17" t="e">
        <f ca="1">_xll.RiskData(OFFSET(Model!$P$8,F$16,0),$B680)</f>
        <v>#NAME?</v>
      </c>
      <c r="G680" s="17" t="e">
        <f ca="1">_xll.RiskData(OFFSET(Model!$P$8,G$16,0),$B680)</f>
        <v>#NAME?</v>
      </c>
      <c r="H680" s="17" t="e">
        <f ca="1">_xll.RiskData(OFFSET(Model!$P$8,H$16,0),$B680)</f>
        <v>#NAME?</v>
      </c>
      <c r="I680" s="17" t="e">
        <f ca="1">_xll.RiskData(OFFSET(Model!$P$8,I$16,0),$B680)</f>
        <v>#NAME?</v>
      </c>
      <c r="J680" s="17" t="e">
        <f ca="1">_xll.RiskData(OFFSET(Model!$P$8,J$16,0),$B680)</f>
        <v>#NAME?</v>
      </c>
      <c r="K680" s="17" t="e">
        <f ca="1">_xll.RiskData(OFFSET(Model!$P$8,K$16,0),$B680)</f>
        <v>#NAME?</v>
      </c>
      <c r="L680" s="17" t="e">
        <f ca="1">_xll.RiskData(OFFSET(Model!$P$8,L$16,0),$B680)</f>
        <v>#NAME?</v>
      </c>
    </row>
    <row r="681" spans="2:12" ht="13" x14ac:dyDescent="0.3">
      <c r="B681" s="16">
        <v>663</v>
      </c>
      <c r="C681" s="17" t="e">
        <f ca="1">_xll.RiskData(OFFSET(Model!$P$8,C$16,0),$B681)</f>
        <v>#NAME?</v>
      </c>
      <c r="D681" s="17" t="e">
        <f ca="1">_xll.RiskData(OFFSET(Model!$P$8,D$16,0),$B681)</f>
        <v>#NAME?</v>
      </c>
      <c r="E681" s="17" t="e">
        <f ca="1">_xll.RiskData(OFFSET(Model!$P$8,E$16,0),$B681)</f>
        <v>#NAME?</v>
      </c>
      <c r="F681" s="17" t="e">
        <f ca="1">_xll.RiskData(OFFSET(Model!$P$8,F$16,0),$B681)</f>
        <v>#NAME?</v>
      </c>
      <c r="G681" s="17" t="e">
        <f ca="1">_xll.RiskData(OFFSET(Model!$P$8,G$16,0),$B681)</f>
        <v>#NAME?</v>
      </c>
      <c r="H681" s="17" t="e">
        <f ca="1">_xll.RiskData(OFFSET(Model!$P$8,H$16,0),$B681)</f>
        <v>#NAME?</v>
      </c>
      <c r="I681" s="17" t="e">
        <f ca="1">_xll.RiskData(OFFSET(Model!$P$8,I$16,0),$B681)</f>
        <v>#NAME?</v>
      </c>
      <c r="J681" s="17" t="e">
        <f ca="1">_xll.RiskData(OFFSET(Model!$P$8,J$16,0),$B681)</f>
        <v>#NAME?</v>
      </c>
      <c r="K681" s="17" t="e">
        <f ca="1">_xll.RiskData(OFFSET(Model!$P$8,K$16,0),$B681)</f>
        <v>#NAME?</v>
      </c>
      <c r="L681" s="17" t="e">
        <f ca="1">_xll.RiskData(OFFSET(Model!$P$8,L$16,0),$B681)</f>
        <v>#NAME?</v>
      </c>
    </row>
    <row r="682" spans="2:12" ht="13" x14ac:dyDescent="0.3">
      <c r="B682" s="16">
        <v>664</v>
      </c>
      <c r="C682" s="17" t="e">
        <f ca="1">_xll.RiskData(OFFSET(Model!$P$8,C$16,0),$B682)</f>
        <v>#NAME?</v>
      </c>
      <c r="D682" s="17" t="e">
        <f ca="1">_xll.RiskData(OFFSET(Model!$P$8,D$16,0),$B682)</f>
        <v>#NAME?</v>
      </c>
      <c r="E682" s="17" t="e">
        <f ca="1">_xll.RiskData(OFFSET(Model!$P$8,E$16,0),$B682)</f>
        <v>#NAME?</v>
      </c>
      <c r="F682" s="17" t="e">
        <f ca="1">_xll.RiskData(OFFSET(Model!$P$8,F$16,0),$B682)</f>
        <v>#NAME?</v>
      </c>
      <c r="G682" s="17" t="e">
        <f ca="1">_xll.RiskData(OFFSET(Model!$P$8,G$16,0),$B682)</f>
        <v>#NAME?</v>
      </c>
      <c r="H682" s="17" t="e">
        <f ca="1">_xll.RiskData(OFFSET(Model!$P$8,H$16,0),$B682)</f>
        <v>#NAME?</v>
      </c>
      <c r="I682" s="17" t="e">
        <f ca="1">_xll.RiskData(OFFSET(Model!$P$8,I$16,0),$B682)</f>
        <v>#NAME?</v>
      </c>
      <c r="J682" s="17" t="e">
        <f ca="1">_xll.RiskData(OFFSET(Model!$P$8,J$16,0),$B682)</f>
        <v>#NAME?</v>
      </c>
      <c r="K682" s="17" t="e">
        <f ca="1">_xll.RiskData(OFFSET(Model!$P$8,K$16,0),$B682)</f>
        <v>#NAME?</v>
      </c>
      <c r="L682" s="17" t="e">
        <f ca="1">_xll.RiskData(OFFSET(Model!$P$8,L$16,0),$B682)</f>
        <v>#NAME?</v>
      </c>
    </row>
    <row r="683" spans="2:12" ht="13" x14ac:dyDescent="0.3">
      <c r="B683" s="16">
        <v>665</v>
      </c>
      <c r="C683" s="17" t="e">
        <f ca="1">_xll.RiskData(OFFSET(Model!$P$8,C$16,0),$B683)</f>
        <v>#NAME?</v>
      </c>
      <c r="D683" s="17" t="e">
        <f ca="1">_xll.RiskData(OFFSET(Model!$P$8,D$16,0),$B683)</f>
        <v>#NAME?</v>
      </c>
      <c r="E683" s="17" t="e">
        <f ca="1">_xll.RiskData(OFFSET(Model!$P$8,E$16,0),$B683)</f>
        <v>#NAME?</v>
      </c>
      <c r="F683" s="17" t="e">
        <f ca="1">_xll.RiskData(OFFSET(Model!$P$8,F$16,0),$B683)</f>
        <v>#NAME?</v>
      </c>
      <c r="G683" s="17" t="e">
        <f ca="1">_xll.RiskData(OFFSET(Model!$P$8,G$16,0),$B683)</f>
        <v>#NAME?</v>
      </c>
      <c r="H683" s="17" t="e">
        <f ca="1">_xll.RiskData(OFFSET(Model!$P$8,H$16,0),$B683)</f>
        <v>#NAME?</v>
      </c>
      <c r="I683" s="17" t="e">
        <f ca="1">_xll.RiskData(OFFSET(Model!$P$8,I$16,0),$B683)</f>
        <v>#NAME?</v>
      </c>
      <c r="J683" s="17" t="e">
        <f ca="1">_xll.RiskData(OFFSET(Model!$P$8,J$16,0),$B683)</f>
        <v>#NAME?</v>
      </c>
      <c r="K683" s="17" t="e">
        <f ca="1">_xll.RiskData(OFFSET(Model!$P$8,K$16,0),$B683)</f>
        <v>#NAME?</v>
      </c>
      <c r="L683" s="17" t="e">
        <f ca="1">_xll.RiskData(OFFSET(Model!$P$8,L$16,0),$B683)</f>
        <v>#NAME?</v>
      </c>
    </row>
    <row r="684" spans="2:12" ht="13" x14ac:dyDescent="0.3">
      <c r="B684" s="16">
        <v>666</v>
      </c>
      <c r="C684" s="17" t="e">
        <f ca="1">_xll.RiskData(OFFSET(Model!$P$8,C$16,0),$B684)</f>
        <v>#NAME?</v>
      </c>
      <c r="D684" s="17" t="e">
        <f ca="1">_xll.RiskData(OFFSET(Model!$P$8,D$16,0),$B684)</f>
        <v>#NAME?</v>
      </c>
      <c r="E684" s="17" t="e">
        <f ca="1">_xll.RiskData(OFFSET(Model!$P$8,E$16,0),$B684)</f>
        <v>#NAME?</v>
      </c>
      <c r="F684" s="17" t="e">
        <f ca="1">_xll.RiskData(OFFSET(Model!$P$8,F$16,0),$B684)</f>
        <v>#NAME?</v>
      </c>
      <c r="G684" s="17" t="e">
        <f ca="1">_xll.RiskData(OFFSET(Model!$P$8,G$16,0),$B684)</f>
        <v>#NAME?</v>
      </c>
      <c r="H684" s="17" t="e">
        <f ca="1">_xll.RiskData(OFFSET(Model!$P$8,H$16,0),$B684)</f>
        <v>#NAME?</v>
      </c>
      <c r="I684" s="17" t="e">
        <f ca="1">_xll.RiskData(OFFSET(Model!$P$8,I$16,0),$B684)</f>
        <v>#NAME?</v>
      </c>
      <c r="J684" s="17" t="e">
        <f ca="1">_xll.RiskData(OFFSET(Model!$P$8,J$16,0),$B684)</f>
        <v>#NAME?</v>
      </c>
      <c r="K684" s="17" t="e">
        <f ca="1">_xll.RiskData(OFFSET(Model!$P$8,K$16,0),$B684)</f>
        <v>#NAME?</v>
      </c>
      <c r="L684" s="17" t="e">
        <f ca="1">_xll.RiskData(OFFSET(Model!$P$8,L$16,0),$B684)</f>
        <v>#NAME?</v>
      </c>
    </row>
    <row r="685" spans="2:12" ht="13" x14ac:dyDescent="0.3">
      <c r="B685" s="16">
        <v>667</v>
      </c>
      <c r="C685" s="17" t="e">
        <f ca="1">_xll.RiskData(OFFSET(Model!$P$8,C$16,0),$B685)</f>
        <v>#NAME?</v>
      </c>
      <c r="D685" s="17" t="e">
        <f ca="1">_xll.RiskData(OFFSET(Model!$P$8,D$16,0),$B685)</f>
        <v>#NAME?</v>
      </c>
      <c r="E685" s="17" t="e">
        <f ca="1">_xll.RiskData(OFFSET(Model!$P$8,E$16,0),$B685)</f>
        <v>#NAME?</v>
      </c>
      <c r="F685" s="17" t="e">
        <f ca="1">_xll.RiskData(OFFSET(Model!$P$8,F$16,0),$B685)</f>
        <v>#NAME?</v>
      </c>
      <c r="G685" s="17" t="e">
        <f ca="1">_xll.RiskData(OFFSET(Model!$P$8,G$16,0),$B685)</f>
        <v>#NAME?</v>
      </c>
      <c r="H685" s="17" t="e">
        <f ca="1">_xll.RiskData(OFFSET(Model!$P$8,H$16,0),$B685)</f>
        <v>#NAME?</v>
      </c>
      <c r="I685" s="17" t="e">
        <f ca="1">_xll.RiskData(OFFSET(Model!$P$8,I$16,0),$B685)</f>
        <v>#NAME?</v>
      </c>
      <c r="J685" s="17" t="e">
        <f ca="1">_xll.RiskData(OFFSET(Model!$P$8,J$16,0),$B685)</f>
        <v>#NAME?</v>
      </c>
      <c r="K685" s="17" t="e">
        <f ca="1">_xll.RiskData(OFFSET(Model!$P$8,K$16,0),$B685)</f>
        <v>#NAME?</v>
      </c>
      <c r="L685" s="17" t="e">
        <f ca="1">_xll.RiskData(OFFSET(Model!$P$8,L$16,0),$B685)</f>
        <v>#NAME?</v>
      </c>
    </row>
    <row r="686" spans="2:12" ht="13" x14ac:dyDescent="0.3">
      <c r="B686" s="16">
        <v>668</v>
      </c>
      <c r="C686" s="17" t="e">
        <f ca="1">_xll.RiskData(OFFSET(Model!$P$8,C$16,0),$B686)</f>
        <v>#NAME?</v>
      </c>
      <c r="D686" s="17" t="e">
        <f ca="1">_xll.RiskData(OFFSET(Model!$P$8,D$16,0),$B686)</f>
        <v>#NAME?</v>
      </c>
      <c r="E686" s="17" t="e">
        <f ca="1">_xll.RiskData(OFFSET(Model!$P$8,E$16,0),$B686)</f>
        <v>#NAME?</v>
      </c>
      <c r="F686" s="17" t="e">
        <f ca="1">_xll.RiskData(OFFSET(Model!$P$8,F$16,0),$B686)</f>
        <v>#NAME?</v>
      </c>
      <c r="G686" s="17" t="e">
        <f ca="1">_xll.RiskData(OFFSET(Model!$P$8,G$16,0),$B686)</f>
        <v>#NAME?</v>
      </c>
      <c r="H686" s="17" t="e">
        <f ca="1">_xll.RiskData(OFFSET(Model!$P$8,H$16,0),$B686)</f>
        <v>#NAME?</v>
      </c>
      <c r="I686" s="17" t="e">
        <f ca="1">_xll.RiskData(OFFSET(Model!$P$8,I$16,0),$B686)</f>
        <v>#NAME?</v>
      </c>
      <c r="J686" s="17" t="e">
        <f ca="1">_xll.RiskData(OFFSET(Model!$P$8,J$16,0),$B686)</f>
        <v>#NAME?</v>
      </c>
      <c r="K686" s="17" t="e">
        <f ca="1">_xll.RiskData(OFFSET(Model!$P$8,K$16,0),$B686)</f>
        <v>#NAME?</v>
      </c>
      <c r="L686" s="17" t="e">
        <f ca="1">_xll.RiskData(OFFSET(Model!$P$8,L$16,0),$B686)</f>
        <v>#NAME?</v>
      </c>
    </row>
    <row r="687" spans="2:12" ht="13" x14ac:dyDescent="0.3">
      <c r="B687" s="16">
        <v>669</v>
      </c>
      <c r="C687" s="17" t="e">
        <f ca="1">_xll.RiskData(OFFSET(Model!$P$8,C$16,0),$B687)</f>
        <v>#NAME?</v>
      </c>
      <c r="D687" s="17" t="e">
        <f ca="1">_xll.RiskData(OFFSET(Model!$P$8,D$16,0),$B687)</f>
        <v>#NAME?</v>
      </c>
      <c r="E687" s="17" t="e">
        <f ca="1">_xll.RiskData(OFFSET(Model!$P$8,E$16,0),$B687)</f>
        <v>#NAME?</v>
      </c>
      <c r="F687" s="17" t="e">
        <f ca="1">_xll.RiskData(OFFSET(Model!$P$8,F$16,0),$B687)</f>
        <v>#NAME?</v>
      </c>
      <c r="G687" s="17" t="e">
        <f ca="1">_xll.RiskData(OFFSET(Model!$P$8,G$16,0),$B687)</f>
        <v>#NAME?</v>
      </c>
      <c r="H687" s="17" t="e">
        <f ca="1">_xll.RiskData(OFFSET(Model!$P$8,H$16,0),$B687)</f>
        <v>#NAME?</v>
      </c>
      <c r="I687" s="17" t="e">
        <f ca="1">_xll.RiskData(OFFSET(Model!$P$8,I$16,0),$B687)</f>
        <v>#NAME?</v>
      </c>
      <c r="J687" s="17" t="e">
        <f ca="1">_xll.RiskData(OFFSET(Model!$P$8,J$16,0),$B687)</f>
        <v>#NAME?</v>
      </c>
      <c r="K687" s="17" t="e">
        <f ca="1">_xll.RiskData(OFFSET(Model!$P$8,K$16,0),$B687)</f>
        <v>#NAME?</v>
      </c>
      <c r="L687" s="17" t="e">
        <f ca="1">_xll.RiskData(OFFSET(Model!$P$8,L$16,0),$B687)</f>
        <v>#NAME?</v>
      </c>
    </row>
    <row r="688" spans="2:12" ht="13" x14ac:dyDescent="0.3">
      <c r="B688" s="16">
        <v>670</v>
      </c>
      <c r="C688" s="17" t="e">
        <f ca="1">_xll.RiskData(OFFSET(Model!$P$8,C$16,0),$B688)</f>
        <v>#NAME?</v>
      </c>
      <c r="D688" s="17" t="e">
        <f ca="1">_xll.RiskData(OFFSET(Model!$P$8,D$16,0),$B688)</f>
        <v>#NAME?</v>
      </c>
      <c r="E688" s="17" t="e">
        <f ca="1">_xll.RiskData(OFFSET(Model!$P$8,E$16,0),$B688)</f>
        <v>#NAME?</v>
      </c>
      <c r="F688" s="17" t="e">
        <f ca="1">_xll.RiskData(OFFSET(Model!$P$8,F$16,0),$B688)</f>
        <v>#NAME?</v>
      </c>
      <c r="G688" s="17" t="e">
        <f ca="1">_xll.RiskData(OFFSET(Model!$P$8,G$16,0),$B688)</f>
        <v>#NAME?</v>
      </c>
      <c r="H688" s="17" t="e">
        <f ca="1">_xll.RiskData(OFFSET(Model!$P$8,H$16,0),$B688)</f>
        <v>#NAME?</v>
      </c>
      <c r="I688" s="17" t="e">
        <f ca="1">_xll.RiskData(OFFSET(Model!$P$8,I$16,0),$B688)</f>
        <v>#NAME?</v>
      </c>
      <c r="J688" s="17" t="e">
        <f ca="1">_xll.RiskData(OFFSET(Model!$P$8,J$16,0),$B688)</f>
        <v>#NAME?</v>
      </c>
      <c r="K688" s="17" t="e">
        <f ca="1">_xll.RiskData(OFFSET(Model!$P$8,K$16,0),$B688)</f>
        <v>#NAME?</v>
      </c>
      <c r="L688" s="17" t="e">
        <f ca="1">_xll.RiskData(OFFSET(Model!$P$8,L$16,0),$B688)</f>
        <v>#NAME?</v>
      </c>
    </row>
    <row r="689" spans="2:12" ht="13" x14ac:dyDescent="0.3">
      <c r="B689" s="16">
        <v>671</v>
      </c>
      <c r="C689" s="17" t="e">
        <f ca="1">_xll.RiskData(OFFSET(Model!$P$8,C$16,0),$B689)</f>
        <v>#NAME?</v>
      </c>
      <c r="D689" s="17" t="e">
        <f ca="1">_xll.RiskData(OFFSET(Model!$P$8,D$16,0),$B689)</f>
        <v>#NAME?</v>
      </c>
      <c r="E689" s="17" t="e">
        <f ca="1">_xll.RiskData(OFFSET(Model!$P$8,E$16,0),$B689)</f>
        <v>#NAME?</v>
      </c>
      <c r="F689" s="17" t="e">
        <f ca="1">_xll.RiskData(OFFSET(Model!$P$8,F$16,0),$B689)</f>
        <v>#NAME?</v>
      </c>
      <c r="G689" s="17" t="e">
        <f ca="1">_xll.RiskData(OFFSET(Model!$P$8,G$16,0),$B689)</f>
        <v>#NAME?</v>
      </c>
      <c r="H689" s="17" t="e">
        <f ca="1">_xll.RiskData(OFFSET(Model!$P$8,H$16,0),$B689)</f>
        <v>#NAME?</v>
      </c>
      <c r="I689" s="17" t="e">
        <f ca="1">_xll.RiskData(OFFSET(Model!$P$8,I$16,0),$B689)</f>
        <v>#NAME?</v>
      </c>
      <c r="J689" s="17" t="e">
        <f ca="1">_xll.RiskData(OFFSET(Model!$P$8,J$16,0),$B689)</f>
        <v>#NAME?</v>
      </c>
      <c r="K689" s="17" t="e">
        <f ca="1">_xll.RiskData(OFFSET(Model!$P$8,K$16,0),$B689)</f>
        <v>#NAME?</v>
      </c>
      <c r="L689" s="17" t="e">
        <f ca="1">_xll.RiskData(OFFSET(Model!$P$8,L$16,0),$B689)</f>
        <v>#NAME?</v>
      </c>
    </row>
    <row r="690" spans="2:12" ht="13" x14ac:dyDescent="0.3">
      <c r="B690" s="16">
        <v>672</v>
      </c>
      <c r="C690" s="17" t="e">
        <f ca="1">_xll.RiskData(OFFSET(Model!$P$8,C$16,0),$B690)</f>
        <v>#NAME?</v>
      </c>
      <c r="D690" s="17" t="e">
        <f ca="1">_xll.RiskData(OFFSET(Model!$P$8,D$16,0),$B690)</f>
        <v>#NAME?</v>
      </c>
      <c r="E690" s="17" t="e">
        <f ca="1">_xll.RiskData(OFFSET(Model!$P$8,E$16,0),$B690)</f>
        <v>#NAME?</v>
      </c>
      <c r="F690" s="17" t="e">
        <f ca="1">_xll.RiskData(OFFSET(Model!$P$8,F$16,0),$B690)</f>
        <v>#NAME?</v>
      </c>
      <c r="G690" s="17" t="e">
        <f ca="1">_xll.RiskData(OFFSET(Model!$P$8,G$16,0),$B690)</f>
        <v>#NAME?</v>
      </c>
      <c r="H690" s="17" t="e">
        <f ca="1">_xll.RiskData(OFFSET(Model!$P$8,H$16,0),$B690)</f>
        <v>#NAME?</v>
      </c>
      <c r="I690" s="17" t="e">
        <f ca="1">_xll.RiskData(OFFSET(Model!$P$8,I$16,0),$B690)</f>
        <v>#NAME?</v>
      </c>
      <c r="J690" s="17" t="e">
        <f ca="1">_xll.RiskData(OFFSET(Model!$P$8,J$16,0),$B690)</f>
        <v>#NAME?</v>
      </c>
      <c r="K690" s="17" t="e">
        <f ca="1">_xll.RiskData(OFFSET(Model!$P$8,K$16,0),$B690)</f>
        <v>#NAME?</v>
      </c>
      <c r="L690" s="17" t="e">
        <f ca="1">_xll.RiskData(OFFSET(Model!$P$8,L$16,0),$B690)</f>
        <v>#NAME?</v>
      </c>
    </row>
    <row r="691" spans="2:12" ht="13" x14ac:dyDescent="0.3">
      <c r="B691" s="16">
        <v>673</v>
      </c>
      <c r="C691" s="17" t="e">
        <f ca="1">_xll.RiskData(OFFSET(Model!$P$8,C$16,0),$B691)</f>
        <v>#NAME?</v>
      </c>
      <c r="D691" s="17" t="e">
        <f ca="1">_xll.RiskData(OFFSET(Model!$P$8,D$16,0),$B691)</f>
        <v>#NAME?</v>
      </c>
      <c r="E691" s="17" t="e">
        <f ca="1">_xll.RiskData(OFFSET(Model!$P$8,E$16,0),$B691)</f>
        <v>#NAME?</v>
      </c>
      <c r="F691" s="17" t="e">
        <f ca="1">_xll.RiskData(OFFSET(Model!$P$8,F$16,0),$B691)</f>
        <v>#NAME?</v>
      </c>
      <c r="G691" s="17" t="e">
        <f ca="1">_xll.RiskData(OFFSET(Model!$P$8,G$16,0),$B691)</f>
        <v>#NAME?</v>
      </c>
      <c r="H691" s="17" t="e">
        <f ca="1">_xll.RiskData(OFFSET(Model!$P$8,H$16,0),$B691)</f>
        <v>#NAME?</v>
      </c>
      <c r="I691" s="17" t="e">
        <f ca="1">_xll.RiskData(OFFSET(Model!$P$8,I$16,0),$B691)</f>
        <v>#NAME?</v>
      </c>
      <c r="J691" s="17" t="e">
        <f ca="1">_xll.RiskData(OFFSET(Model!$P$8,J$16,0),$B691)</f>
        <v>#NAME?</v>
      </c>
      <c r="K691" s="17" t="e">
        <f ca="1">_xll.RiskData(OFFSET(Model!$P$8,K$16,0),$B691)</f>
        <v>#NAME?</v>
      </c>
      <c r="L691" s="17" t="e">
        <f ca="1">_xll.RiskData(OFFSET(Model!$P$8,L$16,0),$B691)</f>
        <v>#NAME?</v>
      </c>
    </row>
    <row r="692" spans="2:12" ht="13" x14ac:dyDescent="0.3">
      <c r="B692" s="16">
        <v>674</v>
      </c>
      <c r="C692" s="17" t="e">
        <f ca="1">_xll.RiskData(OFFSET(Model!$P$8,C$16,0),$B692)</f>
        <v>#NAME?</v>
      </c>
      <c r="D692" s="17" t="e">
        <f ca="1">_xll.RiskData(OFFSET(Model!$P$8,D$16,0),$B692)</f>
        <v>#NAME?</v>
      </c>
      <c r="E692" s="17" t="e">
        <f ca="1">_xll.RiskData(OFFSET(Model!$P$8,E$16,0),$B692)</f>
        <v>#NAME?</v>
      </c>
      <c r="F692" s="17" t="e">
        <f ca="1">_xll.RiskData(OFFSET(Model!$P$8,F$16,0),$B692)</f>
        <v>#NAME?</v>
      </c>
      <c r="G692" s="17" t="e">
        <f ca="1">_xll.RiskData(OFFSET(Model!$P$8,G$16,0),$B692)</f>
        <v>#NAME?</v>
      </c>
      <c r="H692" s="17" t="e">
        <f ca="1">_xll.RiskData(OFFSET(Model!$P$8,H$16,0),$B692)</f>
        <v>#NAME?</v>
      </c>
      <c r="I692" s="17" t="e">
        <f ca="1">_xll.RiskData(OFFSET(Model!$P$8,I$16,0),$B692)</f>
        <v>#NAME?</v>
      </c>
      <c r="J692" s="17" t="e">
        <f ca="1">_xll.RiskData(OFFSET(Model!$P$8,J$16,0),$B692)</f>
        <v>#NAME?</v>
      </c>
      <c r="K692" s="17" t="e">
        <f ca="1">_xll.RiskData(OFFSET(Model!$P$8,K$16,0),$B692)</f>
        <v>#NAME?</v>
      </c>
      <c r="L692" s="17" t="e">
        <f ca="1">_xll.RiskData(OFFSET(Model!$P$8,L$16,0),$B692)</f>
        <v>#NAME?</v>
      </c>
    </row>
    <row r="693" spans="2:12" ht="13" x14ac:dyDescent="0.3">
      <c r="B693" s="16">
        <v>675</v>
      </c>
      <c r="C693" s="17" t="e">
        <f ca="1">_xll.RiskData(OFFSET(Model!$P$8,C$16,0),$B693)</f>
        <v>#NAME?</v>
      </c>
      <c r="D693" s="17" t="e">
        <f ca="1">_xll.RiskData(OFFSET(Model!$P$8,D$16,0),$B693)</f>
        <v>#NAME?</v>
      </c>
      <c r="E693" s="17" t="e">
        <f ca="1">_xll.RiskData(OFFSET(Model!$P$8,E$16,0),$B693)</f>
        <v>#NAME?</v>
      </c>
      <c r="F693" s="17" t="e">
        <f ca="1">_xll.RiskData(OFFSET(Model!$P$8,F$16,0),$B693)</f>
        <v>#NAME?</v>
      </c>
      <c r="G693" s="17" t="e">
        <f ca="1">_xll.RiskData(OFFSET(Model!$P$8,G$16,0),$B693)</f>
        <v>#NAME?</v>
      </c>
      <c r="H693" s="17" t="e">
        <f ca="1">_xll.RiskData(OFFSET(Model!$P$8,H$16,0),$B693)</f>
        <v>#NAME?</v>
      </c>
      <c r="I693" s="17" t="e">
        <f ca="1">_xll.RiskData(OFFSET(Model!$P$8,I$16,0),$B693)</f>
        <v>#NAME?</v>
      </c>
      <c r="J693" s="17" t="e">
        <f ca="1">_xll.RiskData(OFFSET(Model!$P$8,J$16,0),$B693)</f>
        <v>#NAME?</v>
      </c>
      <c r="K693" s="17" t="e">
        <f ca="1">_xll.RiskData(OFFSET(Model!$P$8,K$16,0),$B693)</f>
        <v>#NAME?</v>
      </c>
      <c r="L693" s="17" t="e">
        <f ca="1">_xll.RiskData(OFFSET(Model!$P$8,L$16,0),$B693)</f>
        <v>#NAME?</v>
      </c>
    </row>
    <row r="694" spans="2:12" ht="13" x14ac:dyDescent="0.3">
      <c r="B694" s="16">
        <v>676</v>
      </c>
      <c r="C694" s="17" t="e">
        <f ca="1">_xll.RiskData(OFFSET(Model!$P$8,C$16,0),$B694)</f>
        <v>#NAME?</v>
      </c>
      <c r="D694" s="17" t="e">
        <f ca="1">_xll.RiskData(OFFSET(Model!$P$8,D$16,0),$B694)</f>
        <v>#NAME?</v>
      </c>
      <c r="E694" s="17" t="e">
        <f ca="1">_xll.RiskData(OFFSET(Model!$P$8,E$16,0),$B694)</f>
        <v>#NAME?</v>
      </c>
      <c r="F694" s="17" t="e">
        <f ca="1">_xll.RiskData(OFFSET(Model!$P$8,F$16,0),$B694)</f>
        <v>#NAME?</v>
      </c>
      <c r="G694" s="17" t="e">
        <f ca="1">_xll.RiskData(OFFSET(Model!$P$8,G$16,0),$B694)</f>
        <v>#NAME?</v>
      </c>
      <c r="H694" s="17" t="e">
        <f ca="1">_xll.RiskData(OFFSET(Model!$P$8,H$16,0),$B694)</f>
        <v>#NAME?</v>
      </c>
      <c r="I694" s="17" t="e">
        <f ca="1">_xll.RiskData(OFFSET(Model!$P$8,I$16,0),$B694)</f>
        <v>#NAME?</v>
      </c>
      <c r="J694" s="17" t="e">
        <f ca="1">_xll.RiskData(OFFSET(Model!$P$8,J$16,0),$B694)</f>
        <v>#NAME?</v>
      </c>
      <c r="K694" s="17" t="e">
        <f ca="1">_xll.RiskData(OFFSET(Model!$P$8,K$16,0),$B694)</f>
        <v>#NAME?</v>
      </c>
      <c r="L694" s="17" t="e">
        <f ca="1">_xll.RiskData(OFFSET(Model!$P$8,L$16,0),$B694)</f>
        <v>#NAME?</v>
      </c>
    </row>
    <row r="695" spans="2:12" ht="13" x14ac:dyDescent="0.3">
      <c r="B695" s="16">
        <v>677</v>
      </c>
      <c r="C695" s="17" t="e">
        <f ca="1">_xll.RiskData(OFFSET(Model!$P$8,C$16,0),$B695)</f>
        <v>#NAME?</v>
      </c>
      <c r="D695" s="17" t="e">
        <f ca="1">_xll.RiskData(OFFSET(Model!$P$8,D$16,0),$B695)</f>
        <v>#NAME?</v>
      </c>
      <c r="E695" s="17" t="e">
        <f ca="1">_xll.RiskData(OFFSET(Model!$P$8,E$16,0),$B695)</f>
        <v>#NAME?</v>
      </c>
      <c r="F695" s="17" t="e">
        <f ca="1">_xll.RiskData(OFFSET(Model!$P$8,F$16,0),$B695)</f>
        <v>#NAME?</v>
      </c>
      <c r="G695" s="17" t="e">
        <f ca="1">_xll.RiskData(OFFSET(Model!$P$8,G$16,0),$B695)</f>
        <v>#NAME?</v>
      </c>
      <c r="H695" s="17" t="e">
        <f ca="1">_xll.RiskData(OFFSET(Model!$P$8,H$16,0),$B695)</f>
        <v>#NAME?</v>
      </c>
      <c r="I695" s="17" t="e">
        <f ca="1">_xll.RiskData(OFFSET(Model!$P$8,I$16,0),$B695)</f>
        <v>#NAME?</v>
      </c>
      <c r="J695" s="17" t="e">
        <f ca="1">_xll.RiskData(OFFSET(Model!$P$8,J$16,0),$B695)</f>
        <v>#NAME?</v>
      </c>
      <c r="K695" s="17" t="e">
        <f ca="1">_xll.RiskData(OFFSET(Model!$P$8,K$16,0),$B695)</f>
        <v>#NAME?</v>
      </c>
      <c r="L695" s="17" t="e">
        <f ca="1">_xll.RiskData(OFFSET(Model!$P$8,L$16,0),$B695)</f>
        <v>#NAME?</v>
      </c>
    </row>
    <row r="696" spans="2:12" ht="13" x14ac:dyDescent="0.3">
      <c r="B696" s="16">
        <v>678</v>
      </c>
      <c r="C696" s="17" t="e">
        <f ca="1">_xll.RiskData(OFFSET(Model!$P$8,C$16,0),$B696)</f>
        <v>#NAME?</v>
      </c>
      <c r="D696" s="17" t="e">
        <f ca="1">_xll.RiskData(OFFSET(Model!$P$8,D$16,0),$B696)</f>
        <v>#NAME?</v>
      </c>
      <c r="E696" s="17" t="e">
        <f ca="1">_xll.RiskData(OFFSET(Model!$P$8,E$16,0),$B696)</f>
        <v>#NAME?</v>
      </c>
      <c r="F696" s="17" t="e">
        <f ca="1">_xll.RiskData(OFFSET(Model!$P$8,F$16,0),$B696)</f>
        <v>#NAME?</v>
      </c>
      <c r="G696" s="17" t="e">
        <f ca="1">_xll.RiskData(OFFSET(Model!$P$8,G$16,0),$B696)</f>
        <v>#NAME?</v>
      </c>
      <c r="H696" s="17" t="e">
        <f ca="1">_xll.RiskData(OFFSET(Model!$P$8,H$16,0),$B696)</f>
        <v>#NAME?</v>
      </c>
      <c r="I696" s="17" t="e">
        <f ca="1">_xll.RiskData(OFFSET(Model!$P$8,I$16,0),$B696)</f>
        <v>#NAME?</v>
      </c>
      <c r="J696" s="17" t="e">
        <f ca="1">_xll.RiskData(OFFSET(Model!$P$8,J$16,0),$B696)</f>
        <v>#NAME?</v>
      </c>
      <c r="K696" s="17" t="e">
        <f ca="1">_xll.RiskData(OFFSET(Model!$P$8,K$16,0),$B696)</f>
        <v>#NAME?</v>
      </c>
      <c r="L696" s="17" t="e">
        <f ca="1">_xll.RiskData(OFFSET(Model!$P$8,L$16,0),$B696)</f>
        <v>#NAME?</v>
      </c>
    </row>
    <row r="697" spans="2:12" ht="13" x14ac:dyDescent="0.3">
      <c r="B697" s="16">
        <v>679</v>
      </c>
      <c r="C697" s="17" t="e">
        <f ca="1">_xll.RiskData(OFFSET(Model!$P$8,C$16,0),$B697)</f>
        <v>#NAME?</v>
      </c>
      <c r="D697" s="17" t="e">
        <f ca="1">_xll.RiskData(OFFSET(Model!$P$8,D$16,0),$B697)</f>
        <v>#NAME?</v>
      </c>
      <c r="E697" s="17" t="e">
        <f ca="1">_xll.RiskData(OFFSET(Model!$P$8,E$16,0),$B697)</f>
        <v>#NAME?</v>
      </c>
      <c r="F697" s="17" t="e">
        <f ca="1">_xll.RiskData(OFFSET(Model!$P$8,F$16,0),$B697)</f>
        <v>#NAME?</v>
      </c>
      <c r="G697" s="17" t="e">
        <f ca="1">_xll.RiskData(OFFSET(Model!$P$8,G$16,0),$B697)</f>
        <v>#NAME?</v>
      </c>
      <c r="H697" s="17" t="e">
        <f ca="1">_xll.RiskData(OFFSET(Model!$P$8,H$16,0),$B697)</f>
        <v>#NAME?</v>
      </c>
      <c r="I697" s="17" t="e">
        <f ca="1">_xll.RiskData(OFFSET(Model!$P$8,I$16,0),$B697)</f>
        <v>#NAME?</v>
      </c>
      <c r="J697" s="17" t="e">
        <f ca="1">_xll.RiskData(OFFSET(Model!$P$8,J$16,0),$B697)</f>
        <v>#NAME?</v>
      </c>
      <c r="K697" s="17" t="e">
        <f ca="1">_xll.RiskData(OFFSET(Model!$P$8,K$16,0),$B697)</f>
        <v>#NAME?</v>
      </c>
      <c r="L697" s="17" t="e">
        <f ca="1">_xll.RiskData(OFFSET(Model!$P$8,L$16,0),$B697)</f>
        <v>#NAME?</v>
      </c>
    </row>
    <row r="698" spans="2:12" ht="13" x14ac:dyDescent="0.3">
      <c r="B698" s="16">
        <v>680</v>
      </c>
      <c r="C698" s="17" t="e">
        <f ca="1">_xll.RiskData(OFFSET(Model!$P$8,C$16,0),$B698)</f>
        <v>#NAME?</v>
      </c>
      <c r="D698" s="17" t="e">
        <f ca="1">_xll.RiskData(OFFSET(Model!$P$8,D$16,0),$B698)</f>
        <v>#NAME?</v>
      </c>
      <c r="E698" s="17" t="e">
        <f ca="1">_xll.RiskData(OFFSET(Model!$P$8,E$16,0),$B698)</f>
        <v>#NAME?</v>
      </c>
      <c r="F698" s="17" t="e">
        <f ca="1">_xll.RiskData(OFFSET(Model!$P$8,F$16,0),$B698)</f>
        <v>#NAME?</v>
      </c>
      <c r="G698" s="17" t="e">
        <f ca="1">_xll.RiskData(OFFSET(Model!$P$8,G$16,0),$B698)</f>
        <v>#NAME?</v>
      </c>
      <c r="H698" s="17" t="e">
        <f ca="1">_xll.RiskData(OFFSET(Model!$P$8,H$16,0),$B698)</f>
        <v>#NAME?</v>
      </c>
      <c r="I698" s="17" t="e">
        <f ca="1">_xll.RiskData(OFFSET(Model!$P$8,I$16,0),$B698)</f>
        <v>#NAME?</v>
      </c>
      <c r="J698" s="17" t="e">
        <f ca="1">_xll.RiskData(OFFSET(Model!$P$8,J$16,0),$B698)</f>
        <v>#NAME?</v>
      </c>
      <c r="K698" s="17" t="e">
        <f ca="1">_xll.RiskData(OFFSET(Model!$P$8,K$16,0),$B698)</f>
        <v>#NAME?</v>
      </c>
      <c r="L698" s="17" t="e">
        <f ca="1">_xll.RiskData(OFFSET(Model!$P$8,L$16,0),$B698)</f>
        <v>#NAME?</v>
      </c>
    </row>
    <row r="699" spans="2:12" ht="13" x14ac:dyDescent="0.3">
      <c r="B699" s="16">
        <v>681</v>
      </c>
      <c r="C699" s="17" t="e">
        <f ca="1">_xll.RiskData(OFFSET(Model!$P$8,C$16,0),$B699)</f>
        <v>#NAME?</v>
      </c>
      <c r="D699" s="17" t="e">
        <f ca="1">_xll.RiskData(OFFSET(Model!$P$8,D$16,0),$B699)</f>
        <v>#NAME?</v>
      </c>
      <c r="E699" s="17" t="e">
        <f ca="1">_xll.RiskData(OFFSET(Model!$P$8,E$16,0),$B699)</f>
        <v>#NAME?</v>
      </c>
      <c r="F699" s="17" t="e">
        <f ca="1">_xll.RiskData(OFFSET(Model!$P$8,F$16,0),$B699)</f>
        <v>#NAME?</v>
      </c>
      <c r="G699" s="17" t="e">
        <f ca="1">_xll.RiskData(OFFSET(Model!$P$8,G$16,0),$B699)</f>
        <v>#NAME?</v>
      </c>
      <c r="H699" s="17" t="e">
        <f ca="1">_xll.RiskData(OFFSET(Model!$P$8,H$16,0),$B699)</f>
        <v>#NAME?</v>
      </c>
      <c r="I699" s="17" t="e">
        <f ca="1">_xll.RiskData(OFFSET(Model!$P$8,I$16,0),$B699)</f>
        <v>#NAME?</v>
      </c>
      <c r="J699" s="17" t="e">
        <f ca="1">_xll.RiskData(OFFSET(Model!$P$8,J$16,0),$B699)</f>
        <v>#NAME?</v>
      </c>
      <c r="K699" s="17" t="e">
        <f ca="1">_xll.RiskData(OFFSET(Model!$P$8,K$16,0),$B699)</f>
        <v>#NAME?</v>
      </c>
      <c r="L699" s="17" t="e">
        <f ca="1">_xll.RiskData(OFFSET(Model!$P$8,L$16,0),$B699)</f>
        <v>#NAME?</v>
      </c>
    </row>
    <row r="700" spans="2:12" ht="13" x14ac:dyDescent="0.3">
      <c r="B700" s="16">
        <v>682</v>
      </c>
      <c r="C700" s="17" t="e">
        <f ca="1">_xll.RiskData(OFFSET(Model!$P$8,C$16,0),$B700)</f>
        <v>#NAME?</v>
      </c>
      <c r="D700" s="17" t="e">
        <f ca="1">_xll.RiskData(OFFSET(Model!$P$8,D$16,0),$B700)</f>
        <v>#NAME?</v>
      </c>
      <c r="E700" s="17" t="e">
        <f ca="1">_xll.RiskData(OFFSET(Model!$P$8,E$16,0),$B700)</f>
        <v>#NAME?</v>
      </c>
      <c r="F700" s="17" t="e">
        <f ca="1">_xll.RiskData(OFFSET(Model!$P$8,F$16,0),$B700)</f>
        <v>#NAME?</v>
      </c>
      <c r="G700" s="17" t="e">
        <f ca="1">_xll.RiskData(OFFSET(Model!$P$8,G$16,0),$B700)</f>
        <v>#NAME?</v>
      </c>
      <c r="H700" s="17" t="e">
        <f ca="1">_xll.RiskData(OFFSET(Model!$P$8,H$16,0),$B700)</f>
        <v>#NAME?</v>
      </c>
      <c r="I700" s="17" t="e">
        <f ca="1">_xll.RiskData(OFFSET(Model!$P$8,I$16,0),$B700)</f>
        <v>#NAME?</v>
      </c>
      <c r="J700" s="17" t="e">
        <f ca="1">_xll.RiskData(OFFSET(Model!$P$8,J$16,0),$B700)</f>
        <v>#NAME?</v>
      </c>
      <c r="K700" s="17" t="e">
        <f ca="1">_xll.RiskData(OFFSET(Model!$P$8,K$16,0),$B700)</f>
        <v>#NAME?</v>
      </c>
      <c r="L700" s="17" t="e">
        <f ca="1">_xll.RiskData(OFFSET(Model!$P$8,L$16,0),$B700)</f>
        <v>#NAME?</v>
      </c>
    </row>
    <row r="701" spans="2:12" ht="13" x14ac:dyDescent="0.3">
      <c r="B701" s="16">
        <v>683</v>
      </c>
      <c r="C701" s="17" t="e">
        <f ca="1">_xll.RiskData(OFFSET(Model!$P$8,C$16,0),$B701)</f>
        <v>#NAME?</v>
      </c>
      <c r="D701" s="17" t="e">
        <f ca="1">_xll.RiskData(OFFSET(Model!$P$8,D$16,0),$B701)</f>
        <v>#NAME?</v>
      </c>
      <c r="E701" s="17" t="e">
        <f ca="1">_xll.RiskData(OFFSET(Model!$P$8,E$16,0),$B701)</f>
        <v>#NAME?</v>
      </c>
      <c r="F701" s="17" t="e">
        <f ca="1">_xll.RiskData(OFFSET(Model!$P$8,F$16,0),$B701)</f>
        <v>#NAME?</v>
      </c>
      <c r="G701" s="17" t="e">
        <f ca="1">_xll.RiskData(OFFSET(Model!$P$8,G$16,0),$B701)</f>
        <v>#NAME?</v>
      </c>
      <c r="H701" s="17" t="e">
        <f ca="1">_xll.RiskData(OFFSET(Model!$P$8,H$16,0),$B701)</f>
        <v>#NAME?</v>
      </c>
      <c r="I701" s="17" t="e">
        <f ca="1">_xll.RiskData(OFFSET(Model!$P$8,I$16,0),$B701)</f>
        <v>#NAME?</v>
      </c>
      <c r="J701" s="17" t="e">
        <f ca="1">_xll.RiskData(OFFSET(Model!$P$8,J$16,0),$B701)</f>
        <v>#NAME?</v>
      </c>
      <c r="K701" s="17" t="e">
        <f ca="1">_xll.RiskData(OFFSET(Model!$P$8,K$16,0),$B701)</f>
        <v>#NAME?</v>
      </c>
      <c r="L701" s="17" t="e">
        <f ca="1">_xll.RiskData(OFFSET(Model!$P$8,L$16,0),$B701)</f>
        <v>#NAME?</v>
      </c>
    </row>
    <row r="702" spans="2:12" ht="13" x14ac:dyDescent="0.3">
      <c r="B702" s="16">
        <v>684</v>
      </c>
      <c r="C702" s="17" t="e">
        <f ca="1">_xll.RiskData(OFFSET(Model!$P$8,C$16,0),$B702)</f>
        <v>#NAME?</v>
      </c>
      <c r="D702" s="17" t="e">
        <f ca="1">_xll.RiskData(OFFSET(Model!$P$8,D$16,0),$B702)</f>
        <v>#NAME?</v>
      </c>
      <c r="E702" s="17" t="e">
        <f ca="1">_xll.RiskData(OFFSET(Model!$P$8,E$16,0),$B702)</f>
        <v>#NAME?</v>
      </c>
      <c r="F702" s="17" t="e">
        <f ca="1">_xll.RiskData(OFFSET(Model!$P$8,F$16,0),$B702)</f>
        <v>#NAME?</v>
      </c>
      <c r="G702" s="17" t="e">
        <f ca="1">_xll.RiskData(OFFSET(Model!$P$8,G$16,0),$B702)</f>
        <v>#NAME?</v>
      </c>
      <c r="H702" s="17" t="e">
        <f ca="1">_xll.RiskData(OFFSET(Model!$P$8,H$16,0),$B702)</f>
        <v>#NAME?</v>
      </c>
      <c r="I702" s="17" t="e">
        <f ca="1">_xll.RiskData(OFFSET(Model!$P$8,I$16,0),$B702)</f>
        <v>#NAME?</v>
      </c>
      <c r="J702" s="17" t="e">
        <f ca="1">_xll.RiskData(OFFSET(Model!$P$8,J$16,0),$B702)</f>
        <v>#NAME?</v>
      </c>
      <c r="K702" s="17" t="e">
        <f ca="1">_xll.RiskData(OFFSET(Model!$P$8,K$16,0),$B702)</f>
        <v>#NAME?</v>
      </c>
      <c r="L702" s="17" t="e">
        <f ca="1">_xll.RiskData(OFFSET(Model!$P$8,L$16,0),$B702)</f>
        <v>#NAME?</v>
      </c>
    </row>
    <row r="703" spans="2:12" ht="13" x14ac:dyDescent="0.3">
      <c r="B703" s="16">
        <v>685</v>
      </c>
      <c r="C703" s="17" t="e">
        <f ca="1">_xll.RiskData(OFFSET(Model!$P$8,C$16,0),$B703)</f>
        <v>#NAME?</v>
      </c>
      <c r="D703" s="17" t="e">
        <f ca="1">_xll.RiskData(OFFSET(Model!$P$8,D$16,0),$B703)</f>
        <v>#NAME?</v>
      </c>
      <c r="E703" s="17" t="e">
        <f ca="1">_xll.RiskData(OFFSET(Model!$P$8,E$16,0),$B703)</f>
        <v>#NAME?</v>
      </c>
      <c r="F703" s="17" t="e">
        <f ca="1">_xll.RiskData(OFFSET(Model!$P$8,F$16,0),$B703)</f>
        <v>#NAME?</v>
      </c>
      <c r="G703" s="17" t="e">
        <f ca="1">_xll.RiskData(OFFSET(Model!$P$8,G$16,0),$B703)</f>
        <v>#NAME?</v>
      </c>
      <c r="H703" s="17" t="e">
        <f ca="1">_xll.RiskData(OFFSET(Model!$P$8,H$16,0),$B703)</f>
        <v>#NAME?</v>
      </c>
      <c r="I703" s="17" t="e">
        <f ca="1">_xll.RiskData(OFFSET(Model!$P$8,I$16,0),$B703)</f>
        <v>#NAME?</v>
      </c>
      <c r="J703" s="17" t="e">
        <f ca="1">_xll.RiskData(OFFSET(Model!$P$8,J$16,0),$B703)</f>
        <v>#NAME?</v>
      </c>
      <c r="K703" s="17" t="e">
        <f ca="1">_xll.RiskData(OFFSET(Model!$P$8,K$16,0),$B703)</f>
        <v>#NAME?</v>
      </c>
      <c r="L703" s="17" t="e">
        <f ca="1">_xll.RiskData(OFFSET(Model!$P$8,L$16,0),$B703)</f>
        <v>#NAME?</v>
      </c>
    </row>
    <row r="704" spans="2:12" ht="13" x14ac:dyDescent="0.3">
      <c r="B704" s="16">
        <v>686</v>
      </c>
      <c r="C704" s="17" t="e">
        <f ca="1">_xll.RiskData(OFFSET(Model!$P$8,C$16,0),$B704)</f>
        <v>#NAME?</v>
      </c>
      <c r="D704" s="17" t="e">
        <f ca="1">_xll.RiskData(OFFSET(Model!$P$8,D$16,0),$B704)</f>
        <v>#NAME?</v>
      </c>
      <c r="E704" s="17" t="e">
        <f ca="1">_xll.RiskData(OFFSET(Model!$P$8,E$16,0),$B704)</f>
        <v>#NAME?</v>
      </c>
      <c r="F704" s="17" t="e">
        <f ca="1">_xll.RiskData(OFFSET(Model!$P$8,F$16,0),$B704)</f>
        <v>#NAME?</v>
      </c>
      <c r="G704" s="17" t="e">
        <f ca="1">_xll.RiskData(OFFSET(Model!$P$8,G$16,0),$B704)</f>
        <v>#NAME?</v>
      </c>
      <c r="H704" s="17" t="e">
        <f ca="1">_xll.RiskData(OFFSET(Model!$P$8,H$16,0),$B704)</f>
        <v>#NAME?</v>
      </c>
      <c r="I704" s="17" t="e">
        <f ca="1">_xll.RiskData(OFFSET(Model!$P$8,I$16,0),$B704)</f>
        <v>#NAME?</v>
      </c>
      <c r="J704" s="17" t="e">
        <f ca="1">_xll.RiskData(OFFSET(Model!$P$8,J$16,0),$B704)</f>
        <v>#NAME?</v>
      </c>
      <c r="K704" s="17" t="e">
        <f ca="1">_xll.RiskData(OFFSET(Model!$P$8,K$16,0),$B704)</f>
        <v>#NAME?</v>
      </c>
      <c r="L704" s="17" t="e">
        <f ca="1">_xll.RiskData(OFFSET(Model!$P$8,L$16,0),$B704)</f>
        <v>#NAME?</v>
      </c>
    </row>
    <row r="705" spans="2:12" ht="13" x14ac:dyDescent="0.3">
      <c r="B705" s="16">
        <v>687</v>
      </c>
      <c r="C705" s="17" t="e">
        <f ca="1">_xll.RiskData(OFFSET(Model!$P$8,C$16,0),$B705)</f>
        <v>#NAME?</v>
      </c>
      <c r="D705" s="17" t="e">
        <f ca="1">_xll.RiskData(OFFSET(Model!$P$8,D$16,0),$B705)</f>
        <v>#NAME?</v>
      </c>
      <c r="E705" s="17" t="e">
        <f ca="1">_xll.RiskData(OFFSET(Model!$P$8,E$16,0),$B705)</f>
        <v>#NAME?</v>
      </c>
      <c r="F705" s="17" t="e">
        <f ca="1">_xll.RiskData(OFFSET(Model!$P$8,F$16,0),$B705)</f>
        <v>#NAME?</v>
      </c>
      <c r="G705" s="17" t="e">
        <f ca="1">_xll.RiskData(OFFSET(Model!$P$8,G$16,0),$B705)</f>
        <v>#NAME?</v>
      </c>
      <c r="H705" s="17" t="e">
        <f ca="1">_xll.RiskData(OFFSET(Model!$P$8,H$16,0),$B705)</f>
        <v>#NAME?</v>
      </c>
      <c r="I705" s="17" t="e">
        <f ca="1">_xll.RiskData(OFFSET(Model!$P$8,I$16,0),$B705)</f>
        <v>#NAME?</v>
      </c>
      <c r="J705" s="17" t="e">
        <f ca="1">_xll.RiskData(OFFSET(Model!$P$8,J$16,0),$B705)</f>
        <v>#NAME?</v>
      </c>
      <c r="K705" s="17" t="e">
        <f ca="1">_xll.RiskData(OFFSET(Model!$P$8,K$16,0),$B705)</f>
        <v>#NAME?</v>
      </c>
      <c r="L705" s="17" t="e">
        <f ca="1">_xll.RiskData(OFFSET(Model!$P$8,L$16,0),$B705)</f>
        <v>#NAME?</v>
      </c>
    </row>
    <row r="706" spans="2:12" ht="13" x14ac:dyDescent="0.3">
      <c r="B706" s="16">
        <v>688</v>
      </c>
      <c r="C706" s="17" t="e">
        <f ca="1">_xll.RiskData(OFFSET(Model!$P$8,C$16,0),$B706)</f>
        <v>#NAME?</v>
      </c>
      <c r="D706" s="17" t="e">
        <f ca="1">_xll.RiskData(OFFSET(Model!$P$8,D$16,0),$B706)</f>
        <v>#NAME?</v>
      </c>
      <c r="E706" s="17" t="e">
        <f ca="1">_xll.RiskData(OFFSET(Model!$P$8,E$16,0),$B706)</f>
        <v>#NAME?</v>
      </c>
      <c r="F706" s="17" t="e">
        <f ca="1">_xll.RiskData(OFFSET(Model!$P$8,F$16,0),$B706)</f>
        <v>#NAME?</v>
      </c>
      <c r="G706" s="17" t="e">
        <f ca="1">_xll.RiskData(OFFSET(Model!$P$8,G$16,0),$B706)</f>
        <v>#NAME?</v>
      </c>
      <c r="H706" s="17" t="e">
        <f ca="1">_xll.RiskData(OFFSET(Model!$P$8,H$16,0),$B706)</f>
        <v>#NAME?</v>
      </c>
      <c r="I706" s="17" t="e">
        <f ca="1">_xll.RiskData(OFFSET(Model!$P$8,I$16,0),$B706)</f>
        <v>#NAME?</v>
      </c>
      <c r="J706" s="17" t="e">
        <f ca="1">_xll.RiskData(OFFSET(Model!$P$8,J$16,0),$B706)</f>
        <v>#NAME?</v>
      </c>
      <c r="K706" s="17" t="e">
        <f ca="1">_xll.RiskData(OFFSET(Model!$P$8,K$16,0),$B706)</f>
        <v>#NAME?</v>
      </c>
      <c r="L706" s="17" t="e">
        <f ca="1">_xll.RiskData(OFFSET(Model!$P$8,L$16,0),$B706)</f>
        <v>#NAME?</v>
      </c>
    </row>
    <row r="707" spans="2:12" ht="13" x14ac:dyDescent="0.3">
      <c r="B707" s="16">
        <v>689</v>
      </c>
      <c r="C707" s="17" t="e">
        <f ca="1">_xll.RiskData(OFFSET(Model!$P$8,C$16,0),$B707)</f>
        <v>#NAME?</v>
      </c>
      <c r="D707" s="17" t="e">
        <f ca="1">_xll.RiskData(OFFSET(Model!$P$8,D$16,0),$B707)</f>
        <v>#NAME?</v>
      </c>
      <c r="E707" s="17" t="e">
        <f ca="1">_xll.RiskData(OFFSET(Model!$P$8,E$16,0),$B707)</f>
        <v>#NAME?</v>
      </c>
      <c r="F707" s="17" t="e">
        <f ca="1">_xll.RiskData(OFFSET(Model!$P$8,F$16,0),$B707)</f>
        <v>#NAME?</v>
      </c>
      <c r="G707" s="17" t="e">
        <f ca="1">_xll.RiskData(OFFSET(Model!$P$8,G$16,0),$B707)</f>
        <v>#NAME?</v>
      </c>
      <c r="H707" s="17" t="e">
        <f ca="1">_xll.RiskData(OFFSET(Model!$P$8,H$16,0),$B707)</f>
        <v>#NAME?</v>
      </c>
      <c r="I707" s="17" t="e">
        <f ca="1">_xll.RiskData(OFFSET(Model!$P$8,I$16,0),$B707)</f>
        <v>#NAME?</v>
      </c>
      <c r="J707" s="17" t="e">
        <f ca="1">_xll.RiskData(OFFSET(Model!$P$8,J$16,0),$B707)</f>
        <v>#NAME?</v>
      </c>
      <c r="K707" s="17" t="e">
        <f ca="1">_xll.RiskData(OFFSET(Model!$P$8,K$16,0),$B707)</f>
        <v>#NAME?</v>
      </c>
      <c r="L707" s="17" t="e">
        <f ca="1">_xll.RiskData(OFFSET(Model!$P$8,L$16,0),$B707)</f>
        <v>#NAME?</v>
      </c>
    </row>
    <row r="708" spans="2:12" ht="13" x14ac:dyDescent="0.3">
      <c r="B708" s="16">
        <v>690</v>
      </c>
      <c r="C708" s="17" t="e">
        <f ca="1">_xll.RiskData(OFFSET(Model!$P$8,C$16,0),$B708)</f>
        <v>#NAME?</v>
      </c>
      <c r="D708" s="17" t="e">
        <f ca="1">_xll.RiskData(OFFSET(Model!$P$8,D$16,0),$B708)</f>
        <v>#NAME?</v>
      </c>
      <c r="E708" s="17" t="e">
        <f ca="1">_xll.RiskData(OFFSET(Model!$P$8,E$16,0),$B708)</f>
        <v>#NAME?</v>
      </c>
      <c r="F708" s="17" t="e">
        <f ca="1">_xll.RiskData(OFFSET(Model!$P$8,F$16,0),$B708)</f>
        <v>#NAME?</v>
      </c>
      <c r="G708" s="17" t="e">
        <f ca="1">_xll.RiskData(OFFSET(Model!$P$8,G$16,0),$B708)</f>
        <v>#NAME?</v>
      </c>
      <c r="H708" s="17" t="e">
        <f ca="1">_xll.RiskData(OFFSET(Model!$P$8,H$16,0),$B708)</f>
        <v>#NAME?</v>
      </c>
      <c r="I708" s="17" t="e">
        <f ca="1">_xll.RiskData(OFFSET(Model!$P$8,I$16,0),$B708)</f>
        <v>#NAME?</v>
      </c>
      <c r="J708" s="17" t="e">
        <f ca="1">_xll.RiskData(OFFSET(Model!$P$8,J$16,0),$B708)</f>
        <v>#NAME?</v>
      </c>
      <c r="K708" s="17" t="e">
        <f ca="1">_xll.RiskData(OFFSET(Model!$P$8,K$16,0),$B708)</f>
        <v>#NAME?</v>
      </c>
      <c r="L708" s="17" t="e">
        <f ca="1">_xll.RiskData(OFFSET(Model!$P$8,L$16,0),$B708)</f>
        <v>#NAME?</v>
      </c>
    </row>
    <row r="709" spans="2:12" ht="13" x14ac:dyDescent="0.3">
      <c r="B709" s="16">
        <v>691</v>
      </c>
      <c r="C709" s="17" t="e">
        <f ca="1">_xll.RiskData(OFFSET(Model!$P$8,C$16,0),$B709)</f>
        <v>#NAME?</v>
      </c>
      <c r="D709" s="17" t="e">
        <f ca="1">_xll.RiskData(OFFSET(Model!$P$8,D$16,0),$B709)</f>
        <v>#NAME?</v>
      </c>
      <c r="E709" s="17" t="e">
        <f ca="1">_xll.RiskData(OFFSET(Model!$P$8,E$16,0),$B709)</f>
        <v>#NAME?</v>
      </c>
      <c r="F709" s="17" t="e">
        <f ca="1">_xll.RiskData(OFFSET(Model!$P$8,F$16,0),$B709)</f>
        <v>#NAME?</v>
      </c>
      <c r="G709" s="17" t="e">
        <f ca="1">_xll.RiskData(OFFSET(Model!$P$8,G$16,0),$B709)</f>
        <v>#NAME?</v>
      </c>
      <c r="H709" s="17" t="e">
        <f ca="1">_xll.RiskData(OFFSET(Model!$P$8,H$16,0),$B709)</f>
        <v>#NAME?</v>
      </c>
      <c r="I709" s="17" t="e">
        <f ca="1">_xll.RiskData(OFFSET(Model!$P$8,I$16,0),$B709)</f>
        <v>#NAME?</v>
      </c>
      <c r="J709" s="17" t="e">
        <f ca="1">_xll.RiskData(OFFSET(Model!$P$8,J$16,0),$B709)</f>
        <v>#NAME?</v>
      </c>
      <c r="K709" s="17" t="e">
        <f ca="1">_xll.RiskData(OFFSET(Model!$P$8,K$16,0),$B709)</f>
        <v>#NAME?</v>
      </c>
      <c r="L709" s="17" t="e">
        <f ca="1">_xll.RiskData(OFFSET(Model!$P$8,L$16,0),$B709)</f>
        <v>#NAME?</v>
      </c>
    </row>
    <row r="710" spans="2:12" ht="13" x14ac:dyDescent="0.3">
      <c r="B710" s="16">
        <v>692</v>
      </c>
      <c r="C710" s="17" t="e">
        <f ca="1">_xll.RiskData(OFFSET(Model!$P$8,C$16,0),$B710)</f>
        <v>#NAME?</v>
      </c>
      <c r="D710" s="17" t="e">
        <f ca="1">_xll.RiskData(OFFSET(Model!$P$8,D$16,0),$B710)</f>
        <v>#NAME?</v>
      </c>
      <c r="E710" s="17" t="e">
        <f ca="1">_xll.RiskData(OFFSET(Model!$P$8,E$16,0),$B710)</f>
        <v>#NAME?</v>
      </c>
      <c r="F710" s="17" t="e">
        <f ca="1">_xll.RiskData(OFFSET(Model!$P$8,F$16,0),$B710)</f>
        <v>#NAME?</v>
      </c>
      <c r="G710" s="17" t="e">
        <f ca="1">_xll.RiskData(OFFSET(Model!$P$8,G$16,0),$B710)</f>
        <v>#NAME?</v>
      </c>
      <c r="H710" s="17" t="e">
        <f ca="1">_xll.RiskData(OFFSET(Model!$P$8,H$16,0),$B710)</f>
        <v>#NAME?</v>
      </c>
      <c r="I710" s="17" t="e">
        <f ca="1">_xll.RiskData(OFFSET(Model!$P$8,I$16,0),$B710)</f>
        <v>#NAME?</v>
      </c>
      <c r="J710" s="17" t="e">
        <f ca="1">_xll.RiskData(OFFSET(Model!$P$8,J$16,0),$B710)</f>
        <v>#NAME?</v>
      </c>
      <c r="K710" s="17" t="e">
        <f ca="1">_xll.RiskData(OFFSET(Model!$P$8,K$16,0),$B710)</f>
        <v>#NAME?</v>
      </c>
      <c r="L710" s="17" t="e">
        <f ca="1">_xll.RiskData(OFFSET(Model!$P$8,L$16,0),$B710)</f>
        <v>#NAME?</v>
      </c>
    </row>
    <row r="711" spans="2:12" ht="13" x14ac:dyDescent="0.3">
      <c r="B711" s="16">
        <v>693</v>
      </c>
      <c r="C711" s="17" t="e">
        <f ca="1">_xll.RiskData(OFFSET(Model!$P$8,C$16,0),$B711)</f>
        <v>#NAME?</v>
      </c>
      <c r="D711" s="17" t="e">
        <f ca="1">_xll.RiskData(OFFSET(Model!$P$8,D$16,0),$B711)</f>
        <v>#NAME?</v>
      </c>
      <c r="E711" s="17" t="e">
        <f ca="1">_xll.RiskData(OFFSET(Model!$P$8,E$16,0),$B711)</f>
        <v>#NAME?</v>
      </c>
      <c r="F711" s="17" t="e">
        <f ca="1">_xll.RiskData(OFFSET(Model!$P$8,F$16,0),$B711)</f>
        <v>#NAME?</v>
      </c>
      <c r="G711" s="17" t="e">
        <f ca="1">_xll.RiskData(OFFSET(Model!$P$8,G$16,0),$B711)</f>
        <v>#NAME?</v>
      </c>
      <c r="H711" s="17" t="e">
        <f ca="1">_xll.RiskData(OFFSET(Model!$P$8,H$16,0),$B711)</f>
        <v>#NAME?</v>
      </c>
      <c r="I711" s="17" t="e">
        <f ca="1">_xll.RiskData(OFFSET(Model!$P$8,I$16,0),$B711)</f>
        <v>#NAME?</v>
      </c>
      <c r="J711" s="17" t="e">
        <f ca="1">_xll.RiskData(OFFSET(Model!$P$8,J$16,0),$B711)</f>
        <v>#NAME?</v>
      </c>
      <c r="K711" s="17" t="e">
        <f ca="1">_xll.RiskData(OFFSET(Model!$P$8,K$16,0),$B711)</f>
        <v>#NAME?</v>
      </c>
      <c r="L711" s="17" t="e">
        <f ca="1">_xll.RiskData(OFFSET(Model!$P$8,L$16,0),$B711)</f>
        <v>#NAME?</v>
      </c>
    </row>
    <row r="712" spans="2:12" ht="13" x14ac:dyDescent="0.3">
      <c r="B712" s="16">
        <v>694</v>
      </c>
      <c r="C712" s="17" t="e">
        <f ca="1">_xll.RiskData(OFFSET(Model!$P$8,C$16,0),$B712)</f>
        <v>#NAME?</v>
      </c>
      <c r="D712" s="17" t="e">
        <f ca="1">_xll.RiskData(OFFSET(Model!$P$8,D$16,0),$B712)</f>
        <v>#NAME?</v>
      </c>
      <c r="E712" s="17" t="e">
        <f ca="1">_xll.RiskData(OFFSET(Model!$P$8,E$16,0),$B712)</f>
        <v>#NAME?</v>
      </c>
      <c r="F712" s="17" t="e">
        <f ca="1">_xll.RiskData(OFFSET(Model!$P$8,F$16,0),$B712)</f>
        <v>#NAME?</v>
      </c>
      <c r="G712" s="17" t="e">
        <f ca="1">_xll.RiskData(OFFSET(Model!$P$8,G$16,0),$B712)</f>
        <v>#NAME?</v>
      </c>
      <c r="H712" s="17" t="e">
        <f ca="1">_xll.RiskData(OFFSET(Model!$P$8,H$16,0),$B712)</f>
        <v>#NAME?</v>
      </c>
      <c r="I712" s="17" t="e">
        <f ca="1">_xll.RiskData(OFFSET(Model!$P$8,I$16,0),$B712)</f>
        <v>#NAME?</v>
      </c>
      <c r="J712" s="17" t="e">
        <f ca="1">_xll.RiskData(OFFSET(Model!$P$8,J$16,0),$B712)</f>
        <v>#NAME?</v>
      </c>
      <c r="K712" s="17" t="e">
        <f ca="1">_xll.RiskData(OFFSET(Model!$P$8,K$16,0),$B712)</f>
        <v>#NAME?</v>
      </c>
      <c r="L712" s="17" t="e">
        <f ca="1">_xll.RiskData(OFFSET(Model!$P$8,L$16,0),$B712)</f>
        <v>#NAME?</v>
      </c>
    </row>
    <row r="713" spans="2:12" ht="13" x14ac:dyDescent="0.3">
      <c r="B713" s="16">
        <v>695</v>
      </c>
      <c r="C713" s="17" t="e">
        <f ca="1">_xll.RiskData(OFFSET(Model!$P$8,C$16,0),$B713)</f>
        <v>#NAME?</v>
      </c>
      <c r="D713" s="17" t="e">
        <f ca="1">_xll.RiskData(OFFSET(Model!$P$8,D$16,0),$B713)</f>
        <v>#NAME?</v>
      </c>
      <c r="E713" s="17" t="e">
        <f ca="1">_xll.RiskData(OFFSET(Model!$P$8,E$16,0),$B713)</f>
        <v>#NAME?</v>
      </c>
      <c r="F713" s="17" t="e">
        <f ca="1">_xll.RiskData(OFFSET(Model!$P$8,F$16,0),$B713)</f>
        <v>#NAME?</v>
      </c>
      <c r="G713" s="17" t="e">
        <f ca="1">_xll.RiskData(OFFSET(Model!$P$8,G$16,0),$B713)</f>
        <v>#NAME?</v>
      </c>
      <c r="H713" s="17" t="e">
        <f ca="1">_xll.RiskData(OFFSET(Model!$P$8,H$16,0),$B713)</f>
        <v>#NAME?</v>
      </c>
      <c r="I713" s="17" t="e">
        <f ca="1">_xll.RiskData(OFFSET(Model!$P$8,I$16,0),$B713)</f>
        <v>#NAME?</v>
      </c>
      <c r="J713" s="17" t="e">
        <f ca="1">_xll.RiskData(OFFSET(Model!$P$8,J$16,0),$B713)</f>
        <v>#NAME?</v>
      </c>
      <c r="K713" s="17" t="e">
        <f ca="1">_xll.RiskData(OFFSET(Model!$P$8,K$16,0),$B713)</f>
        <v>#NAME?</v>
      </c>
      <c r="L713" s="17" t="e">
        <f ca="1">_xll.RiskData(OFFSET(Model!$P$8,L$16,0),$B713)</f>
        <v>#NAME?</v>
      </c>
    </row>
    <row r="714" spans="2:12" ht="13" x14ac:dyDescent="0.3">
      <c r="B714" s="16">
        <v>696</v>
      </c>
      <c r="C714" s="17" t="e">
        <f ca="1">_xll.RiskData(OFFSET(Model!$P$8,C$16,0),$B714)</f>
        <v>#NAME?</v>
      </c>
      <c r="D714" s="17" t="e">
        <f ca="1">_xll.RiskData(OFFSET(Model!$P$8,D$16,0),$B714)</f>
        <v>#NAME?</v>
      </c>
      <c r="E714" s="17" t="e">
        <f ca="1">_xll.RiskData(OFFSET(Model!$P$8,E$16,0),$B714)</f>
        <v>#NAME?</v>
      </c>
      <c r="F714" s="17" t="e">
        <f ca="1">_xll.RiskData(OFFSET(Model!$P$8,F$16,0),$B714)</f>
        <v>#NAME?</v>
      </c>
      <c r="G714" s="17" t="e">
        <f ca="1">_xll.RiskData(OFFSET(Model!$P$8,G$16,0),$B714)</f>
        <v>#NAME?</v>
      </c>
      <c r="H714" s="17" t="e">
        <f ca="1">_xll.RiskData(OFFSET(Model!$P$8,H$16,0),$B714)</f>
        <v>#NAME?</v>
      </c>
      <c r="I714" s="17" t="e">
        <f ca="1">_xll.RiskData(OFFSET(Model!$P$8,I$16,0),$B714)</f>
        <v>#NAME?</v>
      </c>
      <c r="J714" s="17" t="e">
        <f ca="1">_xll.RiskData(OFFSET(Model!$P$8,J$16,0),$B714)</f>
        <v>#NAME?</v>
      </c>
      <c r="K714" s="17" t="e">
        <f ca="1">_xll.RiskData(OFFSET(Model!$P$8,K$16,0),$B714)</f>
        <v>#NAME?</v>
      </c>
      <c r="L714" s="17" t="e">
        <f ca="1">_xll.RiskData(OFFSET(Model!$P$8,L$16,0),$B714)</f>
        <v>#NAME?</v>
      </c>
    </row>
    <row r="715" spans="2:12" ht="13" x14ac:dyDescent="0.3">
      <c r="B715" s="16">
        <v>697</v>
      </c>
      <c r="C715" s="17" t="e">
        <f ca="1">_xll.RiskData(OFFSET(Model!$P$8,C$16,0),$B715)</f>
        <v>#NAME?</v>
      </c>
      <c r="D715" s="17" t="e">
        <f ca="1">_xll.RiskData(OFFSET(Model!$P$8,D$16,0),$B715)</f>
        <v>#NAME?</v>
      </c>
      <c r="E715" s="17" t="e">
        <f ca="1">_xll.RiskData(OFFSET(Model!$P$8,E$16,0),$B715)</f>
        <v>#NAME?</v>
      </c>
      <c r="F715" s="17" t="e">
        <f ca="1">_xll.RiskData(OFFSET(Model!$P$8,F$16,0),$B715)</f>
        <v>#NAME?</v>
      </c>
      <c r="G715" s="17" t="e">
        <f ca="1">_xll.RiskData(OFFSET(Model!$P$8,G$16,0),$B715)</f>
        <v>#NAME?</v>
      </c>
      <c r="H715" s="17" t="e">
        <f ca="1">_xll.RiskData(OFFSET(Model!$P$8,H$16,0),$B715)</f>
        <v>#NAME?</v>
      </c>
      <c r="I715" s="17" t="e">
        <f ca="1">_xll.RiskData(OFFSET(Model!$P$8,I$16,0),$B715)</f>
        <v>#NAME?</v>
      </c>
      <c r="J715" s="17" t="e">
        <f ca="1">_xll.RiskData(OFFSET(Model!$P$8,J$16,0),$B715)</f>
        <v>#NAME?</v>
      </c>
      <c r="K715" s="17" t="e">
        <f ca="1">_xll.RiskData(OFFSET(Model!$P$8,K$16,0),$B715)</f>
        <v>#NAME?</v>
      </c>
      <c r="L715" s="17" t="e">
        <f ca="1">_xll.RiskData(OFFSET(Model!$P$8,L$16,0),$B715)</f>
        <v>#NAME?</v>
      </c>
    </row>
    <row r="716" spans="2:12" ht="13" x14ac:dyDescent="0.3">
      <c r="B716" s="16">
        <v>698</v>
      </c>
      <c r="C716" s="17" t="e">
        <f ca="1">_xll.RiskData(OFFSET(Model!$P$8,C$16,0),$B716)</f>
        <v>#NAME?</v>
      </c>
      <c r="D716" s="17" t="e">
        <f ca="1">_xll.RiskData(OFFSET(Model!$P$8,D$16,0),$B716)</f>
        <v>#NAME?</v>
      </c>
      <c r="E716" s="17" t="e">
        <f ca="1">_xll.RiskData(OFFSET(Model!$P$8,E$16,0),$B716)</f>
        <v>#NAME?</v>
      </c>
      <c r="F716" s="17" t="e">
        <f ca="1">_xll.RiskData(OFFSET(Model!$P$8,F$16,0),$B716)</f>
        <v>#NAME?</v>
      </c>
      <c r="G716" s="17" t="e">
        <f ca="1">_xll.RiskData(OFFSET(Model!$P$8,G$16,0),$B716)</f>
        <v>#NAME?</v>
      </c>
      <c r="H716" s="17" t="e">
        <f ca="1">_xll.RiskData(OFFSET(Model!$P$8,H$16,0),$B716)</f>
        <v>#NAME?</v>
      </c>
      <c r="I716" s="17" t="e">
        <f ca="1">_xll.RiskData(OFFSET(Model!$P$8,I$16,0),$B716)</f>
        <v>#NAME?</v>
      </c>
      <c r="J716" s="17" t="e">
        <f ca="1">_xll.RiskData(OFFSET(Model!$P$8,J$16,0),$B716)</f>
        <v>#NAME?</v>
      </c>
      <c r="K716" s="17" t="e">
        <f ca="1">_xll.RiskData(OFFSET(Model!$P$8,K$16,0),$B716)</f>
        <v>#NAME?</v>
      </c>
      <c r="L716" s="17" t="e">
        <f ca="1">_xll.RiskData(OFFSET(Model!$P$8,L$16,0),$B716)</f>
        <v>#NAME?</v>
      </c>
    </row>
    <row r="717" spans="2:12" ht="13" x14ac:dyDescent="0.3">
      <c r="B717" s="16">
        <v>699</v>
      </c>
      <c r="C717" s="17" t="e">
        <f ca="1">_xll.RiskData(OFFSET(Model!$P$8,C$16,0),$B717)</f>
        <v>#NAME?</v>
      </c>
      <c r="D717" s="17" t="e">
        <f ca="1">_xll.RiskData(OFFSET(Model!$P$8,D$16,0),$B717)</f>
        <v>#NAME?</v>
      </c>
      <c r="E717" s="17" t="e">
        <f ca="1">_xll.RiskData(OFFSET(Model!$P$8,E$16,0),$B717)</f>
        <v>#NAME?</v>
      </c>
      <c r="F717" s="17" t="e">
        <f ca="1">_xll.RiskData(OFFSET(Model!$P$8,F$16,0),$B717)</f>
        <v>#NAME?</v>
      </c>
      <c r="G717" s="17" t="e">
        <f ca="1">_xll.RiskData(OFFSET(Model!$P$8,G$16,0),$B717)</f>
        <v>#NAME?</v>
      </c>
      <c r="H717" s="17" t="e">
        <f ca="1">_xll.RiskData(OFFSET(Model!$P$8,H$16,0),$B717)</f>
        <v>#NAME?</v>
      </c>
      <c r="I717" s="17" t="e">
        <f ca="1">_xll.RiskData(OFFSET(Model!$P$8,I$16,0),$B717)</f>
        <v>#NAME?</v>
      </c>
      <c r="J717" s="17" t="e">
        <f ca="1">_xll.RiskData(OFFSET(Model!$P$8,J$16,0),$B717)</f>
        <v>#NAME?</v>
      </c>
      <c r="K717" s="17" t="e">
        <f ca="1">_xll.RiskData(OFFSET(Model!$P$8,K$16,0),$B717)</f>
        <v>#NAME?</v>
      </c>
      <c r="L717" s="17" t="e">
        <f ca="1">_xll.RiskData(OFFSET(Model!$P$8,L$16,0),$B717)</f>
        <v>#NAME?</v>
      </c>
    </row>
    <row r="718" spans="2:12" ht="13" x14ac:dyDescent="0.3">
      <c r="B718" s="16">
        <v>700</v>
      </c>
      <c r="C718" s="17" t="e">
        <f ca="1">_xll.RiskData(OFFSET(Model!$P$8,C$16,0),$B718)</f>
        <v>#NAME?</v>
      </c>
      <c r="D718" s="17" t="e">
        <f ca="1">_xll.RiskData(OFFSET(Model!$P$8,D$16,0),$B718)</f>
        <v>#NAME?</v>
      </c>
      <c r="E718" s="17" t="e">
        <f ca="1">_xll.RiskData(OFFSET(Model!$P$8,E$16,0),$B718)</f>
        <v>#NAME?</v>
      </c>
      <c r="F718" s="17" t="e">
        <f ca="1">_xll.RiskData(OFFSET(Model!$P$8,F$16,0),$B718)</f>
        <v>#NAME?</v>
      </c>
      <c r="G718" s="17" t="e">
        <f ca="1">_xll.RiskData(OFFSET(Model!$P$8,G$16,0),$B718)</f>
        <v>#NAME?</v>
      </c>
      <c r="H718" s="17" t="e">
        <f ca="1">_xll.RiskData(OFFSET(Model!$P$8,H$16,0),$B718)</f>
        <v>#NAME?</v>
      </c>
      <c r="I718" s="17" t="e">
        <f ca="1">_xll.RiskData(OFFSET(Model!$P$8,I$16,0),$B718)</f>
        <v>#NAME?</v>
      </c>
      <c r="J718" s="17" t="e">
        <f ca="1">_xll.RiskData(OFFSET(Model!$P$8,J$16,0),$B718)</f>
        <v>#NAME?</v>
      </c>
      <c r="K718" s="17" t="e">
        <f ca="1">_xll.RiskData(OFFSET(Model!$P$8,K$16,0),$B718)</f>
        <v>#NAME?</v>
      </c>
      <c r="L718" s="17" t="e">
        <f ca="1">_xll.RiskData(OFFSET(Model!$P$8,L$16,0),$B718)</f>
        <v>#NAME?</v>
      </c>
    </row>
    <row r="719" spans="2:12" ht="13" x14ac:dyDescent="0.3">
      <c r="B719" s="16">
        <v>701</v>
      </c>
      <c r="C719" s="17" t="e">
        <f ca="1">_xll.RiskData(OFFSET(Model!$P$8,C$16,0),$B719)</f>
        <v>#NAME?</v>
      </c>
      <c r="D719" s="17" t="e">
        <f ca="1">_xll.RiskData(OFFSET(Model!$P$8,D$16,0),$B719)</f>
        <v>#NAME?</v>
      </c>
      <c r="E719" s="17" t="e">
        <f ca="1">_xll.RiskData(OFFSET(Model!$P$8,E$16,0),$B719)</f>
        <v>#NAME?</v>
      </c>
      <c r="F719" s="17" t="e">
        <f ca="1">_xll.RiskData(OFFSET(Model!$P$8,F$16,0),$B719)</f>
        <v>#NAME?</v>
      </c>
      <c r="G719" s="17" t="e">
        <f ca="1">_xll.RiskData(OFFSET(Model!$P$8,G$16,0),$B719)</f>
        <v>#NAME?</v>
      </c>
      <c r="H719" s="17" t="e">
        <f ca="1">_xll.RiskData(OFFSET(Model!$P$8,H$16,0),$B719)</f>
        <v>#NAME?</v>
      </c>
      <c r="I719" s="17" t="e">
        <f ca="1">_xll.RiskData(OFFSET(Model!$P$8,I$16,0),$B719)</f>
        <v>#NAME?</v>
      </c>
      <c r="J719" s="17" t="e">
        <f ca="1">_xll.RiskData(OFFSET(Model!$P$8,J$16,0),$B719)</f>
        <v>#NAME?</v>
      </c>
      <c r="K719" s="17" t="e">
        <f ca="1">_xll.RiskData(OFFSET(Model!$P$8,K$16,0),$B719)</f>
        <v>#NAME?</v>
      </c>
      <c r="L719" s="17" t="e">
        <f ca="1">_xll.RiskData(OFFSET(Model!$P$8,L$16,0),$B719)</f>
        <v>#NAME?</v>
      </c>
    </row>
    <row r="720" spans="2:12" ht="13" x14ac:dyDescent="0.3">
      <c r="B720" s="16">
        <v>702</v>
      </c>
      <c r="C720" s="17" t="e">
        <f ca="1">_xll.RiskData(OFFSET(Model!$P$8,C$16,0),$B720)</f>
        <v>#NAME?</v>
      </c>
      <c r="D720" s="17" t="e">
        <f ca="1">_xll.RiskData(OFFSET(Model!$P$8,D$16,0),$B720)</f>
        <v>#NAME?</v>
      </c>
      <c r="E720" s="17" t="e">
        <f ca="1">_xll.RiskData(OFFSET(Model!$P$8,E$16,0),$B720)</f>
        <v>#NAME?</v>
      </c>
      <c r="F720" s="17" t="e">
        <f ca="1">_xll.RiskData(OFFSET(Model!$P$8,F$16,0),$B720)</f>
        <v>#NAME?</v>
      </c>
      <c r="G720" s="17" t="e">
        <f ca="1">_xll.RiskData(OFFSET(Model!$P$8,G$16,0),$B720)</f>
        <v>#NAME?</v>
      </c>
      <c r="H720" s="17" t="e">
        <f ca="1">_xll.RiskData(OFFSET(Model!$P$8,H$16,0),$B720)</f>
        <v>#NAME?</v>
      </c>
      <c r="I720" s="17" t="e">
        <f ca="1">_xll.RiskData(OFFSET(Model!$P$8,I$16,0),$B720)</f>
        <v>#NAME?</v>
      </c>
      <c r="J720" s="17" t="e">
        <f ca="1">_xll.RiskData(OFFSET(Model!$P$8,J$16,0),$B720)</f>
        <v>#NAME?</v>
      </c>
      <c r="K720" s="17" t="e">
        <f ca="1">_xll.RiskData(OFFSET(Model!$P$8,K$16,0),$B720)</f>
        <v>#NAME?</v>
      </c>
      <c r="L720" s="17" t="e">
        <f ca="1">_xll.RiskData(OFFSET(Model!$P$8,L$16,0),$B720)</f>
        <v>#NAME?</v>
      </c>
    </row>
    <row r="721" spans="2:12" ht="13" x14ac:dyDescent="0.3">
      <c r="B721" s="16">
        <v>703</v>
      </c>
      <c r="C721" s="17" t="e">
        <f ca="1">_xll.RiskData(OFFSET(Model!$P$8,C$16,0),$B721)</f>
        <v>#NAME?</v>
      </c>
      <c r="D721" s="17" t="e">
        <f ca="1">_xll.RiskData(OFFSET(Model!$P$8,D$16,0),$B721)</f>
        <v>#NAME?</v>
      </c>
      <c r="E721" s="17" t="e">
        <f ca="1">_xll.RiskData(OFFSET(Model!$P$8,E$16,0),$B721)</f>
        <v>#NAME?</v>
      </c>
      <c r="F721" s="17" t="e">
        <f ca="1">_xll.RiskData(OFFSET(Model!$P$8,F$16,0),$B721)</f>
        <v>#NAME?</v>
      </c>
      <c r="G721" s="17" t="e">
        <f ca="1">_xll.RiskData(OFFSET(Model!$P$8,G$16,0),$B721)</f>
        <v>#NAME?</v>
      </c>
      <c r="H721" s="17" t="e">
        <f ca="1">_xll.RiskData(OFFSET(Model!$P$8,H$16,0),$B721)</f>
        <v>#NAME?</v>
      </c>
      <c r="I721" s="17" t="e">
        <f ca="1">_xll.RiskData(OFFSET(Model!$P$8,I$16,0),$B721)</f>
        <v>#NAME?</v>
      </c>
      <c r="J721" s="17" t="e">
        <f ca="1">_xll.RiskData(OFFSET(Model!$P$8,J$16,0),$B721)</f>
        <v>#NAME?</v>
      </c>
      <c r="K721" s="17" t="e">
        <f ca="1">_xll.RiskData(OFFSET(Model!$P$8,K$16,0),$B721)</f>
        <v>#NAME?</v>
      </c>
      <c r="L721" s="17" t="e">
        <f ca="1">_xll.RiskData(OFFSET(Model!$P$8,L$16,0),$B721)</f>
        <v>#NAME?</v>
      </c>
    </row>
    <row r="722" spans="2:12" ht="13" x14ac:dyDescent="0.3">
      <c r="B722" s="16">
        <v>704</v>
      </c>
      <c r="C722" s="17" t="e">
        <f ca="1">_xll.RiskData(OFFSET(Model!$P$8,C$16,0),$B722)</f>
        <v>#NAME?</v>
      </c>
      <c r="D722" s="17" t="e">
        <f ca="1">_xll.RiskData(OFFSET(Model!$P$8,D$16,0),$B722)</f>
        <v>#NAME?</v>
      </c>
      <c r="E722" s="17" t="e">
        <f ca="1">_xll.RiskData(OFFSET(Model!$P$8,E$16,0),$B722)</f>
        <v>#NAME?</v>
      </c>
      <c r="F722" s="17" t="e">
        <f ca="1">_xll.RiskData(OFFSET(Model!$P$8,F$16,0),$B722)</f>
        <v>#NAME?</v>
      </c>
      <c r="G722" s="17" t="e">
        <f ca="1">_xll.RiskData(OFFSET(Model!$P$8,G$16,0),$B722)</f>
        <v>#NAME?</v>
      </c>
      <c r="H722" s="17" t="e">
        <f ca="1">_xll.RiskData(OFFSET(Model!$P$8,H$16,0),$B722)</f>
        <v>#NAME?</v>
      </c>
      <c r="I722" s="17" t="e">
        <f ca="1">_xll.RiskData(OFFSET(Model!$P$8,I$16,0),$B722)</f>
        <v>#NAME?</v>
      </c>
      <c r="J722" s="17" t="e">
        <f ca="1">_xll.RiskData(OFFSET(Model!$P$8,J$16,0),$B722)</f>
        <v>#NAME?</v>
      </c>
      <c r="K722" s="17" t="e">
        <f ca="1">_xll.RiskData(OFFSET(Model!$P$8,K$16,0),$B722)</f>
        <v>#NAME?</v>
      </c>
      <c r="L722" s="17" t="e">
        <f ca="1">_xll.RiskData(OFFSET(Model!$P$8,L$16,0),$B722)</f>
        <v>#NAME?</v>
      </c>
    </row>
    <row r="723" spans="2:12" ht="13" x14ac:dyDescent="0.3">
      <c r="B723" s="16">
        <v>705</v>
      </c>
      <c r="C723" s="17" t="e">
        <f ca="1">_xll.RiskData(OFFSET(Model!$P$8,C$16,0),$B723)</f>
        <v>#NAME?</v>
      </c>
      <c r="D723" s="17" t="e">
        <f ca="1">_xll.RiskData(OFFSET(Model!$P$8,D$16,0),$B723)</f>
        <v>#NAME?</v>
      </c>
      <c r="E723" s="17" t="e">
        <f ca="1">_xll.RiskData(OFFSET(Model!$P$8,E$16,0),$B723)</f>
        <v>#NAME?</v>
      </c>
      <c r="F723" s="17" t="e">
        <f ca="1">_xll.RiskData(OFFSET(Model!$P$8,F$16,0),$B723)</f>
        <v>#NAME?</v>
      </c>
      <c r="G723" s="17" t="e">
        <f ca="1">_xll.RiskData(OFFSET(Model!$P$8,G$16,0),$B723)</f>
        <v>#NAME?</v>
      </c>
      <c r="H723" s="17" t="e">
        <f ca="1">_xll.RiskData(OFFSET(Model!$P$8,H$16,0),$B723)</f>
        <v>#NAME?</v>
      </c>
      <c r="I723" s="17" t="e">
        <f ca="1">_xll.RiskData(OFFSET(Model!$P$8,I$16,0),$B723)</f>
        <v>#NAME?</v>
      </c>
      <c r="J723" s="17" t="e">
        <f ca="1">_xll.RiskData(OFFSET(Model!$P$8,J$16,0),$B723)</f>
        <v>#NAME?</v>
      </c>
      <c r="K723" s="17" t="e">
        <f ca="1">_xll.RiskData(OFFSET(Model!$P$8,K$16,0),$B723)</f>
        <v>#NAME?</v>
      </c>
      <c r="L723" s="17" t="e">
        <f ca="1">_xll.RiskData(OFFSET(Model!$P$8,L$16,0),$B723)</f>
        <v>#NAME?</v>
      </c>
    </row>
    <row r="724" spans="2:12" ht="13" x14ac:dyDescent="0.3">
      <c r="B724" s="16">
        <v>706</v>
      </c>
      <c r="C724" s="17" t="e">
        <f ca="1">_xll.RiskData(OFFSET(Model!$P$8,C$16,0),$B724)</f>
        <v>#NAME?</v>
      </c>
      <c r="D724" s="17" t="e">
        <f ca="1">_xll.RiskData(OFFSET(Model!$P$8,D$16,0),$B724)</f>
        <v>#NAME?</v>
      </c>
      <c r="E724" s="17" t="e">
        <f ca="1">_xll.RiskData(OFFSET(Model!$P$8,E$16,0),$B724)</f>
        <v>#NAME?</v>
      </c>
      <c r="F724" s="17" t="e">
        <f ca="1">_xll.RiskData(OFFSET(Model!$P$8,F$16,0),$B724)</f>
        <v>#NAME?</v>
      </c>
      <c r="G724" s="17" t="e">
        <f ca="1">_xll.RiskData(OFFSET(Model!$P$8,G$16,0),$B724)</f>
        <v>#NAME?</v>
      </c>
      <c r="H724" s="17" t="e">
        <f ca="1">_xll.RiskData(OFFSET(Model!$P$8,H$16,0),$B724)</f>
        <v>#NAME?</v>
      </c>
      <c r="I724" s="17" t="e">
        <f ca="1">_xll.RiskData(OFFSET(Model!$P$8,I$16,0),$B724)</f>
        <v>#NAME?</v>
      </c>
      <c r="J724" s="17" t="e">
        <f ca="1">_xll.RiskData(OFFSET(Model!$P$8,J$16,0),$B724)</f>
        <v>#NAME?</v>
      </c>
      <c r="K724" s="17" t="e">
        <f ca="1">_xll.RiskData(OFFSET(Model!$P$8,K$16,0),$B724)</f>
        <v>#NAME?</v>
      </c>
      <c r="L724" s="17" t="e">
        <f ca="1">_xll.RiskData(OFFSET(Model!$P$8,L$16,0),$B724)</f>
        <v>#NAME?</v>
      </c>
    </row>
    <row r="725" spans="2:12" ht="13" x14ac:dyDescent="0.3">
      <c r="B725" s="16">
        <v>707</v>
      </c>
      <c r="C725" s="17" t="e">
        <f ca="1">_xll.RiskData(OFFSET(Model!$P$8,C$16,0),$B725)</f>
        <v>#NAME?</v>
      </c>
      <c r="D725" s="17" t="e">
        <f ca="1">_xll.RiskData(OFFSET(Model!$P$8,D$16,0),$B725)</f>
        <v>#NAME?</v>
      </c>
      <c r="E725" s="17" t="e">
        <f ca="1">_xll.RiskData(OFFSET(Model!$P$8,E$16,0),$B725)</f>
        <v>#NAME?</v>
      </c>
      <c r="F725" s="17" t="e">
        <f ca="1">_xll.RiskData(OFFSET(Model!$P$8,F$16,0),$B725)</f>
        <v>#NAME?</v>
      </c>
      <c r="G725" s="17" t="e">
        <f ca="1">_xll.RiskData(OFFSET(Model!$P$8,G$16,0),$B725)</f>
        <v>#NAME?</v>
      </c>
      <c r="H725" s="17" t="e">
        <f ca="1">_xll.RiskData(OFFSET(Model!$P$8,H$16,0),$B725)</f>
        <v>#NAME?</v>
      </c>
      <c r="I725" s="17" t="e">
        <f ca="1">_xll.RiskData(OFFSET(Model!$P$8,I$16,0),$B725)</f>
        <v>#NAME?</v>
      </c>
      <c r="J725" s="17" t="e">
        <f ca="1">_xll.RiskData(OFFSET(Model!$P$8,J$16,0),$B725)</f>
        <v>#NAME?</v>
      </c>
      <c r="K725" s="17" t="e">
        <f ca="1">_xll.RiskData(OFFSET(Model!$P$8,K$16,0),$B725)</f>
        <v>#NAME?</v>
      </c>
      <c r="L725" s="17" t="e">
        <f ca="1">_xll.RiskData(OFFSET(Model!$P$8,L$16,0),$B725)</f>
        <v>#NAME?</v>
      </c>
    </row>
    <row r="726" spans="2:12" ht="13" x14ac:dyDescent="0.3">
      <c r="B726" s="16">
        <v>708</v>
      </c>
      <c r="C726" s="17" t="e">
        <f ca="1">_xll.RiskData(OFFSET(Model!$P$8,C$16,0),$B726)</f>
        <v>#NAME?</v>
      </c>
      <c r="D726" s="17" t="e">
        <f ca="1">_xll.RiskData(OFFSET(Model!$P$8,D$16,0),$B726)</f>
        <v>#NAME?</v>
      </c>
      <c r="E726" s="17" t="e">
        <f ca="1">_xll.RiskData(OFFSET(Model!$P$8,E$16,0),$B726)</f>
        <v>#NAME?</v>
      </c>
      <c r="F726" s="17" t="e">
        <f ca="1">_xll.RiskData(OFFSET(Model!$P$8,F$16,0),$B726)</f>
        <v>#NAME?</v>
      </c>
      <c r="G726" s="17" t="e">
        <f ca="1">_xll.RiskData(OFFSET(Model!$P$8,G$16,0),$B726)</f>
        <v>#NAME?</v>
      </c>
      <c r="H726" s="17" t="e">
        <f ca="1">_xll.RiskData(OFFSET(Model!$P$8,H$16,0),$B726)</f>
        <v>#NAME?</v>
      </c>
      <c r="I726" s="17" t="e">
        <f ca="1">_xll.RiskData(OFFSET(Model!$P$8,I$16,0),$B726)</f>
        <v>#NAME?</v>
      </c>
      <c r="J726" s="17" t="e">
        <f ca="1">_xll.RiskData(OFFSET(Model!$P$8,J$16,0),$B726)</f>
        <v>#NAME?</v>
      </c>
      <c r="K726" s="17" t="e">
        <f ca="1">_xll.RiskData(OFFSET(Model!$P$8,K$16,0),$B726)</f>
        <v>#NAME?</v>
      </c>
      <c r="L726" s="17" t="e">
        <f ca="1">_xll.RiskData(OFFSET(Model!$P$8,L$16,0),$B726)</f>
        <v>#NAME?</v>
      </c>
    </row>
    <row r="727" spans="2:12" ht="13" x14ac:dyDescent="0.3">
      <c r="B727" s="16">
        <v>709</v>
      </c>
      <c r="C727" s="17" t="e">
        <f ca="1">_xll.RiskData(OFFSET(Model!$P$8,C$16,0),$B727)</f>
        <v>#NAME?</v>
      </c>
      <c r="D727" s="17" t="e">
        <f ca="1">_xll.RiskData(OFFSET(Model!$P$8,D$16,0),$B727)</f>
        <v>#NAME?</v>
      </c>
      <c r="E727" s="17" t="e">
        <f ca="1">_xll.RiskData(OFFSET(Model!$P$8,E$16,0),$B727)</f>
        <v>#NAME?</v>
      </c>
      <c r="F727" s="17" t="e">
        <f ca="1">_xll.RiskData(OFFSET(Model!$P$8,F$16,0),$B727)</f>
        <v>#NAME?</v>
      </c>
      <c r="G727" s="17" t="e">
        <f ca="1">_xll.RiskData(OFFSET(Model!$P$8,G$16,0),$B727)</f>
        <v>#NAME?</v>
      </c>
      <c r="H727" s="17" t="e">
        <f ca="1">_xll.RiskData(OFFSET(Model!$P$8,H$16,0),$B727)</f>
        <v>#NAME?</v>
      </c>
      <c r="I727" s="17" t="e">
        <f ca="1">_xll.RiskData(OFFSET(Model!$P$8,I$16,0),$B727)</f>
        <v>#NAME?</v>
      </c>
      <c r="J727" s="17" t="e">
        <f ca="1">_xll.RiskData(OFFSET(Model!$P$8,J$16,0),$B727)</f>
        <v>#NAME?</v>
      </c>
      <c r="K727" s="17" t="e">
        <f ca="1">_xll.RiskData(OFFSET(Model!$P$8,K$16,0),$B727)</f>
        <v>#NAME?</v>
      </c>
      <c r="L727" s="17" t="e">
        <f ca="1">_xll.RiskData(OFFSET(Model!$P$8,L$16,0),$B727)</f>
        <v>#NAME?</v>
      </c>
    </row>
    <row r="728" spans="2:12" ht="13" x14ac:dyDescent="0.3">
      <c r="B728" s="16">
        <v>710</v>
      </c>
      <c r="C728" s="17" t="e">
        <f ca="1">_xll.RiskData(OFFSET(Model!$P$8,C$16,0),$B728)</f>
        <v>#NAME?</v>
      </c>
      <c r="D728" s="17" t="e">
        <f ca="1">_xll.RiskData(OFFSET(Model!$P$8,D$16,0),$B728)</f>
        <v>#NAME?</v>
      </c>
      <c r="E728" s="17" t="e">
        <f ca="1">_xll.RiskData(OFFSET(Model!$P$8,E$16,0),$B728)</f>
        <v>#NAME?</v>
      </c>
      <c r="F728" s="17" t="e">
        <f ca="1">_xll.RiskData(OFFSET(Model!$P$8,F$16,0),$B728)</f>
        <v>#NAME?</v>
      </c>
      <c r="G728" s="17" t="e">
        <f ca="1">_xll.RiskData(OFFSET(Model!$P$8,G$16,0),$B728)</f>
        <v>#NAME?</v>
      </c>
      <c r="H728" s="17" t="e">
        <f ca="1">_xll.RiskData(OFFSET(Model!$P$8,H$16,0),$B728)</f>
        <v>#NAME?</v>
      </c>
      <c r="I728" s="17" t="e">
        <f ca="1">_xll.RiskData(OFFSET(Model!$P$8,I$16,0),$B728)</f>
        <v>#NAME?</v>
      </c>
      <c r="J728" s="17" t="e">
        <f ca="1">_xll.RiskData(OFFSET(Model!$P$8,J$16,0),$B728)</f>
        <v>#NAME?</v>
      </c>
      <c r="K728" s="17" t="e">
        <f ca="1">_xll.RiskData(OFFSET(Model!$P$8,K$16,0),$B728)</f>
        <v>#NAME?</v>
      </c>
      <c r="L728" s="17" t="e">
        <f ca="1">_xll.RiskData(OFFSET(Model!$P$8,L$16,0),$B728)</f>
        <v>#NAME?</v>
      </c>
    </row>
    <row r="729" spans="2:12" ht="13" x14ac:dyDescent="0.3">
      <c r="B729" s="16">
        <v>711</v>
      </c>
      <c r="C729" s="17" t="e">
        <f ca="1">_xll.RiskData(OFFSET(Model!$P$8,C$16,0),$B729)</f>
        <v>#NAME?</v>
      </c>
      <c r="D729" s="17" t="e">
        <f ca="1">_xll.RiskData(OFFSET(Model!$P$8,D$16,0),$B729)</f>
        <v>#NAME?</v>
      </c>
      <c r="E729" s="17" t="e">
        <f ca="1">_xll.RiskData(OFFSET(Model!$P$8,E$16,0),$B729)</f>
        <v>#NAME?</v>
      </c>
      <c r="F729" s="17" t="e">
        <f ca="1">_xll.RiskData(OFFSET(Model!$P$8,F$16,0),$B729)</f>
        <v>#NAME?</v>
      </c>
      <c r="G729" s="17" t="e">
        <f ca="1">_xll.RiskData(OFFSET(Model!$P$8,G$16,0),$B729)</f>
        <v>#NAME?</v>
      </c>
      <c r="H729" s="17" t="e">
        <f ca="1">_xll.RiskData(OFFSET(Model!$P$8,H$16,0),$B729)</f>
        <v>#NAME?</v>
      </c>
      <c r="I729" s="17" t="e">
        <f ca="1">_xll.RiskData(OFFSET(Model!$P$8,I$16,0),$B729)</f>
        <v>#NAME?</v>
      </c>
      <c r="J729" s="17" t="e">
        <f ca="1">_xll.RiskData(OFFSET(Model!$P$8,J$16,0),$B729)</f>
        <v>#NAME?</v>
      </c>
      <c r="K729" s="17" t="e">
        <f ca="1">_xll.RiskData(OFFSET(Model!$P$8,K$16,0),$B729)</f>
        <v>#NAME?</v>
      </c>
      <c r="L729" s="17" t="e">
        <f ca="1">_xll.RiskData(OFFSET(Model!$P$8,L$16,0),$B729)</f>
        <v>#NAME?</v>
      </c>
    </row>
    <row r="730" spans="2:12" ht="13" x14ac:dyDescent="0.3">
      <c r="B730" s="16">
        <v>712</v>
      </c>
      <c r="C730" s="17" t="e">
        <f ca="1">_xll.RiskData(OFFSET(Model!$P$8,C$16,0),$B730)</f>
        <v>#NAME?</v>
      </c>
      <c r="D730" s="17" t="e">
        <f ca="1">_xll.RiskData(OFFSET(Model!$P$8,D$16,0),$B730)</f>
        <v>#NAME?</v>
      </c>
      <c r="E730" s="17" t="e">
        <f ca="1">_xll.RiskData(OFFSET(Model!$P$8,E$16,0),$B730)</f>
        <v>#NAME?</v>
      </c>
      <c r="F730" s="17" t="e">
        <f ca="1">_xll.RiskData(OFFSET(Model!$P$8,F$16,0),$B730)</f>
        <v>#NAME?</v>
      </c>
      <c r="G730" s="17" t="e">
        <f ca="1">_xll.RiskData(OFFSET(Model!$P$8,G$16,0),$B730)</f>
        <v>#NAME?</v>
      </c>
      <c r="H730" s="17" t="e">
        <f ca="1">_xll.RiskData(OFFSET(Model!$P$8,H$16,0),$B730)</f>
        <v>#NAME?</v>
      </c>
      <c r="I730" s="17" t="e">
        <f ca="1">_xll.RiskData(OFFSET(Model!$P$8,I$16,0),$B730)</f>
        <v>#NAME?</v>
      </c>
      <c r="J730" s="17" t="e">
        <f ca="1">_xll.RiskData(OFFSET(Model!$P$8,J$16,0),$B730)</f>
        <v>#NAME?</v>
      </c>
      <c r="K730" s="17" t="e">
        <f ca="1">_xll.RiskData(OFFSET(Model!$P$8,K$16,0),$B730)</f>
        <v>#NAME?</v>
      </c>
      <c r="L730" s="17" t="e">
        <f ca="1">_xll.RiskData(OFFSET(Model!$P$8,L$16,0),$B730)</f>
        <v>#NAME?</v>
      </c>
    </row>
    <row r="731" spans="2:12" ht="13" x14ac:dyDescent="0.3">
      <c r="B731" s="16">
        <v>713</v>
      </c>
      <c r="C731" s="17" t="e">
        <f ca="1">_xll.RiskData(OFFSET(Model!$P$8,C$16,0),$B731)</f>
        <v>#NAME?</v>
      </c>
      <c r="D731" s="17" t="e">
        <f ca="1">_xll.RiskData(OFFSET(Model!$P$8,D$16,0),$B731)</f>
        <v>#NAME?</v>
      </c>
      <c r="E731" s="17" t="e">
        <f ca="1">_xll.RiskData(OFFSET(Model!$P$8,E$16,0),$B731)</f>
        <v>#NAME?</v>
      </c>
      <c r="F731" s="17" t="e">
        <f ca="1">_xll.RiskData(OFFSET(Model!$P$8,F$16,0),$B731)</f>
        <v>#NAME?</v>
      </c>
      <c r="G731" s="17" t="e">
        <f ca="1">_xll.RiskData(OFFSET(Model!$P$8,G$16,0),$B731)</f>
        <v>#NAME?</v>
      </c>
      <c r="H731" s="17" t="e">
        <f ca="1">_xll.RiskData(OFFSET(Model!$P$8,H$16,0),$B731)</f>
        <v>#NAME?</v>
      </c>
      <c r="I731" s="17" t="e">
        <f ca="1">_xll.RiskData(OFFSET(Model!$P$8,I$16,0),$B731)</f>
        <v>#NAME?</v>
      </c>
      <c r="J731" s="17" t="e">
        <f ca="1">_xll.RiskData(OFFSET(Model!$P$8,J$16,0),$B731)</f>
        <v>#NAME?</v>
      </c>
      <c r="K731" s="17" t="e">
        <f ca="1">_xll.RiskData(OFFSET(Model!$P$8,K$16,0),$B731)</f>
        <v>#NAME?</v>
      </c>
      <c r="L731" s="17" t="e">
        <f ca="1">_xll.RiskData(OFFSET(Model!$P$8,L$16,0),$B731)</f>
        <v>#NAME?</v>
      </c>
    </row>
    <row r="732" spans="2:12" ht="13" x14ac:dyDescent="0.3">
      <c r="B732" s="16">
        <v>714</v>
      </c>
      <c r="C732" s="17" t="e">
        <f ca="1">_xll.RiskData(OFFSET(Model!$P$8,C$16,0),$B732)</f>
        <v>#NAME?</v>
      </c>
      <c r="D732" s="17" t="e">
        <f ca="1">_xll.RiskData(OFFSET(Model!$P$8,D$16,0),$B732)</f>
        <v>#NAME?</v>
      </c>
      <c r="E732" s="17" t="e">
        <f ca="1">_xll.RiskData(OFFSET(Model!$P$8,E$16,0),$B732)</f>
        <v>#NAME?</v>
      </c>
      <c r="F732" s="17" t="e">
        <f ca="1">_xll.RiskData(OFFSET(Model!$P$8,F$16,0),$B732)</f>
        <v>#NAME?</v>
      </c>
      <c r="G732" s="17" t="e">
        <f ca="1">_xll.RiskData(OFFSET(Model!$P$8,G$16,0),$B732)</f>
        <v>#NAME?</v>
      </c>
      <c r="H732" s="17" t="e">
        <f ca="1">_xll.RiskData(OFFSET(Model!$P$8,H$16,0),$B732)</f>
        <v>#NAME?</v>
      </c>
      <c r="I732" s="17" t="e">
        <f ca="1">_xll.RiskData(OFFSET(Model!$P$8,I$16,0),$B732)</f>
        <v>#NAME?</v>
      </c>
      <c r="J732" s="17" t="e">
        <f ca="1">_xll.RiskData(OFFSET(Model!$P$8,J$16,0),$B732)</f>
        <v>#NAME?</v>
      </c>
      <c r="K732" s="17" t="e">
        <f ca="1">_xll.RiskData(OFFSET(Model!$P$8,K$16,0),$B732)</f>
        <v>#NAME?</v>
      </c>
      <c r="L732" s="17" t="e">
        <f ca="1">_xll.RiskData(OFFSET(Model!$P$8,L$16,0),$B732)</f>
        <v>#NAME?</v>
      </c>
    </row>
    <row r="733" spans="2:12" ht="13" x14ac:dyDescent="0.3">
      <c r="B733" s="16">
        <v>715</v>
      </c>
      <c r="C733" s="17" t="e">
        <f ca="1">_xll.RiskData(OFFSET(Model!$P$8,C$16,0),$B733)</f>
        <v>#NAME?</v>
      </c>
      <c r="D733" s="17" t="e">
        <f ca="1">_xll.RiskData(OFFSET(Model!$P$8,D$16,0),$B733)</f>
        <v>#NAME?</v>
      </c>
      <c r="E733" s="17" t="e">
        <f ca="1">_xll.RiskData(OFFSET(Model!$P$8,E$16,0),$B733)</f>
        <v>#NAME?</v>
      </c>
      <c r="F733" s="17" t="e">
        <f ca="1">_xll.RiskData(OFFSET(Model!$P$8,F$16,0),$B733)</f>
        <v>#NAME?</v>
      </c>
      <c r="G733" s="17" t="e">
        <f ca="1">_xll.RiskData(OFFSET(Model!$P$8,G$16,0),$B733)</f>
        <v>#NAME?</v>
      </c>
      <c r="H733" s="17" t="e">
        <f ca="1">_xll.RiskData(OFFSET(Model!$P$8,H$16,0),$B733)</f>
        <v>#NAME?</v>
      </c>
      <c r="I733" s="17" t="e">
        <f ca="1">_xll.RiskData(OFFSET(Model!$P$8,I$16,0),$B733)</f>
        <v>#NAME?</v>
      </c>
      <c r="J733" s="17" t="e">
        <f ca="1">_xll.RiskData(OFFSET(Model!$P$8,J$16,0),$B733)</f>
        <v>#NAME?</v>
      </c>
      <c r="K733" s="17" t="e">
        <f ca="1">_xll.RiskData(OFFSET(Model!$P$8,K$16,0),$B733)</f>
        <v>#NAME?</v>
      </c>
      <c r="L733" s="17" t="e">
        <f ca="1">_xll.RiskData(OFFSET(Model!$P$8,L$16,0),$B733)</f>
        <v>#NAME?</v>
      </c>
    </row>
    <row r="734" spans="2:12" ht="13" x14ac:dyDescent="0.3">
      <c r="B734" s="16">
        <v>716</v>
      </c>
      <c r="C734" s="17" t="e">
        <f ca="1">_xll.RiskData(OFFSET(Model!$P$8,C$16,0),$B734)</f>
        <v>#NAME?</v>
      </c>
      <c r="D734" s="17" t="e">
        <f ca="1">_xll.RiskData(OFFSET(Model!$P$8,D$16,0),$B734)</f>
        <v>#NAME?</v>
      </c>
      <c r="E734" s="17" t="e">
        <f ca="1">_xll.RiskData(OFFSET(Model!$P$8,E$16,0),$B734)</f>
        <v>#NAME?</v>
      </c>
      <c r="F734" s="17" t="e">
        <f ca="1">_xll.RiskData(OFFSET(Model!$P$8,F$16,0),$B734)</f>
        <v>#NAME?</v>
      </c>
      <c r="G734" s="17" t="e">
        <f ca="1">_xll.RiskData(OFFSET(Model!$P$8,G$16,0),$B734)</f>
        <v>#NAME?</v>
      </c>
      <c r="H734" s="17" t="e">
        <f ca="1">_xll.RiskData(OFFSET(Model!$P$8,H$16,0),$B734)</f>
        <v>#NAME?</v>
      </c>
      <c r="I734" s="17" t="e">
        <f ca="1">_xll.RiskData(OFFSET(Model!$P$8,I$16,0),$B734)</f>
        <v>#NAME?</v>
      </c>
      <c r="J734" s="17" t="e">
        <f ca="1">_xll.RiskData(OFFSET(Model!$P$8,J$16,0),$B734)</f>
        <v>#NAME?</v>
      </c>
      <c r="K734" s="17" t="e">
        <f ca="1">_xll.RiskData(OFFSET(Model!$P$8,K$16,0),$B734)</f>
        <v>#NAME?</v>
      </c>
      <c r="L734" s="17" t="e">
        <f ca="1">_xll.RiskData(OFFSET(Model!$P$8,L$16,0),$B734)</f>
        <v>#NAME?</v>
      </c>
    </row>
    <row r="735" spans="2:12" ht="13" x14ac:dyDescent="0.3">
      <c r="B735" s="16">
        <v>717</v>
      </c>
      <c r="C735" s="17" t="e">
        <f ca="1">_xll.RiskData(OFFSET(Model!$P$8,C$16,0),$B735)</f>
        <v>#NAME?</v>
      </c>
      <c r="D735" s="17" t="e">
        <f ca="1">_xll.RiskData(OFFSET(Model!$P$8,D$16,0),$B735)</f>
        <v>#NAME?</v>
      </c>
      <c r="E735" s="17" t="e">
        <f ca="1">_xll.RiskData(OFFSET(Model!$P$8,E$16,0),$B735)</f>
        <v>#NAME?</v>
      </c>
      <c r="F735" s="17" t="e">
        <f ca="1">_xll.RiskData(OFFSET(Model!$P$8,F$16,0),$B735)</f>
        <v>#NAME?</v>
      </c>
      <c r="G735" s="17" t="e">
        <f ca="1">_xll.RiskData(OFFSET(Model!$P$8,G$16,0),$B735)</f>
        <v>#NAME?</v>
      </c>
      <c r="H735" s="17" t="e">
        <f ca="1">_xll.RiskData(OFFSET(Model!$P$8,H$16,0),$B735)</f>
        <v>#NAME?</v>
      </c>
      <c r="I735" s="17" t="e">
        <f ca="1">_xll.RiskData(OFFSET(Model!$P$8,I$16,0),$B735)</f>
        <v>#NAME?</v>
      </c>
      <c r="J735" s="17" t="e">
        <f ca="1">_xll.RiskData(OFFSET(Model!$P$8,J$16,0),$B735)</f>
        <v>#NAME?</v>
      </c>
      <c r="K735" s="17" t="e">
        <f ca="1">_xll.RiskData(OFFSET(Model!$P$8,K$16,0),$B735)</f>
        <v>#NAME?</v>
      </c>
      <c r="L735" s="17" t="e">
        <f ca="1">_xll.RiskData(OFFSET(Model!$P$8,L$16,0),$B735)</f>
        <v>#NAME?</v>
      </c>
    </row>
    <row r="736" spans="2:12" ht="13" x14ac:dyDescent="0.3">
      <c r="B736" s="16">
        <v>718</v>
      </c>
      <c r="C736" s="17" t="e">
        <f ca="1">_xll.RiskData(OFFSET(Model!$P$8,C$16,0),$B736)</f>
        <v>#NAME?</v>
      </c>
      <c r="D736" s="17" t="e">
        <f ca="1">_xll.RiskData(OFFSET(Model!$P$8,D$16,0),$B736)</f>
        <v>#NAME?</v>
      </c>
      <c r="E736" s="17" t="e">
        <f ca="1">_xll.RiskData(OFFSET(Model!$P$8,E$16,0),$B736)</f>
        <v>#NAME?</v>
      </c>
      <c r="F736" s="17" t="e">
        <f ca="1">_xll.RiskData(OFFSET(Model!$P$8,F$16,0),$B736)</f>
        <v>#NAME?</v>
      </c>
      <c r="G736" s="17" t="e">
        <f ca="1">_xll.RiskData(OFFSET(Model!$P$8,G$16,0),$B736)</f>
        <v>#NAME?</v>
      </c>
      <c r="H736" s="17" t="e">
        <f ca="1">_xll.RiskData(OFFSET(Model!$P$8,H$16,0),$B736)</f>
        <v>#NAME?</v>
      </c>
      <c r="I736" s="17" t="e">
        <f ca="1">_xll.RiskData(OFFSET(Model!$P$8,I$16,0),$B736)</f>
        <v>#NAME?</v>
      </c>
      <c r="J736" s="17" t="e">
        <f ca="1">_xll.RiskData(OFFSET(Model!$P$8,J$16,0),$B736)</f>
        <v>#NAME?</v>
      </c>
      <c r="K736" s="17" t="e">
        <f ca="1">_xll.RiskData(OFFSET(Model!$P$8,K$16,0),$B736)</f>
        <v>#NAME?</v>
      </c>
      <c r="L736" s="17" t="e">
        <f ca="1">_xll.RiskData(OFFSET(Model!$P$8,L$16,0),$B736)</f>
        <v>#NAME?</v>
      </c>
    </row>
    <row r="737" spans="2:12" ht="13" x14ac:dyDescent="0.3">
      <c r="B737" s="16">
        <v>719</v>
      </c>
      <c r="C737" s="17" t="e">
        <f ca="1">_xll.RiskData(OFFSET(Model!$P$8,C$16,0),$B737)</f>
        <v>#NAME?</v>
      </c>
      <c r="D737" s="17" t="e">
        <f ca="1">_xll.RiskData(OFFSET(Model!$P$8,D$16,0),$B737)</f>
        <v>#NAME?</v>
      </c>
      <c r="E737" s="17" t="e">
        <f ca="1">_xll.RiskData(OFFSET(Model!$P$8,E$16,0),$B737)</f>
        <v>#NAME?</v>
      </c>
      <c r="F737" s="17" t="e">
        <f ca="1">_xll.RiskData(OFFSET(Model!$P$8,F$16,0),$B737)</f>
        <v>#NAME?</v>
      </c>
      <c r="G737" s="17" t="e">
        <f ca="1">_xll.RiskData(OFFSET(Model!$P$8,G$16,0),$B737)</f>
        <v>#NAME?</v>
      </c>
      <c r="H737" s="17" t="e">
        <f ca="1">_xll.RiskData(OFFSET(Model!$P$8,H$16,0),$B737)</f>
        <v>#NAME?</v>
      </c>
      <c r="I737" s="17" t="e">
        <f ca="1">_xll.RiskData(OFFSET(Model!$P$8,I$16,0),$B737)</f>
        <v>#NAME?</v>
      </c>
      <c r="J737" s="17" t="e">
        <f ca="1">_xll.RiskData(OFFSET(Model!$P$8,J$16,0),$B737)</f>
        <v>#NAME?</v>
      </c>
      <c r="K737" s="17" t="e">
        <f ca="1">_xll.RiskData(OFFSET(Model!$P$8,K$16,0),$B737)</f>
        <v>#NAME?</v>
      </c>
      <c r="L737" s="17" t="e">
        <f ca="1">_xll.RiskData(OFFSET(Model!$P$8,L$16,0),$B737)</f>
        <v>#NAME?</v>
      </c>
    </row>
    <row r="738" spans="2:12" ht="13" x14ac:dyDescent="0.3">
      <c r="B738" s="16">
        <v>720</v>
      </c>
      <c r="C738" s="17" t="e">
        <f ca="1">_xll.RiskData(OFFSET(Model!$P$8,C$16,0),$B738)</f>
        <v>#NAME?</v>
      </c>
      <c r="D738" s="17" t="e">
        <f ca="1">_xll.RiskData(OFFSET(Model!$P$8,D$16,0),$B738)</f>
        <v>#NAME?</v>
      </c>
      <c r="E738" s="17" t="e">
        <f ca="1">_xll.RiskData(OFFSET(Model!$P$8,E$16,0),$B738)</f>
        <v>#NAME?</v>
      </c>
      <c r="F738" s="17" t="e">
        <f ca="1">_xll.RiskData(OFFSET(Model!$P$8,F$16,0),$B738)</f>
        <v>#NAME?</v>
      </c>
      <c r="G738" s="17" t="e">
        <f ca="1">_xll.RiskData(OFFSET(Model!$P$8,G$16,0),$B738)</f>
        <v>#NAME?</v>
      </c>
      <c r="H738" s="17" t="e">
        <f ca="1">_xll.RiskData(OFFSET(Model!$P$8,H$16,0),$B738)</f>
        <v>#NAME?</v>
      </c>
      <c r="I738" s="17" t="e">
        <f ca="1">_xll.RiskData(OFFSET(Model!$P$8,I$16,0),$B738)</f>
        <v>#NAME?</v>
      </c>
      <c r="J738" s="17" t="e">
        <f ca="1">_xll.RiskData(OFFSET(Model!$P$8,J$16,0),$B738)</f>
        <v>#NAME?</v>
      </c>
      <c r="K738" s="17" t="e">
        <f ca="1">_xll.RiskData(OFFSET(Model!$P$8,K$16,0),$B738)</f>
        <v>#NAME?</v>
      </c>
      <c r="L738" s="17" t="e">
        <f ca="1">_xll.RiskData(OFFSET(Model!$P$8,L$16,0),$B738)</f>
        <v>#NAME?</v>
      </c>
    </row>
    <row r="739" spans="2:12" ht="13" x14ac:dyDescent="0.3">
      <c r="B739" s="16">
        <v>721</v>
      </c>
      <c r="C739" s="17" t="e">
        <f ca="1">_xll.RiskData(OFFSET(Model!$P$8,C$16,0),$B739)</f>
        <v>#NAME?</v>
      </c>
      <c r="D739" s="17" t="e">
        <f ca="1">_xll.RiskData(OFFSET(Model!$P$8,D$16,0),$B739)</f>
        <v>#NAME?</v>
      </c>
      <c r="E739" s="17" t="e">
        <f ca="1">_xll.RiskData(OFFSET(Model!$P$8,E$16,0),$B739)</f>
        <v>#NAME?</v>
      </c>
      <c r="F739" s="17" t="e">
        <f ca="1">_xll.RiskData(OFFSET(Model!$P$8,F$16,0),$B739)</f>
        <v>#NAME?</v>
      </c>
      <c r="G739" s="17" t="e">
        <f ca="1">_xll.RiskData(OFFSET(Model!$P$8,G$16,0),$B739)</f>
        <v>#NAME?</v>
      </c>
      <c r="H739" s="17" t="e">
        <f ca="1">_xll.RiskData(OFFSET(Model!$P$8,H$16,0),$B739)</f>
        <v>#NAME?</v>
      </c>
      <c r="I739" s="17" t="e">
        <f ca="1">_xll.RiskData(OFFSET(Model!$P$8,I$16,0),$B739)</f>
        <v>#NAME?</v>
      </c>
      <c r="J739" s="17" t="e">
        <f ca="1">_xll.RiskData(OFFSET(Model!$P$8,J$16,0),$B739)</f>
        <v>#NAME?</v>
      </c>
      <c r="K739" s="17" t="e">
        <f ca="1">_xll.RiskData(OFFSET(Model!$P$8,K$16,0),$B739)</f>
        <v>#NAME?</v>
      </c>
      <c r="L739" s="17" t="e">
        <f ca="1">_xll.RiskData(OFFSET(Model!$P$8,L$16,0),$B739)</f>
        <v>#NAME?</v>
      </c>
    </row>
    <row r="740" spans="2:12" ht="13" x14ac:dyDescent="0.3">
      <c r="B740" s="16">
        <v>722</v>
      </c>
      <c r="C740" s="17" t="e">
        <f ca="1">_xll.RiskData(OFFSET(Model!$P$8,C$16,0),$B740)</f>
        <v>#NAME?</v>
      </c>
      <c r="D740" s="17" t="e">
        <f ca="1">_xll.RiskData(OFFSET(Model!$P$8,D$16,0),$B740)</f>
        <v>#NAME?</v>
      </c>
      <c r="E740" s="17" t="e">
        <f ca="1">_xll.RiskData(OFFSET(Model!$P$8,E$16,0),$B740)</f>
        <v>#NAME?</v>
      </c>
      <c r="F740" s="17" t="e">
        <f ca="1">_xll.RiskData(OFFSET(Model!$P$8,F$16,0),$B740)</f>
        <v>#NAME?</v>
      </c>
      <c r="G740" s="17" t="e">
        <f ca="1">_xll.RiskData(OFFSET(Model!$P$8,G$16,0),$B740)</f>
        <v>#NAME?</v>
      </c>
      <c r="H740" s="17" t="e">
        <f ca="1">_xll.RiskData(OFFSET(Model!$P$8,H$16,0),$B740)</f>
        <v>#NAME?</v>
      </c>
      <c r="I740" s="17" t="e">
        <f ca="1">_xll.RiskData(OFFSET(Model!$P$8,I$16,0),$B740)</f>
        <v>#NAME?</v>
      </c>
      <c r="J740" s="17" t="e">
        <f ca="1">_xll.RiskData(OFFSET(Model!$P$8,J$16,0),$B740)</f>
        <v>#NAME?</v>
      </c>
      <c r="K740" s="17" t="e">
        <f ca="1">_xll.RiskData(OFFSET(Model!$P$8,K$16,0),$B740)</f>
        <v>#NAME?</v>
      </c>
      <c r="L740" s="17" t="e">
        <f ca="1">_xll.RiskData(OFFSET(Model!$P$8,L$16,0),$B740)</f>
        <v>#NAME?</v>
      </c>
    </row>
    <row r="741" spans="2:12" ht="13" x14ac:dyDescent="0.3">
      <c r="B741" s="16">
        <v>723</v>
      </c>
      <c r="C741" s="17" t="e">
        <f ca="1">_xll.RiskData(OFFSET(Model!$P$8,C$16,0),$B741)</f>
        <v>#NAME?</v>
      </c>
      <c r="D741" s="17" t="e">
        <f ca="1">_xll.RiskData(OFFSET(Model!$P$8,D$16,0),$B741)</f>
        <v>#NAME?</v>
      </c>
      <c r="E741" s="17" t="e">
        <f ca="1">_xll.RiskData(OFFSET(Model!$P$8,E$16,0),$B741)</f>
        <v>#NAME?</v>
      </c>
      <c r="F741" s="17" t="e">
        <f ca="1">_xll.RiskData(OFFSET(Model!$P$8,F$16,0),$B741)</f>
        <v>#NAME?</v>
      </c>
      <c r="G741" s="17" t="e">
        <f ca="1">_xll.RiskData(OFFSET(Model!$P$8,G$16,0),$B741)</f>
        <v>#NAME?</v>
      </c>
      <c r="H741" s="17" t="e">
        <f ca="1">_xll.RiskData(OFFSET(Model!$P$8,H$16,0),$B741)</f>
        <v>#NAME?</v>
      </c>
      <c r="I741" s="17" t="e">
        <f ca="1">_xll.RiskData(OFFSET(Model!$P$8,I$16,0),$B741)</f>
        <v>#NAME?</v>
      </c>
      <c r="J741" s="17" t="e">
        <f ca="1">_xll.RiskData(OFFSET(Model!$P$8,J$16,0),$B741)</f>
        <v>#NAME?</v>
      </c>
      <c r="K741" s="17" t="e">
        <f ca="1">_xll.RiskData(OFFSET(Model!$P$8,K$16,0),$B741)</f>
        <v>#NAME?</v>
      </c>
      <c r="L741" s="17" t="e">
        <f ca="1">_xll.RiskData(OFFSET(Model!$P$8,L$16,0),$B741)</f>
        <v>#NAME?</v>
      </c>
    </row>
    <row r="742" spans="2:12" ht="13" x14ac:dyDescent="0.3">
      <c r="B742" s="16">
        <v>724</v>
      </c>
      <c r="C742" s="17" t="e">
        <f ca="1">_xll.RiskData(OFFSET(Model!$P$8,C$16,0),$B742)</f>
        <v>#NAME?</v>
      </c>
      <c r="D742" s="17" t="e">
        <f ca="1">_xll.RiskData(OFFSET(Model!$P$8,D$16,0),$B742)</f>
        <v>#NAME?</v>
      </c>
      <c r="E742" s="17" t="e">
        <f ca="1">_xll.RiskData(OFFSET(Model!$P$8,E$16,0),$B742)</f>
        <v>#NAME?</v>
      </c>
      <c r="F742" s="17" t="e">
        <f ca="1">_xll.RiskData(OFFSET(Model!$P$8,F$16,0),$B742)</f>
        <v>#NAME?</v>
      </c>
      <c r="G742" s="17" t="e">
        <f ca="1">_xll.RiskData(OFFSET(Model!$P$8,G$16,0),$B742)</f>
        <v>#NAME?</v>
      </c>
      <c r="H742" s="17" t="e">
        <f ca="1">_xll.RiskData(OFFSET(Model!$P$8,H$16,0),$B742)</f>
        <v>#NAME?</v>
      </c>
      <c r="I742" s="17" t="e">
        <f ca="1">_xll.RiskData(OFFSET(Model!$P$8,I$16,0),$B742)</f>
        <v>#NAME?</v>
      </c>
      <c r="J742" s="17" t="e">
        <f ca="1">_xll.RiskData(OFFSET(Model!$P$8,J$16,0),$B742)</f>
        <v>#NAME?</v>
      </c>
      <c r="K742" s="17" t="e">
        <f ca="1">_xll.RiskData(OFFSET(Model!$P$8,K$16,0),$B742)</f>
        <v>#NAME?</v>
      </c>
      <c r="L742" s="17" t="e">
        <f ca="1">_xll.RiskData(OFFSET(Model!$P$8,L$16,0),$B742)</f>
        <v>#NAME?</v>
      </c>
    </row>
    <row r="743" spans="2:12" ht="13" x14ac:dyDescent="0.3">
      <c r="B743" s="16">
        <v>725</v>
      </c>
      <c r="C743" s="17" t="e">
        <f ca="1">_xll.RiskData(OFFSET(Model!$P$8,C$16,0),$B743)</f>
        <v>#NAME?</v>
      </c>
      <c r="D743" s="17" t="e">
        <f ca="1">_xll.RiskData(OFFSET(Model!$P$8,D$16,0),$B743)</f>
        <v>#NAME?</v>
      </c>
      <c r="E743" s="17" t="e">
        <f ca="1">_xll.RiskData(OFFSET(Model!$P$8,E$16,0),$B743)</f>
        <v>#NAME?</v>
      </c>
      <c r="F743" s="17" t="e">
        <f ca="1">_xll.RiskData(OFFSET(Model!$P$8,F$16,0),$B743)</f>
        <v>#NAME?</v>
      </c>
      <c r="G743" s="17" t="e">
        <f ca="1">_xll.RiskData(OFFSET(Model!$P$8,G$16,0),$B743)</f>
        <v>#NAME?</v>
      </c>
      <c r="H743" s="17" t="e">
        <f ca="1">_xll.RiskData(OFFSET(Model!$P$8,H$16,0),$B743)</f>
        <v>#NAME?</v>
      </c>
      <c r="I743" s="17" t="e">
        <f ca="1">_xll.RiskData(OFFSET(Model!$P$8,I$16,0),$B743)</f>
        <v>#NAME?</v>
      </c>
      <c r="J743" s="17" t="e">
        <f ca="1">_xll.RiskData(OFFSET(Model!$P$8,J$16,0),$B743)</f>
        <v>#NAME?</v>
      </c>
      <c r="K743" s="17" t="e">
        <f ca="1">_xll.RiskData(OFFSET(Model!$P$8,K$16,0),$B743)</f>
        <v>#NAME?</v>
      </c>
      <c r="L743" s="17" t="e">
        <f ca="1">_xll.RiskData(OFFSET(Model!$P$8,L$16,0),$B743)</f>
        <v>#NAME?</v>
      </c>
    </row>
    <row r="744" spans="2:12" ht="13" x14ac:dyDescent="0.3">
      <c r="B744" s="16">
        <v>726</v>
      </c>
      <c r="C744" s="17" t="e">
        <f ca="1">_xll.RiskData(OFFSET(Model!$P$8,C$16,0),$B744)</f>
        <v>#NAME?</v>
      </c>
      <c r="D744" s="17" t="e">
        <f ca="1">_xll.RiskData(OFFSET(Model!$P$8,D$16,0),$B744)</f>
        <v>#NAME?</v>
      </c>
      <c r="E744" s="17" t="e">
        <f ca="1">_xll.RiskData(OFFSET(Model!$P$8,E$16,0),$B744)</f>
        <v>#NAME?</v>
      </c>
      <c r="F744" s="17" t="e">
        <f ca="1">_xll.RiskData(OFFSET(Model!$P$8,F$16,0),$B744)</f>
        <v>#NAME?</v>
      </c>
      <c r="G744" s="17" t="e">
        <f ca="1">_xll.RiskData(OFFSET(Model!$P$8,G$16,0),$B744)</f>
        <v>#NAME?</v>
      </c>
      <c r="H744" s="17" t="e">
        <f ca="1">_xll.RiskData(OFFSET(Model!$P$8,H$16,0),$B744)</f>
        <v>#NAME?</v>
      </c>
      <c r="I744" s="17" t="e">
        <f ca="1">_xll.RiskData(OFFSET(Model!$P$8,I$16,0),$B744)</f>
        <v>#NAME?</v>
      </c>
      <c r="J744" s="17" t="e">
        <f ca="1">_xll.RiskData(OFFSET(Model!$P$8,J$16,0),$B744)</f>
        <v>#NAME?</v>
      </c>
      <c r="K744" s="17" t="e">
        <f ca="1">_xll.RiskData(OFFSET(Model!$P$8,K$16,0),$B744)</f>
        <v>#NAME?</v>
      </c>
      <c r="L744" s="17" t="e">
        <f ca="1">_xll.RiskData(OFFSET(Model!$P$8,L$16,0),$B744)</f>
        <v>#NAME?</v>
      </c>
    </row>
    <row r="745" spans="2:12" ht="13" x14ac:dyDescent="0.3">
      <c r="B745" s="16">
        <v>727</v>
      </c>
      <c r="C745" s="17" t="e">
        <f ca="1">_xll.RiskData(OFFSET(Model!$P$8,C$16,0),$B745)</f>
        <v>#NAME?</v>
      </c>
      <c r="D745" s="17" t="e">
        <f ca="1">_xll.RiskData(OFFSET(Model!$P$8,D$16,0),$B745)</f>
        <v>#NAME?</v>
      </c>
      <c r="E745" s="17" t="e">
        <f ca="1">_xll.RiskData(OFFSET(Model!$P$8,E$16,0),$B745)</f>
        <v>#NAME?</v>
      </c>
      <c r="F745" s="17" t="e">
        <f ca="1">_xll.RiskData(OFFSET(Model!$P$8,F$16,0),$B745)</f>
        <v>#NAME?</v>
      </c>
      <c r="G745" s="17" t="e">
        <f ca="1">_xll.RiskData(OFFSET(Model!$P$8,G$16,0),$B745)</f>
        <v>#NAME?</v>
      </c>
      <c r="H745" s="17" t="e">
        <f ca="1">_xll.RiskData(OFFSET(Model!$P$8,H$16,0),$B745)</f>
        <v>#NAME?</v>
      </c>
      <c r="I745" s="17" t="e">
        <f ca="1">_xll.RiskData(OFFSET(Model!$P$8,I$16,0),$B745)</f>
        <v>#NAME?</v>
      </c>
      <c r="J745" s="17" t="e">
        <f ca="1">_xll.RiskData(OFFSET(Model!$P$8,J$16,0),$B745)</f>
        <v>#NAME?</v>
      </c>
      <c r="K745" s="17" t="e">
        <f ca="1">_xll.RiskData(OFFSET(Model!$P$8,K$16,0),$B745)</f>
        <v>#NAME?</v>
      </c>
      <c r="L745" s="17" t="e">
        <f ca="1">_xll.RiskData(OFFSET(Model!$P$8,L$16,0),$B745)</f>
        <v>#NAME?</v>
      </c>
    </row>
    <row r="746" spans="2:12" ht="13" x14ac:dyDescent="0.3">
      <c r="B746" s="16">
        <v>728</v>
      </c>
      <c r="C746" s="17" t="e">
        <f ca="1">_xll.RiskData(OFFSET(Model!$P$8,C$16,0),$B746)</f>
        <v>#NAME?</v>
      </c>
      <c r="D746" s="17" t="e">
        <f ca="1">_xll.RiskData(OFFSET(Model!$P$8,D$16,0),$B746)</f>
        <v>#NAME?</v>
      </c>
      <c r="E746" s="17" t="e">
        <f ca="1">_xll.RiskData(OFFSET(Model!$P$8,E$16,0),$B746)</f>
        <v>#NAME?</v>
      </c>
      <c r="F746" s="17" t="e">
        <f ca="1">_xll.RiskData(OFFSET(Model!$P$8,F$16,0),$B746)</f>
        <v>#NAME?</v>
      </c>
      <c r="G746" s="17" t="e">
        <f ca="1">_xll.RiskData(OFFSET(Model!$P$8,G$16,0),$B746)</f>
        <v>#NAME?</v>
      </c>
      <c r="H746" s="17" t="e">
        <f ca="1">_xll.RiskData(OFFSET(Model!$P$8,H$16,0),$B746)</f>
        <v>#NAME?</v>
      </c>
      <c r="I746" s="17" t="e">
        <f ca="1">_xll.RiskData(OFFSET(Model!$P$8,I$16,0),$B746)</f>
        <v>#NAME?</v>
      </c>
      <c r="J746" s="17" t="e">
        <f ca="1">_xll.RiskData(OFFSET(Model!$P$8,J$16,0),$B746)</f>
        <v>#NAME?</v>
      </c>
      <c r="K746" s="17" t="e">
        <f ca="1">_xll.RiskData(OFFSET(Model!$P$8,K$16,0),$B746)</f>
        <v>#NAME?</v>
      </c>
      <c r="L746" s="17" t="e">
        <f ca="1">_xll.RiskData(OFFSET(Model!$P$8,L$16,0),$B746)</f>
        <v>#NAME?</v>
      </c>
    </row>
    <row r="747" spans="2:12" ht="13" x14ac:dyDescent="0.3">
      <c r="B747" s="16">
        <v>729</v>
      </c>
      <c r="C747" s="17" t="e">
        <f ca="1">_xll.RiskData(OFFSET(Model!$P$8,C$16,0),$B747)</f>
        <v>#NAME?</v>
      </c>
      <c r="D747" s="17" t="e">
        <f ca="1">_xll.RiskData(OFFSET(Model!$P$8,D$16,0),$B747)</f>
        <v>#NAME?</v>
      </c>
      <c r="E747" s="17" t="e">
        <f ca="1">_xll.RiskData(OFFSET(Model!$P$8,E$16,0),$B747)</f>
        <v>#NAME?</v>
      </c>
      <c r="F747" s="17" t="e">
        <f ca="1">_xll.RiskData(OFFSET(Model!$P$8,F$16,0),$B747)</f>
        <v>#NAME?</v>
      </c>
      <c r="G747" s="17" t="e">
        <f ca="1">_xll.RiskData(OFFSET(Model!$P$8,G$16,0),$B747)</f>
        <v>#NAME?</v>
      </c>
      <c r="H747" s="17" t="e">
        <f ca="1">_xll.RiskData(OFFSET(Model!$P$8,H$16,0),$B747)</f>
        <v>#NAME?</v>
      </c>
      <c r="I747" s="17" t="e">
        <f ca="1">_xll.RiskData(OFFSET(Model!$P$8,I$16,0),$B747)</f>
        <v>#NAME?</v>
      </c>
      <c r="J747" s="17" t="e">
        <f ca="1">_xll.RiskData(OFFSET(Model!$P$8,J$16,0),$B747)</f>
        <v>#NAME?</v>
      </c>
      <c r="K747" s="17" t="e">
        <f ca="1">_xll.RiskData(OFFSET(Model!$P$8,K$16,0),$B747)</f>
        <v>#NAME?</v>
      </c>
      <c r="L747" s="17" t="e">
        <f ca="1">_xll.RiskData(OFFSET(Model!$P$8,L$16,0),$B747)</f>
        <v>#NAME?</v>
      </c>
    </row>
    <row r="748" spans="2:12" ht="13" x14ac:dyDescent="0.3">
      <c r="B748" s="16">
        <v>730</v>
      </c>
      <c r="C748" s="17" t="e">
        <f ca="1">_xll.RiskData(OFFSET(Model!$P$8,C$16,0),$B748)</f>
        <v>#NAME?</v>
      </c>
      <c r="D748" s="17" t="e">
        <f ca="1">_xll.RiskData(OFFSET(Model!$P$8,D$16,0),$B748)</f>
        <v>#NAME?</v>
      </c>
      <c r="E748" s="17" t="e">
        <f ca="1">_xll.RiskData(OFFSET(Model!$P$8,E$16,0),$B748)</f>
        <v>#NAME?</v>
      </c>
      <c r="F748" s="17" t="e">
        <f ca="1">_xll.RiskData(OFFSET(Model!$P$8,F$16,0),$B748)</f>
        <v>#NAME?</v>
      </c>
      <c r="G748" s="17" t="e">
        <f ca="1">_xll.RiskData(OFFSET(Model!$P$8,G$16,0),$B748)</f>
        <v>#NAME?</v>
      </c>
      <c r="H748" s="17" t="e">
        <f ca="1">_xll.RiskData(OFFSET(Model!$P$8,H$16,0),$B748)</f>
        <v>#NAME?</v>
      </c>
      <c r="I748" s="17" t="e">
        <f ca="1">_xll.RiskData(OFFSET(Model!$P$8,I$16,0),$B748)</f>
        <v>#NAME?</v>
      </c>
      <c r="J748" s="17" t="e">
        <f ca="1">_xll.RiskData(OFFSET(Model!$P$8,J$16,0),$B748)</f>
        <v>#NAME?</v>
      </c>
      <c r="K748" s="17" t="e">
        <f ca="1">_xll.RiskData(OFFSET(Model!$P$8,K$16,0),$B748)</f>
        <v>#NAME?</v>
      </c>
      <c r="L748" s="17" t="e">
        <f ca="1">_xll.RiskData(OFFSET(Model!$P$8,L$16,0),$B748)</f>
        <v>#NAME?</v>
      </c>
    </row>
    <row r="749" spans="2:12" ht="13" x14ac:dyDescent="0.3">
      <c r="B749" s="16">
        <v>731</v>
      </c>
      <c r="C749" s="17" t="e">
        <f ca="1">_xll.RiskData(OFFSET(Model!$P$8,C$16,0),$B749)</f>
        <v>#NAME?</v>
      </c>
      <c r="D749" s="17" t="e">
        <f ca="1">_xll.RiskData(OFFSET(Model!$P$8,D$16,0),$B749)</f>
        <v>#NAME?</v>
      </c>
      <c r="E749" s="17" t="e">
        <f ca="1">_xll.RiskData(OFFSET(Model!$P$8,E$16,0),$B749)</f>
        <v>#NAME?</v>
      </c>
      <c r="F749" s="17" t="e">
        <f ca="1">_xll.RiskData(OFFSET(Model!$P$8,F$16,0),$B749)</f>
        <v>#NAME?</v>
      </c>
      <c r="G749" s="17" t="e">
        <f ca="1">_xll.RiskData(OFFSET(Model!$P$8,G$16,0),$B749)</f>
        <v>#NAME?</v>
      </c>
      <c r="H749" s="17" t="e">
        <f ca="1">_xll.RiskData(OFFSET(Model!$P$8,H$16,0),$B749)</f>
        <v>#NAME?</v>
      </c>
      <c r="I749" s="17" t="e">
        <f ca="1">_xll.RiskData(OFFSET(Model!$P$8,I$16,0),$B749)</f>
        <v>#NAME?</v>
      </c>
      <c r="J749" s="17" t="e">
        <f ca="1">_xll.RiskData(OFFSET(Model!$P$8,J$16,0),$B749)</f>
        <v>#NAME?</v>
      </c>
      <c r="K749" s="17" t="e">
        <f ca="1">_xll.RiskData(OFFSET(Model!$P$8,K$16,0),$B749)</f>
        <v>#NAME?</v>
      </c>
      <c r="L749" s="17" t="e">
        <f ca="1">_xll.RiskData(OFFSET(Model!$P$8,L$16,0),$B749)</f>
        <v>#NAME?</v>
      </c>
    </row>
    <row r="750" spans="2:12" ht="13" x14ac:dyDescent="0.3">
      <c r="B750" s="16">
        <v>732</v>
      </c>
      <c r="C750" s="17" t="e">
        <f ca="1">_xll.RiskData(OFFSET(Model!$P$8,C$16,0),$B750)</f>
        <v>#NAME?</v>
      </c>
      <c r="D750" s="17" t="e">
        <f ca="1">_xll.RiskData(OFFSET(Model!$P$8,D$16,0),$B750)</f>
        <v>#NAME?</v>
      </c>
      <c r="E750" s="17" t="e">
        <f ca="1">_xll.RiskData(OFFSET(Model!$P$8,E$16,0),$B750)</f>
        <v>#NAME?</v>
      </c>
      <c r="F750" s="17" t="e">
        <f ca="1">_xll.RiskData(OFFSET(Model!$P$8,F$16,0),$B750)</f>
        <v>#NAME?</v>
      </c>
      <c r="G750" s="17" t="e">
        <f ca="1">_xll.RiskData(OFFSET(Model!$P$8,G$16,0),$B750)</f>
        <v>#NAME?</v>
      </c>
      <c r="H750" s="17" t="e">
        <f ca="1">_xll.RiskData(OFFSET(Model!$P$8,H$16,0),$B750)</f>
        <v>#NAME?</v>
      </c>
      <c r="I750" s="17" t="e">
        <f ca="1">_xll.RiskData(OFFSET(Model!$P$8,I$16,0),$B750)</f>
        <v>#NAME?</v>
      </c>
      <c r="J750" s="17" t="e">
        <f ca="1">_xll.RiskData(OFFSET(Model!$P$8,J$16,0),$B750)</f>
        <v>#NAME?</v>
      </c>
      <c r="K750" s="17" t="e">
        <f ca="1">_xll.RiskData(OFFSET(Model!$P$8,K$16,0),$B750)</f>
        <v>#NAME?</v>
      </c>
      <c r="L750" s="17" t="e">
        <f ca="1">_xll.RiskData(OFFSET(Model!$P$8,L$16,0),$B750)</f>
        <v>#NAME?</v>
      </c>
    </row>
    <row r="751" spans="2:12" ht="13" x14ac:dyDescent="0.3">
      <c r="B751" s="16">
        <v>733</v>
      </c>
      <c r="C751" s="17" t="e">
        <f ca="1">_xll.RiskData(OFFSET(Model!$P$8,C$16,0),$B751)</f>
        <v>#NAME?</v>
      </c>
      <c r="D751" s="17" t="e">
        <f ca="1">_xll.RiskData(OFFSET(Model!$P$8,D$16,0),$B751)</f>
        <v>#NAME?</v>
      </c>
      <c r="E751" s="17" t="e">
        <f ca="1">_xll.RiskData(OFFSET(Model!$P$8,E$16,0),$B751)</f>
        <v>#NAME?</v>
      </c>
      <c r="F751" s="17" t="e">
        <f ca="1">_xll.RiskData(OFFSET(Model!$P$8,F$16,0),$B751)</f>
        <v>#NAME?</v>
      </c>
      <c r="G751" s="17" t="e">
        <f ca="1">_xll.RiskData(OFFSET(Model!$P$8,G$16,0),$B751)</f>
        <v>#NAME?</v>
      </c>
      <c r="H751" s="17" t="e">
        <f ca="1">_xll.RiskData(OFFSET(Model!$P$8,H$16,0),$B751)</f>
        <v>#NAME?</v>
      </c>
      <c r="I751" s="17" t="e">
        <f ca="1">_xll.RiskData(OFFSET(Model!$P$8,I$16,0),$B751)</f>
        <v>#NAME?</v>
      </c>
      <c r="J751" s="17" t="e">
        <f ca="1">_xll.RiskData(OFFSET(Model!$P$8,J$16,0),$B751)</f>
        <v>#NAME?</v>
      </c>
      <c r="K751" s="17" t="e">
        <f ca="1">_xll.RiskData(OFFSET(Model!$P$8,K$16,0),$B751)</f>
        <v>#NAME?</v>
      </c>
      <c r="L751" s="17" t="e">
        <f ca="1">_xll.RiskData(OFFSET(Model!$P$8,L$16,0),$B751)</f>
        <v>#NAME?</v>
      </c>
    </row>
    <row r="752" spans="2:12" ht="13" x14ac:dyDescent="0.3">
      <c r="B752" s="16">
        <v>734</v>
      </c>
      <c r="C752" s="17" t="e">
        <f ca="1">_xll.RiskData(OFFSET(Model!$P$8,C$16,0),$B752)</f>
        <v>#NAME?</v>
      </c>
      <c r="D752" s="17" t="e">
        <f ca="1">_xll.RiskData(OFFSET(Model!$P$8,D$16,0),$B752)</f>
        <v>#NAME?</v>
      </c>
      <c r="E752" s="17" t="e">
        <f ca="1">_xll.RiskData(OFFSET(Model!$P$8,E$16,0),$B752)</f>
        <v>#NAME?</v>
      </c>
      <c r="F752" s="17" t="e">
        <f ca="1">_xll.RiskData(OFFSET(Model!$P$8,F$16,0),$B752)</f>
        <v>#NAME?</v>
      </c>
      <c r="G752" s="17" t="e">
        <f ca="1">_xll.RiskData(OFFSET(Model!$P$8,G$16,0),$B752)</f>
        <v>#NAME?</v>
      </c>
      <c r="H752" s="17" t="e">
        <f ca="1">_xll.RiskData(OFFSET(Model!$P$8,H$16,0),$B752)</f>
        <v>#NAME?</v>
      </c>
      <c r="I752" s="17" t="e">
        <f ca="1">_xll.RiskData(OFFSET(Model!$P$8,I$16,0),$B752)</f>
        <v>#NAME?</v>
      </c>
      <c r="J752" s="17" t="e">
        <f ca="1">_xll.RiskData(OFFSET(Model!$P$8,J$16,0),$B752)</f>
        <v>#NAME?</v>
      </c>
      <c r="K752" s="17" t="e">
        <f ca="1">_xll.RiskData(OFFSET(Model!$P$8,K$16,0),$B752)</f>
        <v>#NAME?</v>
      </c>
      <c r="L752" s="17" t="e">
        <f ca="1">_xll.RiskData(OFFSET(Model!$P$8,L$16,0),$B752)</f>
        <v>#NAME?</v>
      </c>
    </row>
    <row r="753" spans="2:12" ht="13" x14ac:dyDescent="0.3">
      <c r="B753" s="16">
        <v>735</v>
      </c>
      <c r="C753" s="17" t="e">
        <f ca="1">_xll.RiskData(OFFSET(Model!$P$8,C$16,0),$B753)</f>
        <v>#NAME?</v>
      </c>
      <c r="D753" s="17" t="e">
        <f ca="1">_xll.RiskData(OFFSET(Model!$P$8,D$16,0),$B753)</f>
        <v>#NAME?</v>
      </c>
      <c r="E753" s="17" t="e">
        <f ca="1">_xll.RiskData(OFFSET(Model!$P$8,E$16,0),$B753)</f>
        <v>#NAME?</v>
      </c>
      <c r="F753" s="17" t="e">
        <f ca="1">_xll.RiskData(OFFSET(Model!$P$8,F$16,0),$B753)</f>
        <v>#NAME?</v>
      </c>
      <c r="G753" s="17" t="e">
        <f ca="1">_xll.RiskData(OFFSET(Model!$P$8,G$16,0),$B753)</f>
        <v>#NAME?</v>
      </c>
      <c r="H753" s="17" t="e">
        <f ca="1">_xll.RiskData(OFFSET(Model!$P$8,H$16,0),$B753)</f>
        <v>#NAME?</v>
      </c>
      <c r="I753" s="17" t="e">
        <f ca="1">_xll.RiskData(OFFSET(Model!$P$8,I$16,0),$B753)</f>
        <v>#NAME?</v>
      </c>
      <c r="J753" s="17" t="e">
        <f ca="1">_xll.RiskData(OFFSET(Model!$P$8,J$16,0),$B753)</f>
        <v>#NAME?</v>
      </c>
      <c r="K753" s="17" t="e">
        <f ca="1">_xll.RiskData(OFFSET(Model!$P$8,K$16,0),$B753)</f>
        <v>#NAME?</v>
      </c>
      <c r="L753" s="17" t="e">
        <f ca="1">_xll.RiskData(OFFSET(Model!$P$8,L$16,0),$B753)</f>
        <v>#NAME?</v>
      </c>
    </row>
    <row r="754" spans="2:12" ht="13" x14ac:dyDescent="0.3">
      <c r="B754" s="16">
        <v>736</v>
      </c>
      <c r="C754" s="17" t="e">
        <f ca="1">_xll.RiskData(OFFSET(Model!$P$8,C$16,0),$B754)</f>
        <v>#NAME?</v>
      </c>
      <c r="D754" s="17" t="e">
        <f ca="1">_xll.RiskData(OFFSET(Model!$P$8,D$16,0),$B754)</f>
        <v>#NAME?</v>
      </c>
      <c r="E754" s="17" t="e">
        <f ca="1">_xll.RiskData(OFFSET(Model!$P$8,E$16,0),$B754)</f>
        <v>#NAME?</v>
      </c>
      <c r="F754" s="17" t="e">
        <f ca="1">_xll.RiskData(OFFSET(Model!$P$8,F$16,0),$B754)</f>
        <v>#NAME?</v>
      </c>
      <c r="G754" s="17" t="e">
        <f ca="1">_xll.RiskData(OFFSET(Model!$P$8,G$16,0),$B754)</f>
        <v>#NAME?</v>
      </c>
      <c r="H754" s="17" t="e">
        <f ca="1">_xll.RiskData(OFFSET(Model!$P$8,H$16,0),$B754)</f>
        <v>#NAME?</v>
      </c>
      <c r="I754" s="17" t="e">
        <f ca="1">_xll.RiskData(OFFSET(Model!$P$8,I$16,0),$B754)</f>
        <v>#NAME?</v>
      </c>
      <c r="J754" s="17" t="e">
        <f ca="1">_xll.RiskData(OFFSET(Model!$P$8,J$16,0),$B754)</f>
        <v>#NAME?</v>
      </c>
      <c r="K754" s="17" t="e">
        <f ca="1">_xll.RiskData(OFFSET(Model!$P$8,K$16,0),$B754)</f>
        <v>#NAME?</v>
      </c>
      <c r="L754" s="17" t="e">
        <f ca="1">_xll.RiskData(OFFSET(Model!$P$8,L$16,0),$B754)</f>
        <v>#NAME?</v>
      </c>
    </row>
    <row r="755" spans="2:12" ht="13" x14ac:dyDescent="0.3">
      <c r="B755" s="16">
        <v>737</v>
      </c>
      <c r="C755" s="17" t="e">
        <f ca="1">_xll.RiskData(OFFSET(Model!$P$8,C$16,0),$B755)</f>
        <v>#NAME?</v>
      </c>
      <c r="D755" s="17" t="e">
        <f ca="1">_xll.RiskData(OFFSET(Model!$P$8,D$16,0),$B755)</f>
        <v>#NAME?</v>
      </c>
      <c r="E755" s="17" t="e">
        <f ca="1">_xll.RiskData(OFFSET(Model!$P$8,E$16,0),$B755)</f>
        <v>#NAME?</v>
      </c>
      <c r="F755" s="17" t="e">
        <f ca="1">_xll.RiskData(OFFSET(Model!$P$8,F$16,0),$B755)</f>
        <v>#NAME?</v>
      </c>
      <c r="G755" s="17" t="e">
        <f ca="1">_xll.RiskData(OFFSET(Model!$P$8,G$16,0),$B755)</f>
        <v>#NAME?</v>
      </c>
      <c r="H755" s="17" t="e">
        <f ca="1">_xll.RiskData(OFFSET(Model!$P$8,H$16,0),$B755)</f>
        <v>#NAME?</v>
      </c>
      <c r="I755" s="17" t="e">
        <f ca="1">_xll.RiskData(OFFSET(Model!$P$8,I$16,0),$B755)</f>
        <v>#NAME?</v>
      </c>
      <c r="J755" s="17" t="e">
        <f ca="1">_xll.RiskData(OFFSET(Model!$P$8,J$16,0),$B755)</f>
        <v>#NAME?</v>
      </c>
      <c r="K755" s="17" t="e">
        <f ca="1">_xll.RiskData(OFFSET(Model!$P$8,K$16,0),$B755)</f>
        <v>#NAME?</v>
      </c>
      <c r="L755" s="17" t="e">
        <f ca="1">_xll.RiskData(OFFSET(Model!$P$8,L$16,0),$B755)</f>
        <v>#NAME?</v>
      </c>
    </row>
    <row r="756" spans="2:12" ht="13" x14ac:dyDescent="0.3">
      <c r="B756" s="16">
        <v>738</v>
      </c>
      <c r="C756" s="17" t="e">
        <f ca="1">_xll.RiskData(OFFSET(Model!$P$8,C$16,0),$B756)</f>
        <v>#NAME?</v>
      </c>
      <c r="D756" s="17" t="e">
        <f ca="1">_xll.RiskData(OFFSET(Model!$P$8,D$16,0),$B756)</f>
        <v>#NAME?</v>
      </c>
      <c r="E756" s="17" t="e">
        <f ca="1">_xll.RiskData(OFFSET(Model!$P$8,E$16,0),$B756)</f>
        <v>#NAME?</v>
      </c>
      <c r="F756" s="17" t="e">
        <f ca="1">_xll.RiskData(OFFSET(Model!$P$8,F$16,0),$B756)</f>
        <v>#NAME?</v>
      </c>
      <c r="G756" s="17" t="e">
        <f ca="1">_xll.RiskData(OFFSET(Model!$P$8,G$16,0),$B756)</f>
        <v>#NAME?</v>
      </c>
      <c r="H756" s="17" t="e">
        <f ca="1">_xll.RiskData(OFFSET(Model!$P$8,H$16,0),$B756)</f>
        <v>#NAME?</v>
      </c>
      <c r="I756" s="17" t="e">
        <f ca="1">_xll.RiskData(OFFSET(Model!$P$8,I$16,0),$B756)</f>
        <v>#NAME?</v>
      </c>
      <c r="J756" s="17" t="e">
        <f ca="1">_xll.RiskData(OFFSET(Model!$P$8,J$16,0),$B756)</f>
        <v>#NAME?</v>
      </c>
      <c r="K756" s="17" t="e">
        <f ca="1">_xll.RiskData(OFFSET(Model!$P$8,K$16,0),$B756)</f>
        <v>#NAME?</v>
      </c>
      <c r="L756" s="17" t="e">
        <f ca="1">_xll.RiskData(OFFSET(Model!$P$8,L$16,0),$B756)</f>
        <v>#NAME?</v>
      </c>
    </row>
    <row r="757" spans="2:12" ht="13" x14ac:dyDescent="0.3">
      <c r="B757" s="16">
        <v>739</v>
      </c>
      <c r="C757" s="17" t="e">
        <f ca="1">_xll.RiskData(OFFSET(Model!$P$8,C$16,0),$B757)</f>
        <v>#NAME?</v>
      </c>
      <c r="D757" s="17" t="e">
        <f ca="1">_xll.RiskData(OFFSET(Model!$P$8,D$16,0),$B757)</f>
        <v>#NAME?</v>
      </c>
      <c r="E757" s="17" t="e">
        <f ca="1">_xll.RiskData(OFFSET(Model!$P$8,E$16,0),$B757)</f>
        <v>#NAME?</v>
      </c>
      <c r="F757" s="17" t="e">
        <f ca="1">_xll.RiskData(OFFSET(Model!$P$8,F$16,0),$B757)</f>
        <v>#NAME?</v>
      </c>
      <c r="G757" s="17" t="e">
        <f ca="1">_xll.RiskData(OFFSET(Model!$P$8,G$16,0),$B757)</f>
        <v>#NAME?</v>
      </c>
      <c r="H757" s="17" t="e">
        <f ca="1">_xll.RiskData(OFFSET(Model!$P$8,H$16,0),$B757)</f>
        <v>#NAME?</v>
      </c>
      <c r="I757" s="17" t="e">
        <f ca="1">_xll.RiskData(OFFSET(Model!$P$8,I$16,0),$B757)</f>
        <v>#NAME?</v>
      </c>
      <c r="J757" s="17" t="e">
        <f ca="1">_xll.RiskData(OFFSET(Model!$P$8,J$16,0),$B757)</f>
        <v>#NAME?</v>
      </c>
      <c r="K757" s="17" t="e">
        <f ca="1">_xll.RiskData(OFFSET(Model!$P$8,K$16,0),$B757)</f>
        <v>#NAME?</v>
      </c>
      <c r="L757" s="17" t="e">
        <f ca="1">_xll.RiskData(OFFSET(Model!$P$8,L$16,0),$B757)</f>
        <v>#NAME?</v>
      </c>
    </row>
    <row r="758" spans="2:12" ht="13" x14ac:dyDescent="0.3">
      <c r="B758" s="16">
        <v>740</v>
      </c>
      <c r="C758" s="17" t="e">
        <f ca="1">_xll.RiskData(OFFSET(Model!$P$8,C$16,0),$B758)</f>
        <v>#NAME?</v>
      </c>
      <c r="D758" s="17" t="e">
        <f ca="1">_xll.RiskData(OFFSET(Model!$P$8,D$16,0),$B758)</f>
        <v>#NAME?</v>
      </c>
      <c r="E758" s="17" t="e">
        <f ca="1">_xll.RiskData(OFFSET(Model!$P$8,E$16,0),$B758)</f>
        <v>#NAME?</v>
      </c>
      <c r="F758" s="17" t="e">
        <f ca="1">_xll.RiskData(OFFSET(Model!$P$8,F$16,0),$B758)</f>
        <v>#NAME?</v>
      </c>
      <c r="G758" s="17" t="e">
        <f ca="1">_xll.RiskData(OFFSET(Model!$P$8,G$16,0),$B758)</f>
        <v>#NAME?</v>
      </c>
      <c r="H758" s="17" t="e">
        <f ca="1">_xll.RiskData(OFFSET(Model!$P$8,H$16,0),$B758)</f>
        <v>#NAME?</v>
      </c>
      <c r="I758" s="17" t="e">
        <f ca="1">_xll.RiskData(OFFSET(Model!$P$8,I$16,0),$B758)</f>
        <v>#NAME?</v>
      </c>
      <c r="J758" s="17" t="e">
        <f ca="1">_xll.RiskData(OFFSET(Model!$P$8,J$16,0),$B758)</f>
        <v>#NAME?</v>
      </c>
      <c r="K758" s="17" t="e">
        <f ca="1">_xll.RiskData(OFFSET(Model!$P$8,K$16,0),$B758)</f>
        <v>#NAME?</v>
      </c>
      <c r="L758" s="17" t="e">
        <f ca="1">_xll.RiskData(OFFSET(Model!$P$8,L$16,0),$B758)</f>
        <v>#NAME?</v>
      </c>
    </row>
    <row r="759" spans="2:12" ht="13" x14ac:dyDescent="0.3">
      <c r="B759" s="16">
        <v>741</v>
      </c>
      <c r="C759" s="17" t="e">
        <f ca="1">_xll.RiskData(OFFSET(Model!$P$8,C$16,0),$B759)</f>
        <v>#NAME?</v>
      </c>
      <c r="D759" s="17" t="e">
        <f ca="1">_xll.RiskData(OFFSET(Model!$P$8,D$16,0),$B759)</f>
        <v>#NAME?</v>
      </c>
      <c r="E759" s="17" t="e">
        <f ca="1">_xll.RiskData(OFFSET(Model!$P$8,E$16,0),$B759)</f>
        <v>#NAME?</v>
      </c>
      <c r="F759" s="17" t="e">
        <f ca="1">_xll.RiskData(OFFSET(Model!$P$8,F$16,0),$B759)</f>
        <v>#NAME?</v>
      </c>
      <c r="G759" s="17" t="e">
        <f ca="1">_xll.RiskData(OFFSET(Model!$P$8,G$16,0),$B759)</f>
        <v>#NAME?</v>
      </c>
      <c r="H759" s="17" t="e">
        <f ca="1">_xll.RiskData(OFFSET(Model!$P$8,H$16,0),$B759)</f>
        <v>#NAME?</v>
      </c>
      <c r="I759" s="17" t="e">
        <f ca="1">_xll.RiskData(OFFSET(Model!$P$8,I$16,0),$B759)</f>
        <v>#NAME?</v>
      </c>
      <c r="J759" s="17" t="e">
        <f ca="1">_xll.RiskData(OFFSET(Model!$P$8,J$16,0),$B759)</f>
        <v>#NAME?</v>
      </c>
      <c r="K759" s="17" t="e">
        <f ca="1">_xll.RiskData(OFFSET(Model!$P$8,K$16,0),$B759)</f>
        <v>#NAME?</v>
      </c>
      <c r="L759" s="17" t="e">
        <f ca="1">_xll.RiskData(OFFSET(Model!$P$8,L$16,0),$B759)</f>
        <v>#NAME?</v>
      </c>
    </row>
    <row r="760" spans="2:12" ht="13" x14ac:dyDescent="0.3">
      <c r="B760" s="16">
        <v>742</v>
      </c>
      <c r="C760" s="17" t="e">
        <f ca="1">_xll.RiskData(OFFSET(Model!$P$8,C$16,0),$B760)</f>
        <v>#NAME?</v>
      </c>
      <c r="D760" s="17" t="e">
        <f ca="1">_xll.RiskData(OFFSET(Model!$P$8,D$16,0),$B760)</f>
        <v>#NAME?</v>
      </c>
      <c r="E760" s="17" t="e">
        <f ca="1">_xll.RiskData(OFFSET(Model!$P$8,E$16,0),$B760)</f>
        <v>#NAME?</v>
      </c>
      <c r="F760" s="17" t="e">
        <f ca="1">_xll.RiskData(OFFSET(Model!$P$8,F$16,0),$B760)</f>
        <v>#NAME?</v>
      </c>
      <c r="G760" s="17" t="e">
        <f ca="1">_xll.RiskData(OFFSET(Model!$P$8,G$16,0),$B760)</f>
        <v>#NAME?</v>
      </c>
      <c r="H760" s="17" t="e">
        <f ca="1">_xll.RiskData(OFFSET(Model!$P$8,H$16,0),$B760)</f>
        <v>#NAME?</v>
      </c>
      <c r="I760" s="17" t="e">
        <f ca="1">_xll.RiskData(OFFSET(Model!$P$8,I$16,0),$B760)</f>
        <v>#NAME?</v>
      </c>
      <c r="J760" s="17" t="e">
        <f ca="1">_xll.RiskData(OFFSET(Model!$P$8,J$16,0),$B760)</f>
        <v>#NAME?</v>
      </c>
      <c r="K760" s="17" t="e">
        <f ca="1">_xll.RiskData(OFFSET(Model!$P$8,K$16,0),$B760)</f>
        <v>#NAME?</v>
      </c>
      <c r="L760" s="17" t="e">
        <f ca="1">_xll.RiskData(OFFSET(Model!$P$8,L$16,0),$B760)</f>
        <v>#NAME?</v>
      </c>
    </row>
    <row r="761" spans="2:12" ht="13" x14ac:dyDescent="0.3">
      <c r="B761" s="16">
        <v>743</v>
      </c>
      <c r="C761" s="17" t="e">
        <f ca="1">_xll.RiskData(OFFSET(Model!$P$8,C$16,0),$B761)</f>
        <v>#NAME?</v>
      </c>
      <c r="D761" s="17" t="e">
        <f ca="1">_xll.RiskData(OFFSET(Model!$P$8,D$16,0),$B761)</f>
        <v>#NAME?</v>
      </c>
      <c r="E761" s="17" t="e">
        <f ca="1">_xll.RiskData(OFFSET(Model!$P$8,E$16,0),$B761)</f>
        <v>#NAME?</v>
      </c>
      <c r="F761" s="17" t="e">
        <f ca="1">_xll.RiskData(OFFSET(Model!$P$8,F$16,0),$B761)</f>
        <v>#NAME?</v>
      </c>
      <c r="G761" s="17" t="e">
        <f ca="1">_xll.RiskData(OFFSET(Model!$P$8,G$16,0),$B761)</f>
        <v>#NAME?</v>
      </c>
      <c r="H761" s="17" t="e">
        <f ca="1">_xll.RiskData(OFFSET(Model!$P$8,H$16,0),$B761)</f>
        <v>#NAME?</v>
      </c>
      <c r="I761" s="17" t="e">
        <f ca="1">_xll.RiskData(OFFSET(Model!$P$8,I$16,0),$B761)</f>
        <v>#NAME?</v>
      </c>
      <c r="J761" s="17" t="e">
        <f ca="1">_xll.RiskData(OFFSET(Model!$P$8,J$16,0),$B761)</f>
        <v>#NAME?</v>
      </c>
      <c r="K761" s="17" t="e">
        <f ca="1">_xll.RiskData(OFFSET(Model!$P$8,K$16,0),$B761)</f>
        <v>#NAME?</v>
      </c>
      <c r="L761" s="17" t="e">
        <f ca="1">_xll.RiskData(OFFSET(Model!$P$8,L$16,0),$B761)</f>
        <v>#NAME?</v>
      </c>
    </row>
    <row r="762" spans="2:12" ht="13" x14ac:dyDescent="0.3">
      <c r="B762" s="16">
        <v>744</v>
      </c>
      <c r="C762" s="17" t="e">
        <f ca="1">_xll.RiskData(OFFSET(Model!$P$8,C$16,0),$B762)</f>
        <v>#NAME?</v>
      </c>
      <c r="D762" s="17" t="e">
        <f ca="1">_xll.RiskData(OFFSET(Model!$P$8,D$16,0),$B762)</f>
        <v>#NAME?</v>
      </c>
      <c r="E762" s="17" t="e">
        <f ca="1">_xll.RiskData(OFFSET(Model!$P$8,E$16,0),$B762)</f>
        <v>#NAME?</v>
      </c>
      <c r="F762" s="17" t="e">
        <f ca="1">_xll.RiskData(OFFSET(Model!$P$8,F$16,0),$B762)</f>
        <v>#NAME?</v>
      </c>
      <c r="G762" s="17" t="e">
        <f ca="1">_xll.RiskData(OFFSET(Model!$P$8,G$16,0),$B762)</f>
        <v>#NAME?</v>
      </c>
      <c r="H762" s="17" t="e">
        <f ca="1">_xll.RiskData(OFFSET(Model!$P$8,H$16,0),$B762)</f>
        <v>#NAME?</v>
      </c>
      <c r="I762" s="17" t="e">
        <f ca="1">_xll.RiskData(OFFSET(Model!$P$8,I$16,0),$B762)</f>
        <v>#NAME?</v>
      </c>
      <c r="J762" s="17" t="e">
        <f ca="1">_xll.RiskData(OFFSET(Model!$P$8,J$16,0),$B762)</f>
        <v>#NAME?</v>
      </c>
      <c r="K762" s="17" t="e">
        <f ca="1">_xll.RiskData(OFFSET(Model!$P$8,K$16,0),$B762)</f>
        <v>#NAME?</v>
      </c>
      <c r="L762" s="17" t="e">
        <f ca="1">_xll.RiskData(OFFSET(Model!$P$8,L$16,0),$B762)</f>
        <v>#NAME?</v>
      </c>
    </row>
    <row r="763" spans="2:12" ht="13" x14ac:dyDescent="0.3">
      <c r="B763" s="16">
        <v>745</v>
      </c>
      <c r="C763" s="17" t="e">
        <f ca="1">_xll.RiskData(OFFSET(Model!$P$8,C$16,0),$B763)</f>
        <v>#NAME?</v>
      </c>
      <c r="D763" s="17" t="e">
        <f ca="1">_xll.RiskData(OFFSET(Model!$P$8,D$16,0),$B763)</f>
        <v>#NAME?</v>
      </c>
      <c r="E763" s="17" t="e">
        <f ca="1">_xll.RiskData(OFFSET(Model!$P$8,E$16,0),$B763)</f>
        <v>#NAME?</v>
      </c>
      <c r="F763" s="17" t="e">
        <f ca="1">_xll.RiskData(OFFSET(Model!$P$8,F$16,0),$B763)</f>
        <v>#NAME?</v>
      </c>
      <c r="G763" s="17" t="e">
        <f ca="1">_xll.RiskData(OFFSET(Model!$P$8,G$16,0),$B763)</f>
        <v>#NAME?</v>
      </c>
      <c r="H763" s="17" t="e">
        <f ca="1">_xll.RiskData(OFFSET(Model!$P$8,H$16,0),$B763)</f>
        <v>#NAME?</v>
      </c>
      <c r="I763" s="17" t="e">
        <f ca="1">_xll.RiskData(OFFSET(Model!$P$8,I$16,0),$B763)</f>
        <v>#NAME?</v>
      </c>
      <c r="J763" s="17" t="e">
        <f ca="1">_xll.RiskData(OFFSET(Model!$P$8,J$16,0),$B763)</f>
        <v>#NAME?</v>
      </c>
      <c r="K763" s="17" t="e">
        <f ca="1">_xll.RiskData(OFFSET(Model!$P$8,K$16,0),$B763)</f>
        <v>#NAME?</v>
      </c>
      <c r="L763" s="17" t="e">
        <f ca="1">_xll.RiskData(OFFSET(Model!$P$8,L$16,0),$B763)</f>
        <v>#NAME?</v>
      </c>
    </row>
    <row r="764" spans="2:12" ht="13" x14ac:dyDescent="0.3">
      <c r="B764" s="16">
        <v>746</v>
      </c>
      <c r="C764" s="17" t="e">
        <f ca="1">_xll.RiskData(OFFSET(Model!$P$8,C$16,0),$B764)</f>
        <v>#NAME?</v>
      </c>
      <c r="D764" s="17" t="e">
        <f ca="1">_xll.RiskData(OFFSET(Model!$P$8,D$16,0),$B764)</f>
        <v>#NAME?</v>
      </c>
      <c r="E764" s="17" t="e">
        <f ca="1">_xll.RiskData(OFFSET(Model!$P$8,E$16,0),$B764)</f>
        <v>#NAME?</v>
      </c>
      <c r="F764" s="17" t="e">
        <f ca="1">_xll.RiskData(OFFSET(Model!$P$8,F$16,0),$B764)</f>
        <v>#NAME?</v>
      </c>
      <c r="G764" s="17" t="e">
        <f ca="1">_xll.RiskData(OFFSET(Model!$P$8,G$16,0),$B764)</f>
        <v>#NAME?</v>
      </c>
      <c r="H764" s="17" t="e">
        <f ca="1">_xll.RiskData(OFFSET(Model!$P$8,H$16,0),$B764)</f>
        <v>#NAME?</v>
      </c>
      <c r="I764" s="17" t="e">
        <f ca="1">_xll.RiskData(OFFSET(Model!$P$8,I$16,0),$B764)</f>
        <v>#NAME?</v>
      </c>
      <c r="J764" s="17" t="e">
        <f ca="1">_xll.RiskData(OFFSET(Model!$P$8,J$16,0),$B764)</f>
        <v>#NAME?</v>
      </c>
      <c r="K764" s="17" t="e">
        <f ca="1">_xll.RiskData(OFFSET(Model!$P$8,K$16,0),$B764)</f>
        <v>#NAME?</v>
      </c>
      <c r="L764" s="17" t="e">
        <f ca="1">_xll.RiskData(OFFSET(Model!$P$8,L$16,0),$B764)</f>
        <v>#NAME?</v>
      </c>
    </row>
    <row r="765" spans="2:12" ht="13" x14ac:dyDescent="0.3">
      <c r="B765" s="16">
        <v>747</v>
      </c>
      <c r="C765" s="17" t="e">
        <f ca="1">_xll.RiskData(OFFSET(Model!$P$8,C$16,0),$B765)</f>
        <v>#NAME?</v>
      </c>
      <c r="D765" s="17" t="e">
        <f ca="1">_xll.RiskData(OFFSET(Model!$P$8,D$16,0),$B765)</f>
        <v>#NAME?</v>
      </c>
      <c r="E765" s="17" t="e">
        <f ca="1">_xll.RiskData(OFFSET(Model!$P$8,E$16,0),$B765)</f>
        <v>#NAME?</v>
      </c>
      <c r="F765" s="17" t="e">
        <f ca="1">_xll.RiskData(OFFSET(Model!$P$8,F$16,0),$B765)</f>
        <v>#NAME?</v>
      </c>
      <c r="G765" s="17" t="e">
        <f ca="1">_xll.RiskData(OFFSET(Model!$P$8,G$16,0),$B765)</f>
        <v>#NAME?</v>
      </c>
      <c r="H765" s="17" t="e">
        <f ca="1">_xll.RiskData(OFFSET(Model!$P$8,H$16,0),$B765)</f>
        <v>#NAME?</v>
      </c>
      <c r="I765" s="17" t="e">
        <f ca="1">_xll.RiskData(OFFSET(Model!$P$8,I$16,0),$B765)</f>
        <v>#NAME?</v>
      </c>
      <c r="J765" s="17" t="e">
        <f ca="1">_xll.RiskData(OFFSET(Model!$P$8,J$16,0),$B765)</f>
        <v>#NAME?</v>
      </c>
      <c r="K765" s="17" t="e">
        <f ca="1">_xll.RiskData(OFFSET(Model!$P$8,K$16,0),$B765)</f>
        <v>#NAME?</v>
      </c>
      <c r="L765" s="17" t="e">
        <f ca="1">_xll.RiskData(OFFSET(Model!$P$8,L$16,0),$B765)</f>
        <v>#NAME?</v>
      </c>
    </row>
    <row r="766" spans="2:12" ht="13" x14ac:dyDescent="0.3">
      <c r="B766" s="16">
        <v>748</v>
      </c>
      <c r="C766" s="17" t="e">
        <f ca="1">_xll.RiskData(OFFSET(Model!$P$8,C$16,0),$B766)</f>
        <v>#NAME?</v>
      </c>
      <c r="D766" s="17" t="e">
        <f ca="1">_xll.RiskData(OFFSET(Model!$P$8,D$16,0),$B766)</f>
        <v>#NAME?</v>
      </c>
      <c r="E766" s="17" t="e">
        <f ca="1">_xll.RiskData(OFFSET(Model!$P$8,E$16,0),$B766)</f>
        <v>#NAME?</v>
      </c>
      <c r="F766" s="17" t="e">
        <f ca="1">_xll.RiskData(OFFSET(Model!$P$8,F$16,0),$B766)</f>
        <v>#NAME?</v>
      </c>
      <c r="G766" s="17" t="e">
        <f ca="1">_xll.RiskData(OFFSET(Model!$P$8,G$16,0),$B766)</f>
        <v>#NAME?</v>
      </c>
      <c r="H766" s="17" t="e">
        <f ca="1">_xll.RiskData(OFFSET(Model!$P$8,H$16,0),$B766)</f>
        <v>#NAME?</v>
      </c>
      <c r="I766" s="17" t="e">
        <f ca="1">_xll.RiskData(OFFSET(Model!$P$8,I$16,0),$B766)</f>
        <v>#NAME?</v>
      </c>
      <c r="J766" s="17" t="e">
        <f ca="1">_xll.RiskData(OFFSET(Model!$P$8,J$16,0),$B766)</f>
        <v>#NAME?</v>
      </c>
      <c r="K766" s="17" t="e">
        <f ca="1">_xll.RiskData(OFFSET(Model!$P$8,K$16,0),$B766)</f>
        <v>#NAME?</v>
      </c>
      <c r="L766" s="17" t="e">
        <f ca="1">_xll.RiskData(OFFSET(Model!$P$8,L$16,0),$B766)</f>
        <v>#NAME?</v>
      </c>
    </row>
    <row r="767" spans="2:12" ht="13" x14ac:dyDescent="0.3">
      <c r="B767" s="16">
        <v>749</v>
      </c>
      <c r="C767" s="17" t="e">
        <f ca="1">_xll.RiskData(OFFSET(Model!$P$8,C$16,0),$B767)</f>
        <v>#NAME?</v>
      </c>
      <c r="D767" s="17" t="e">
        <f ca="1">_xll.RiskData(OFFSET(Model!$P$8,D$16,0),$B767)</f>
        <v>#NAME?</v>
      </c>
      <c r="E767" s="17" t="e">
        <f ca="1">_xll.RiskData(OFFSET(Model!$P$8,E$16,0),$B767)</f>
        <v>#NAME?</v>
      </c>
      <c r="F767" s="17" t="e">
        <f ca="1">_xll.RiskData(OFFSET(Model!$P$8,F$16,0),$B767)</f>
        <v>#NAME?</v>
      </c>
      <c r="G767" s="17" t="e">
        <f ca="1">_xll.RiskData(OFFSET(Model!$P$8,G$16,0),$B767)</f>
        <v>#NAME?</v>
      </c>
      <c r="H767" s="17" t="e">
        <f ca="1">_xll.RiskData(OFFSET(Model!$P$8,H$16,0),$B767)</f>
        <v>#NAME?</v>
      </c>
      <c r="I767" s="17" t="e">
        <f ca="1">_xll.RiskData(OFFSET(Model!$P$8,I$16,0),$B767)</f>
        <v>#NAME?</v>
      </c>
      <c r="J767" s="17" t="e">
        <f ca="1">_xll.RiskData(OFFSET(Model!$P$8,J$16,0),$B767)</f>
        <v>#NAME?</v>
      </c>
      <c r="K767" s="17" t="e">
        <f ca="1">_xll.RiskData(OFFSET(Model!$P$8,K$16,0),$B767)</f>
        <v>#NAME?</v>
      </c>
      <c r="L767" s="17" t="e">
        <f ca="1">_xll.RiskData(OFFSET(Model!$P$8,L$16,0),$B767)</f>
        <v>#NAME?</v>
      </c>
    </row>
    <row r="768" spans="2:12" ht="13" x14ac:dyDescent="0.3">
      <c r="B768" s="16">
        <v>750</v>
      </c>
      <c r="C768" s="17" t="e">
        <f ca="1">_xll.RiskData(OFFSET(Model!$P$8,C$16,0),$B768)</f>
        <v>#NAME?</v>
      </c>
      <c r="D768" s="17" t="e">
        <f ca="1">_xll.RiskData(OFFSET(Model!$P$8,D$16,0),$B768)</f>
        <v>#NAME?</v>
      </c>
      <c r="E768" s="17" t="e">
        <f ca="1">_xll.RiskData(OFFSET(Model!$P$8,E$16,0),$B768)</f>
        <v>#NAME?</v>
      </c>
      <c r="F768" s="17" t="e">
        <f ca="1">_xll.RiskData(OFFSET(Model!$P$8,F$16,0),$B768)</f>
        <v>#NAME?</v>
      </c>
      <c r="G768" s="17" t="e">
        <f ca="1">_xll.RiskData(OFFSET(Model!$P$8,G$16,0),$B768)</f>
        <v>#NAME?</v>
      </c>
      <c r="H768" s="17" t="e">
        <f ca="1">_xll.RiskData(OFFSET(Model!$P$8,H$16,0),$B768)</f>
        <v>#NAME?</v>
      </c>
      <c r="I768" s="17" t="e">
        <f ca="1">_xll.RiskData(OFFSET(Model!$P$8,I$16,0),$B768)</f>
        <v>#NAME?</v>
      </c>
      <c r="J768" s="17" t="e">
        <f ca="1">_xll.RiskData(OFFSET(Model!$P$8,J$16,0),$B768)</f>
        <v>#NAME?</v>
      </c>
      <c r="K768" s="17" t="e">
        <f ca="1">_xll.RiskData(OFFSET(Model!$P$8,K$16,0),$B768)</f>
        <v>#NAME?</v>
      </c>
      <c r="L768" s="17" t="e">
        <f ca="1">_xll.RiskData(OFFSET(Model!$P$8,L$16,0),$B768)</f>
        <v>#NAME?</v>
      </c>
    </row>
    <row r="769" spans="2:12" ht="13" x14ac:dyDescent="0.3">
      <c r="B769" s="16">
        <v>751</v>
      </c>
      <c r="C769" s="17" t="e">
        <f ca="1">_xll.RiskData(OFFSET(Model!$P$8,C$16,0),$B769)</f>
        <v>#NAME?</v>
      </c>
      <c r="D769" s="17" t="e">
        <f ca="1">_xll.RiskData(OFFSET(Model!$P$8,D$16,0),$B769)</f>
        <v>#NAME?</v>
      </c>
      <c r="E769" s="17" t="e">
        <f ca="1">_xll.RiskData(OFFSET(Model!$P$8,E$16,0),$B769)</f>
        <v>#NAME?</v>
      </c>
      <c r="F769" s="17" t="e">
        <f ca="1">_xll.RiskData(OFFSET(Model!$P$8,F$16,0),$B769)</f>
        <v>#NAME?</v>
      </c>
      <c r="G769" s="17" t="e">
        <f ca="1">_xll.RiskData(OFFSET(Model!$P$8,G$16,0),$B769)</f>
        <v>#NAME?</v>
      </c>
      <c r="H769" s="17" t="e">
        <f ca="1">_xll.RiskData(OFFSET(Model!$P$8,H$16,0),$B769)</f>
        <v>#NAME?</v>
      </c>
      <c r="I769" s="17" t="e">
        <f ca="1">_xll.RiskData(OFFSET(Model!$P$8,I$16,0),$B769)</f>
        <v>#NAME?</v>
      </c>
      <c r="J769" s="17" t="e">
        <f ca="1">_xll.RiskData(OFFSET(Model!$P$8,J$16,0),$B769)</f>
        <v>#NAME?</v>
      </c>
      <c r="K769" s="17" t="e">
        <f ca="1">_xll.RiskData(OFFSET(Model!$P$8,K$16,0),$B769)</f>
        <v>#NAME?</v>
      </c>
      <c r="L769" s="17" t="e">
        <f ca="1">_xll.RiskData(OFFSET(Model!$P$8,L$16,0),$B769)</f>
        <v>#NAME?</v>
      </c>
    </row>
    <row r="770" spans="2:12" ht="13" x14ac:dyDescent="0.3">
      <c r="B770" s="16">
        <v>752</v>
      </c>
      <c r="C770" s="17" t="e">
        <f ca="1">_xll.RiskData(OFFSET(Model!$P$8,C$16,0),$B770)</f>
        <v>#NAME?</v>
      </c>
      <c r="D770" s="17" t="e">
        <f ca="1">_xll.RiskData(OFFSET(Model!$P$8,D$16,0),$B770)</f>
        <v>#NAME?</v>
      </c>
      <c r="E770" s="17" t="e">
        <f ca="1">_xll.RiskData(OFFSET(Model!$P$8,E$16,0),$B770)</f>
        <v>#NAME?</v>
      </c>
      <c r="F770" s="17" t="e">
        <f ca="1">_xll.RiskData(OFFSET(Model!$P$8,F$16,0),$B770)</f>
        <v>#NAME?</v>
      </c>
      <c r="G770" s="17" t="e">
        <f ca="1">_xll.RiskData(OFFSET(Model!$P$8,G$16,0),$B770)</f>
        <v>#NAME?</v>
      </c>
      <c r="H770" s="17" t="e">
        <f ca="1">_xll.RiskData(OFFSET(Model!$P$8,H$16,0),$B770)</f>
        <v>#NAME?</v>
      </c>
      <c r="I770" s="17" t="e">
        <f ca="1">_xll.RiskData(OFFSET(Model!$P$8,I$16,0),$B770)</f>
        <v>#NAME?</v>
      </c>
      <c r="J770" s="17" t="e">
        <f ca="1">_xll.RiskData(OFFSET(Model!$P$8,J$16,0),$B770)</f>
        <v>#NAME?</v>
      </c>
      <c r="K770" s="17" t="e">
        <f ca="1">_xll.RiskData(OFFSET(Model!$P$8,K$16,0),$B770)</f>
        <v>#NAME?</v>
      </c>
      <c r="L770" s="17" t="e">
        <f ca="1">_xll.RiskData(OFFSET(Model!$P$8,L$16,0),$B770)</f>
        <v>#NAME?</v>
      </c>
    </row>
    <row r="771" spans="2:12" ht="13" x14ac:dyDescent="0.3">
      <c r="B771" s="16">
        <v>753</v>
      </c>
      <c r="C771" s="17" t="e">
        <f ca="1">_xll.RiskData(OFFSET(Model!$P$8,C$16,0),$B771)</f>
        <v>#NAME?</v>
      </c>
      <c r="D771" s="17" t="e">
        <f ca="1">_xll.RiskData(OFFSET(Model!$P$8,D$16,0),$B771)</f>
        <v>#NAME?</v>
      </c>
      <c r="E771" s="17" t="e">
        <f ca="1">_xll.RiskData(OFFSET(Model!$P$8,E$16,0),$B771)</f>
        <v>#NAME?</v>
      </c>
      <c r="F771" s="17" t="e">
        <f ca="1">_xll.RiskData(OFFSET(Model!$P$8,F$16,0),$B771)</f>
        <v>#NAME?</v>
      </c>
      <c r="G771" s="17" t="e">
        <f ca="1">_xll.RiskData(OFFSET(Model!$P$8,G$16,0),$B771)</f>
        <v>#NAME?</v>
      </c>
      <c r="H771" s="17" t="e">
        <f ca="1">_xll.RiskData(OFFSET(Model!$P$8,H$16,0),$B771)</f>
        <v>#NAME?</v>
      </c>
      <c r="I771" s="17" t="e">
        <f ca="1">_xll.RiskData(OFFSET(Model!$P$8,I$16,0),$B771)</f>
        <v>#NAME?</v>
      </c>
      <c r="J771" s="17" t="e">
        <f ca="1">_xll.RiskData(OFFSET(Model!$P$8,J$16,0),$B771)</f>
        <v>#NAME?</v>
      </c>
      <c r="K771" s="17" t="e">
        <f ca="1">_xll.RiskData(OFFSET(Model!$P$8,K$16,0),$B771)</f>
        <v>#NAME?</v>
      </c>
      <c r="L771" s="17" t="e">
        <f ca="1">_xll.RiskData(OFFSET(Model!$P$8,L$16,0),$B771)</f>
        <v>#NAME?</v>
      </c>
    </row>
    <row r="772" spans="2:12" ht="13" x14ac:dyDescent="0.3">
      <c r="B772" s="16">
        <v>754</v>
      </c>
      <c r="C772" s="17" t="e">
        <f ca="1">_xll.RiskData(OFFSET(Model!$P$8,C$16,0),$B772)</f>
        <v>#NAME?</v>
      </c>
      <c r="D772" s="17" t="e">
        <f ca="1">_xll.RiskData(OFFSET(Model!$P$8,D$16,0),$B772)</f>
        <v>#NAME?</v>
      </c>
      <c r="E772" s="17" t="e">
        <f ca="1">_xll.RiskData(OFFSET(Model!$P$8,E$16,0),$B772)</f>
        <v>#NAME?</v>
      </c>
      <c r="F772" s="17" t="e">
        <f ca="1">_xll.RiskData(OFFSET(Model!$P$8,F$16,0),$B772)</f>
        <v>#NAME?</v>
      </c>
      <c r="G772" s="17" t="e">
        <f ca="1">_xll.RiskData(OFFSET(Model!$P$8,G$16,0),$B772)</f>
        <v>#NAME?</v>
      </c>
      <c r="H772" s="17" t="e">
        <f ca="1">_xll.RiskData(OFFSET(Model!$P$8,H$16,0),$B772)</f>
        <v>#NAME?</v>
      </c>
      <c r="I772" s="17" t="e">
        <f ca="1">_xll.RiskData(OFFSET(Model!$P$8,I$16,0),$B772)</f>
        <v>#NAME?</v>
      </c>
      <c r="J772" s="17" t="e">
        <f ca="1">_xll.RiskData(OFFSET(Model!$P$8,J$16,0),$B772)</f>
        <v>#NAME?</v>
      </c>
      <c r="K772" s="17" t="e">
        <f ca="1">_xll.RiskData(OFFSET(Model!$P$8,K$16,0),$B772)</f>
        <v>#NAME?</v>
      </c>
      <c r="L772" s="17" t="e">
        <f ca="1">_xll.RiskData(OFFSET(Model!$P$8,L$16,0),$B772)</f>
        <v>#NAME?</v>
      </c>
    </row>
    <row r="773" spans="2:12" ht="13" x14ac:dyDescent="0.3">
      <c r="B773" s="16">
        <v>755</v>
      </c>
      <c r="C773" s="17" t="e">
        <f ca="1">_xll.RiskData(OFFSET(Model!$P$8,C$16,0),$B773)</f>
        <v>#NAME?</v>
      </c>
      <c r="D773" s="17" t="e">
        <f ca="1">_xll.RiskData(OFFSET(Model!$P$8,D$16,0),$B773)</f>
        <v>#NAME?</v>
      </c>
      <c r="E773" s="17" t="e">
        <f ca="1">_xll.RiskData(OFFSET(Model!$P$8,E$16,0),$B773)</f>
        <v>#NAME?</v>
      </c>
      <c r="F773" s="17" t="e">
        <f ca="1">_xll.RiskData(OFFSET(Model!$P$8,F$16,0),$B773)</f>
        <v>#NAME?</v>
      </c>
      <c r="G773" s="17" t="e">
        <f ca="1">_xll.RiskData(OFFSET(Model!$P$8,G$16,0),$B773)</f>
        <v>#NAME?</v>
      </c>
      <c r="H773" s="17" t="e">
        <f ca="1">_xll.RiskData(OFFSET(Model!$P$8,H$16,0),$B773)</f>
        <v>#NAME?</v>
      </c>
      <c r="I773" s="17" t="e">
        <f ca="1">_xll.RiskData(OFFSET(Model!$P$8,I$16,0),$B773)</f>
        <v>#NAME?</v>
      </c>
      <c r="J773" s="17" t="e">
        <f ca="1">_xll.RiskData(OFFSET(Model!$P$8,J$16,0),$B773)</f>
        <v>#NAME?</v>
      </c>
      <c r="K773" s="17" t="e">
        <f ca="1">_xll.RiskData(OFFSET(Model!$P$8,K$16,0),$B773)</f>
        <v>#NAME?</v>
      </c>
      <c r="L773" s="17" t="e">
        <f ca="1">_xll.RiskData(OFFSET(Model!$P$8,L$16,0),$B773)</f>
        <v>#NAME?</v>
      </c>
    </row>
    <row r="774" spans="2:12" ht="13" x14ac:dyDescent="0.3">
      <c r="B774" s="16">
        <v>756</v>
      </c>
      <c r="C774" s="17" t="e">
        <f ca="1">_xll.RiskData(OFFSET(Model!$P$8,C$16,0),$B774)</f>
        <v>#NAME?</v>
      </c>
      <c r="D774" s="17" t="e">
        <f ca="1">_xll.RiskData(OFFSET(Model!$P$8,D$16,0),$B774)</f>
        <v>#NAME?</v>
      </c>
      <c r="E774" s="17" t="e">
        <f ca="1">_xll.RiskData(OFFSET(Model!$P$8,E$16,0),$B774)</f>
        <v>#NAME?</v>
      </c>
      <c r="F774" s="17" t="e">
        <f ca="1">_xll.RiskData(OFFSET(Model!$P$8,F$16,0),$B774)</f>
        <v>#NAME?</v>
      </c>
      <c r="G774" s="17" t="e">
        <f ca="1">_xll.RiskData(OFFSET(Model!$P$8,G$16,0),$B774)</f>
        <v>#NAME?</v>
      </c>
      <c r="H774" s="17" t="e">
        <f ca="1">_xll.RiskData(OFFSET(Model!$P$8,H$16,0),$B774)</f>
        <v>#NAME?</v>
      </c>
      <c r="I774" s="17" t="e">
        <f ca="1">_xll.RiskData(OFFSET(Model!$P$8,I$16,0),$B774)</f>
        <v>#NAME?</v>
      </c>
      <c r="J774" s="17" t="e">
        <f ca="1">_xll.RiskData(OFFSET(Model!$P$8,J$16,0),$B774)</f>
        <v>#NAME?</v>
      </c>
      <c r="K774" s="17" t="e">
        <f ca="1">_xll.RiskData(OFFSET(Model!$P$8,K$16,0),$B774)</f>
        <v>#NAME?</v>
      </c>
      <c r="L774" s="17" t="e">
        <f ca="1">_xll.RiskData(OFFSET(Model!$P$8,L$16,0),$B774)</f>
        <v>#NAME?</v>
      </c>
    </row>
    <row r="775" spans="2:12" ht="13" x14ac:dyDescent="0.3">
      <c r="B775" s="16">
        <v>757</v>
      </c>
      <c r="C775" s="17" t="e">
        <f ca="1">_xll.RiskData(OFFSET(Model!$P$8,C$16,0),$B775)</f>
        <v>#NAME?</v>
      </c>
      <c r="D775" s="17" t="e">
        <f ca="1">_xll.RiskData(OFFSET(Model!$P$8,D$16,0),$B775)</f>
        <v>#NAME?</v>
      </c>
      <c r="E775" s="17" t="e">
        <f ca="1">_xll.RiskData(OFFSET(Model!$P$8,E$16,0),$B775)</f>
        <v>#NAME?</v>
      </c>
      <c r="F775" s="17" t="e">
        <f ca="1">_xll.RiskData(OFFSET(Model!$P$8,F$16,0),$B775)</f>
        <v>#NAME?</v>
      </c>
      <c r="G775" s="17" t="e">
        <f ca="1">_xll.RiskData(OFFSET(Model!$P$8,G$16,0),$B775)</f>
        <v>#NAME?</v>
      </c>
      <c r="H775" s="17" t="e">
        <f ca="1">_xll.RiskData(OFFSET(Model!$P$8,H$16,0),$B775)</f>
        <v>#NAME?</v>
      </c>
      <c r="I775" s="17" t="e">
        <f ca="1">_xll.RiskData(OFFSET(Model!$P$8,I$16,0),$B775)</f>
        <v>#NAME?</v>
      </c>
      <c r="J775" s="17" t="e">
        <f ca="1">_xll.RiskData(OFFSET(Model!$P$8,J$16,0),$B775)</f>
        <v>#NAME?</v>
      </c>
      <c r="K775" s="17" t="e">
        <f ca="1">_xll.RiskData(OFFSET(Model!$P$8,K$16,0),$B775)</f>
        <v>#NAME?</v>
      </c>
      <c r="L775" s="17" t="e">
        <f ca="1">_xll.RiskData(OFFSET(Model!$P$8,L$16,0),$B775)</f>
        <v>#NAME?</v>
      </c>
    </row>
    <row r="776" spans="2:12" ht="13" x14ac:dyDescent="0.3">
      <c r="B776" s="16">
        <v>758</v>
      </c>
      <c r="C776" s="17" t="e">
        <f ca="1">_xll.RiskData(OFFSET(Model!$P$8,C$16,0),$B776)</f>
        <v>#NAME?</v>
      </c>
      <c r="D776" s="17" t="e">
        <f ca="1">_xll.RiskData(OFFSET(Model!$P$8,D$16,0),$B776)</f>
        <v>#NAME?</v>
      </c>
      <c r="E776" s="17" t="e">
        <f ca="1">_xll.RiskData(OFFSET(Model!$P$8,E$16,0),$B776)</f>
        <v>#NAME?</v>
      </c>
      <c r="F776" s="17" t="e">
        <f ca="1">_xll.RiskData(OFFSET(Model!$P$8,F$16,0),$B776)</f>
        <v>#NAME?</v>
      </c>
      <c r="G776" s="17" t="e">
        <f ca="1">_xll.RiskData(OFFSET(Model!$P$8,G$16,0),$B776)</f>
        <v>#NAME?</v>
      </c>
      <c r="H776" s="17" t="e">
        <f ca="1">_xll.RiskData(OFFSET(Model!$P$8,H$16,0),$B776)</f>
        <v>#NAME?</v>
      </c>
      <c r="I776" s="17" t="e">
        <f ca="1">_xll.RiskData(OFFSET(Model!$P$8,I$16,0),$B776)</f>
        <v>#NAME?</v>
      </c>
      <c r="J776" s="17" t="e">
        <f ca="1">_xll.RiskData(OFFSET(Model!$P$8,J$16,0),$B776)</f>
        <v>#NAME?</v>
      </c>
      <c r="K776" s="17" t="e">
        <f ca="1">_xll.RiskData(OFFSET(Model!$P$8,K$16,0),$B776)</f>
        <v>#NAME?</v>
      </c>
      <c r="L776" s="17" t="e">
        <f ca="1">_xll.RiskData(OFFSET(Model!$P$8,L$16,0),$B776)</f>
        <v>#NAME?</v>
      </c>
    </row>
    <row r="777" spans="2:12" ht="13" x14ac:dyDescent="0.3">
      <c r="B777" s="16">
        <v>759</v>
      </c>
      <c r="C777" s="17" t="e">
        <f ca="1">_xll.RiskData(OFFSET(Model!$P$8,C$16,0),$B777)</f>
        <v>#NAME?</v>
      </c>
      <c r="D777" s="17" t="e">
        <f ca="1">_xll.RiskData(OFFSET(Model!$P$8,D$16,0),$B777)</f>
        <v>#NAME?</v>
      </c>
      <c r="E777" s="17" t="e">
        <f ca="1">_xll.RiskData(OFFSET(Model!$P$8,E$16,0),$B777)</f>
        <v>#NAME?</v>
      </c>
      <c r="F777" s="17" t="e">
        <f ca="1">_xll.RiskData(OFFSET(Model!$P$8,F$16,0),$B777)</f>
        <v>#NAME?</v>
      </c>
      <c r="G777" s="17" t="e">
        <f ca="1">_xll.RiskData(OFFSET(Model!$P$8,G$16,0),$B777)</f>
        <v>#NAME?</v>
      </c>
      <c r="H777" s="17" t="e">
        <f ca="1">_xll.RiskData(OFFSET(Model!$P$8,H$16,0),$B777)</f>
        <v>#NAME?</v>
      </c>
      <c r="I777" s="17" t="e">
        <f ca="1">_xll.RiskData(OFFSET(Model!$P$8,I$16,0),$B777)</f>
        <v>#NAME?</v>
      </c>
      <c r="J777" s="17" t="e">
        <f ca="1">_xll.RiskData(OFFSET(Model!$P$8,J$16,0),$B777)</f>
        <v>#NAME?</v>
      </c>
      <c r="K777" s="17" t="e">
        <f ca="1">_xll.RiskData(OFFSET(Model!$P$8,K$16,0),$B777)</f>
        <v>#NAME?</v>
      </c>
      <c r="L777" s="17" t="e">
        <f ca="1">_xll.RiskData(OFFSET(Model!$P$8,L$16,0),$B777)</f>
        <v>#NAME?</v>
      </c>
    </row>
    <row r="778" spans="2:12" ht="13" x14ac:dyDescent="0.3">
      <c r="B778" s="16">
        <v>760</v>
      </c>
      <c r="C778" s="17" t="e">
        <f ca="1">_xll.RiskData(OFFSET(Model!$P$8,C$16,0),$B778)</f>
        <v>#NAME?</v>
      </c>
      <c r="D778" s="17" t="e">
        <f ca="1">_xll.RiskData(OFFSET(Model!$P$8,D$16,0),$B778)</f>
        <v>#NAME?</v>
      </c>
      <c r="E778" s="17" t="e">
        <f ca="1">_xll.RiskData(OFFSET(Model!$P$8,E$16,0),$B778)</f>
        <v>#NAME?</v>
      </c>
      <c r="F778" s="17" t="e">
        <f ca="1">_xll.RiskData(OFFSET(Model!$P$8,F$16,0),$B778)</f>
        <v>#NAME?</v>
      </c>
      <c r="G778" s="17" t="e">
        <f ca="1">_xll.RiskData(OFFSET(Model!$P$8,G$16,0),$B778)</f>
        <v>#NAME?</v>
      </c>
      <c r="H778" s="17" t="e">
        <f ca="1">_xll.RiskData(OFFSET(Model!$P$8,H$16,0),$B778)</f>
        <v>#NAME?</v>
      </c>
      <c r="I778" s="17" t="e">
        <f ca="1">_xll.RiskData(OFFSET(Model!$P$8,I$16,0),$B778)</f>
        <v>#NAME?</v>
      </c>
      <c r="J778" s="17" t="e">
        <f ca="1">_xll.RiskData(OFFSET(Model!$P$8,J$16,0),$B778)</f>
        <v>#NAME?</v>
      </c>
      <c r="K778" s="17" t="e">
        <f ca="1">_xll.RiskData(OFFSET(Model!$P$8,K$16,0),$B778)</f>
        <v>#NAME?</v>
      </c>
      <c r="L778" s="17" t="e">
        <f ca="1">_xll.RiskData(OFFSET(Model!$P$8,L$16,0),$B778)</f>
        <v>#NAME?</v>
      </c>
    </row>
    <row r="779" spans="2:12" ht="13" x14ac:dyDescent="0.3">
      <c r="B779" s="16">
        <v>761</v>
      </c>
      <c r="C779" s="17" t="e">
        <f ca="1">_xll.RiskData(OFFSET(Model!$P$8,C$16,0),$B779)</f>
        <v>#NAME?</v>
      </c>
      <c r="D779" s="17" t="e">
        <f ca="1">_xll.RiskData(OFFSET(Model!$P$8,D$16,0),$B779)</f>
        <v>#NAME?</v>
      </c>
      <c r="E779" s="17" t="e">
        <f ca="1">_xll.RiskData(OFFSET(Model!$P$8,E$16,0),$B779)</f>
        <v>#NAME?</v>
      </c>
      <c r="F779" s="17" t="e">
        <f ca="1">_xll.RiskData(OFFSET(Model!$P$8,F$16,0),$B779)</f>
        <v>#NAME?</v>
      </c>
      <c r="G779" s="17" t="e">
        <f ca="1">_xll.RiskData(OFFSET(Model!$P$8,G$16,0),$B779)</f>
        <v>#NAME?</v>
      </c>
      <c r="H779" s="17" t="e">
        <f ca="1">_xll.RiskData(OFFSET(Model!$P$8,H$16,0),$B779)</f>
        <v>#NAME?</v>
      </c>
      <c r="I779" s="17" t="e">
        <f ca="1">_xll.RiskData(OFFSET(Model!$P$8,I$16,0),$B779)</f>
        <v>#NAME?</v>
      </c>
      <c r="J779" s="17" t="e">
        <f ca="1">_xll.RiskData(OFFSET(Model!$P$8,J$16,0),$B779)</f>
        <v>#NAME?</v>
      </c>
      <c r="K779" s="17" t="e">
        <f ca="1">_xll.RiskData(OFFSET(Model!$P$8,K$16,0),$B779)</f>
        <v>#NAME?</v>
      </c>
      <c r="L779" s="17" t="e">
        <f ca="1">_xll.RiskData(OFFSET(Model!$P$8,L$16,0),$B779)</f>
        <v>#NAME?</v>
      </c>
    </row>
    <row r="780" spans="2:12" ht="13" x14ac:dyDescent="0.3">
      <c r="B780" s="16">
        <v>762</v>
      </c>
      <c r="C780" s="17" t="e">
        <f ca="1">_xll.RiskData(OFFSET(Model!$P$8,C$16,0),$B780)</f>
        <v>#NAME?</v>
      </c>
      <c r="D780" s="17" t="e">
        <f ca="1">_xll.RiskData(OFFSET(Model!$P$8,D$16,0),$B780)</f>
        <v>#NAME?</v>
      </c>
      <c r="E780" s="17" t="e">
        <f ca="1">_xll.RiskData(OFFSET(Model!$P$8,E$16,0),$B780)</f>
        <v>#NAME?</v>
      </c>
      <c r="F780" s="17" t="e">
        <f ca="1">_xll.RiskData(OFFSET(Model!$P$8,F$16,0),$B780)</f>
        <v>#NAME?</v>
      </c>
      <c r="G780" s="17" t="e">
        <f ca="1">_xll.RiskData(OFFSET(Model!$P$8,G$16,0),$B780)</f>
        <v>#NAME?</v>
      </c>
      <c r="H780" s="17" t="e">
        <f ca="1">_xll.RiskData(OFFSET(Model!$P$8,H$16,0),$B780)</f>
        <v>#NAME?</v>
      </c>
      <c r="I780" s="17" t="e">
        <f ca="1">_xll.RiskData(OFFSET(Model!$P$8,I$16,0),$B780)</f>
        <v>#NAME?</v>
      </c>
      <c r="J780" s="17" t="e">
        <f ca="1">_xll.RiskData(OFFSET(Model!$P$8,J$16,0),$B780)</f>
        <v>#NAME?</v>
      </c>
      <c r="K780" s="17" t="e">
        <f ca="1">_xll.RiskData(OFFSET(Model!$P$8,K$16,0),$B780)</f>
        <v>#NAME?</v>
      </c>
      <c r="L780" s="17" t="e">
        <f ca="1">_xll.RiskData(OFFSET(Model!$P$8,L$16,0),$B780)</f>
        <v>#NAME?</v>
      </c>
    </row>
    <row r="781" spans="2:12" ht="13" x14ac:dyDescent="0.3">
      <c r="B781" s="16">
        <v>763</v>
      </c>
      <c r="C781" s="17" t="e">
        <f ca="1">_xll.RiskData(OFFSET(Model!$P$8,C$16,0),$B781)</f>
        <v>#NAME?</v>
      </c>
      <c r="D781" s="17" t="e">
        <f ca="1">_xll.RiskData(OFFSET(Model!$P$8,D$16,0),$B781)</f>
        <v>#NAME?</v>
      </c>
      <c r="E781" s="17" t="e">
        <f ca="1">_xll.RiskData(OFFSET(Model!$P$8,E$16,0),$B781)</f>
        <v>#NAME?</v>
      </c>
      <c r="F781" s="17" t="e">
        <f ca="1">_xll.RiskData(OFFSET(Model!$P$8,F$16,0),$B781)</f>
        <v>#NAME?</v>
      </c>
      <c r="G781" s="17" t="e">
        <f ca="1">_xll.RiskData(OFFSET(Model!$P$8,G$16,0),$B781)</f>
        <v>#NAME?</v>
      </c>
      <c r="H781" s="17" t="e">
        <f ca="1">_xll.RiskData(OFFSET(Model!$P$8,H$16,0),$B781)</f>
        <v>#NAME?</v>
      </c>
      <c r="I781" s="17" t="e">
        <f ca="1">_xll.RiskData(OFFSET(Model!$P$8,I$16,0),$B781)</f>
        <v>#NAME?</v>
      </c>
      <c r="J781" s="17" t="e">
        <f ca="1">_xll.RiskData(OFFSET(Model!$P$8,J$16,0),$B781)</f>
        <v>#NAME?</v>
      </c>
      <c r="K781" s="17" t="e">
        <f ca="1">_xll.RiskData(OFFSET(Model!$P$8,K$16,0),$B781)</f>
        <v>#NAME?</v>
      </c>
      <c r="L781" s="17" t="e">
        <f ca="1">_xll.RiskData(OFFSET(Model!$P$8,L$16,0),$B781)</f>
        <v>#NAME?</v>
      </c>
    </row>
    <row r="782" spans="2:12" ht="13" x14ac:dyDescent="0.3">
      <c r="B782" s="16">
        <v>764</v>
      </c>
      <c r="C782" s="17" t="e">
        <f ca="1">_xll.RiskData(OFFSET(Model!$P$8,C$16,0),$B782)</f>
        <v>#NAME?</v>
      </c>
      <c r="D782" s="17" t="e">
        <f ca="1">_xll.RiskData(OFFSET(Model!$P$8,D$16,0),$B782)</f>
        <v>#NAME?</v>
      </c>
      <c r="E782" s="17" t="e">
        <f ca="1">_xll.RiskData(OFFSET(Model!$P$8,E$16,0),$B782)</f>
        <v>#NAME?</v>
      </c>
      <c r="F782" s="17" t="e">
        <f ca="1">_xll.RiskData(OFFSET(Model!$P$8,F$16,0),$B782)</f>
        <v>#NAME?</v>
      </c>
      <c r="G782" s="17" t="e">
        <f ca="1">_xll.RiskData(OFFSET(Model!$P$8,G$16,0),$B782)</f>
        <v>#NAME?</v>
      </c>
      <c r="H782" s="17" t="e">
        <f ca="1">_xll.RiskData(OFFSET(Model!$P$8,H$16,0),$B782)</f>
        <v>#NAME?</v>
      </c>
      <c r="I782" s="17" t="e">
        <f ca="1">_xll.RiskData(OFFSET(Model!$P$8,I$16,0),$B782)</f>
        <v>#NAME?</v>
      </c>
      <c r="J782" s="17" t="e">
        <f ca="1">_xll.RiskData(OFFSET(Model!$P$8,J$16,0),$B782)</f>
        <v>#NAME?</v>
      </c>
      <c r="K782" s="17" t="e">
        <f ca="1">_xll.RiskData(OFFSET(Model!$P$8,K$16,0),$B782)</f>
        <v>#NAME?</v>
      </c>
      <c r="L782" s="17" t="e">
        <f ca="1">_xll.RiskData(OFFSET(Model!$P$8,L$16,0),$B782)</f>
        <v>#NAME?</v>
      </c>
    </row>
    <row r="783" spans="2:12" ht="13" x14ac:dyDescent="0.3">
      <c r="B783" s="16">
        <v>765</v>
      </c>
      <c r="C783" s="17" t="e">
        <f ca="1">_xll.RiskData(OFFSET(Model!$P$8,C$16,0),$B783)</f>
        <v>#NAME?</v>
      </c>
      <c r="D783" s="17" t="e">
        <f ca="1">_xll.RiskData(OFFSET(Model!$P$8,D$16,0),$B783)</f>
        <v>#NAME?</v>
      </c>
      <c r="E783" s="17" t="e">
        <f ca="1">_xll.RiskData(OFFSET(Model!$P$8,E$16,0),$B783)</f>
        <v>#NAME?</v>
      </c>
      <c r="F783" s="17" t="e">
        <f ca="1">_xll.RiskData(OFFSET(Model!$P$8,F$16,0),$B783)</f>
        <v>#NAME?</v>
      </c>
      <c r="G783" s="17" t="e">
        <f ca="1">_xll.RiskData(OFFSET(Model!$P$8,G$16,0),$B783)</f>
        <v>#NAME?</v>
      </c>
      <c r="H783" s="17" t="e">
        <f ca="1">_xll.RiskData(OFFSET(Model!$P$8,H$16,0),$B783)</f>
        <v>#NAME?</v>
      </c>
      <c r="I783" s="17" t="e">
        <f ca="1">_xll.RiskData(OFFSET(Model!$P$8,I$16,0),$B783)</f>
        <v>#NAME?</v>
      </c>
      <c r="J783" s="17" t="e">
        <f ca="1">_xll.RiskData(OFFSET(Model!$P$8,J$16,0),$B783)</f>
        <v>#NAME?</v>
      </c>
      <c r="K783" s="17" t="e">
        <f ca="1">_xll.RiskData(OFFSET(Model!$P$8,K$16,0),$B783)</f>
        <v>#NAME?</v>
      </c>
      <c r="L783" s="17" t="e">
        <f ca="1">_xll.RiskData(OFFSET(Model!$P$8,L$16,0),$B783)</f>
        <v>#NAME?</v>
      </c>
    </row>
    <row r="784" spans="2:12" ht="13" x14ac:dyDescent="0.3">
      <c r="B784" s="16">
        <v>766</v>
      </c>
      <c r="C784" s="17" t="e">
        <f ca="1">_xll.RiskData(OFFSET(Model!$P$8,C$16,0),$B784)</f>
        <v>#NAME?</v>
      </c>
      <c r="D784" s="17" t="e">
        <f ca="1">_xll.RiskData(OFFSET(Model!$P$8,D$16,0),$B784)</f>
        <v>#NAME?</v>
      </c>
      <c r="E784" s="17" t="e">
        <f ca="1">_xll.RiskData(OFFSET(Model!$P$8,E$16,0),$B784)</f>
        <v>#NAME?</v>
      </c>
      <c r="F784" s="17" t="e">
        <f ca="1">_xll.RiskData(OFFSET(Model!$P$8,F$16,0),$B784)</f>
        <v>#NAME?</v>
      </c>
      <c r="G784" s="17" t="e">
        <f ca="1">_xll.RiskData(OFFSET(Model!$P$8,G$16,0),$B784)</f>
        <v>#NAME?</v>
      </c>
      <c r="H784" s="17" t="e">
        <f ca="1">_xll.RiskData(OFFSET(Model!$P$8,H$16,0),$B784)</f>
        <v>#NAME?</v>
      </c>
      <c r="I784" s="17" t="e">
        <f ca="1">_xll.RiskData(OFFSET(Model!$P$8,I$16,0),$B784)</f>
        <v>#NAME?</v>
      </c>
      <c r="J784" s="17" t="e">
        <f ca="1">_xll.RiskData(OFFSET(Model!$P$8,J$16,0),$B784)</f>
        <v>#NAME?</v>
      </c>
      <c r="K784" s="17" t="e">
        <f ca="1">_xll.RiskData(OFFSET(Model!$P$8,K$16,0),$B784)</f>
        <v>#NAME?</v>
      </c>
      <c r="L784" s="17" t="e">
        <f ca="1">_xll.RiskData(OFFSET(Model!$P$8,L$16,0),$B784)</f>
        <v>#NAME?</v>
      </c>
    </row>
    <row r="785" spans="2:12" ht="13" x14ac:dyDescent="0.3">
      <c r="B785" s="16">
        <v>767</v>
      </c>
      <c r="C785" s="17" t="e">
        <f ca="1">_xll.RiskData(OFFSET(Model!$P$8,C$16,0),$B785)</f>
        <v>#NAME?</v>
      </c>
      <c r="D785" s="17" t="e">
        <f ca="1">_xll.RiskData(OFFSET(Model!$P$8,D$16,0),$B785)</f>
        <v>#NAME?</v>
      </c>
      <c r="E785" s="17" t="e">
        <f ca="1">_xll.RiskData(OFFSET(Model!$P$8,E$16,0),$B785)</f>
        <v>#NAME?</v>
      </c>
      <c r="F785" s="17" t="e">
        <f ca="1">_xll.RiskData(OFFSET(Model!$P$8,F$16,0),$B785)</f>
        <v>#NAME?</v>
      </c>
      <c r="G785" s="17" t="e">
        <f ca="1">_xll.RiskData(OFFSET(Model!$P$8,G$16,0),$B785)</f>
        <v>#NAME?</v>
      </c>
      <c r="H785" s="17" t="e">
        <f ca="1">_xll.RiskData(OFFSET(Model!$P$8,H$16,0),$B785)</f>
        <v>#NAME?</v>
      </c>
      <c r="I785" s="17" t="e">
        <f ca="1">_xll.RiskData(OFFSET(Model!$P$8,I$16,0),$B785)</f>
        <v>#NAME?</v>
      </c>
      <c r="J785" s="17" t="e">
        <f ca="1">_xll.RiskData(OFFSET(Model!$P$8,J$16,0),$B785)</f>
        <v>#NAME?</v>
      </c>
      <c r="K785" s="17" t="e">
        <f ca="1">_xll.RiskData(OFFSET(Model!$P$8,K$16,0),$B785)</f>
        <v>#NAME?</v>
      </c>
      <c r="L785" s="17" t="e">
        <f ca="1">_xll.RiskData(OFFSET(Model!$P$8,L$16,0),$B785)</f>
        <v>#NAME?</v>
      </c>
    </row>
    <row r="786" spans="2:12" ht="13" x14ac:dyDescent="0.3">
      <c r="B786" s="16">
        <v>768</v>
      </c>
      <c r="C786" s="17" t="e">
        <f ca="1">_xll.RiskData(OFFSET(Model!$P$8,C$16,0),$B786)</f>
        <v>#NAME?</v>
      </c>
      <c r="D786" s="17" t="e">
        <f ca="1">_xll.RiskData(OFFSET(Model!$P$8,D$16,0),$B786)</f>
        <v>#NAME?</v>
      </c>
      <c r="E786" s="17" t="e">
        <f ca="1">_xll.RiskData(OFFSET(Model!$P$8,E$16,0),$B786)</f>
        <v>#NAME?</v>
      </c>
      <c r="F786" s="17" t="e">
        <f ca="1">_xll.RiskData(OFFSET(Model!$P$8,F$16,0),$B786)</f>
        <v>#NAME?</v>
      </c>
      <c r="G786" s="17" t="e">
        <f ca="1">_xll.RiskData(OFFSET(Model!$P$8,G$16,0),$B786)</f>
        <v>#NAME?</v>
      </c>
      <c r="H786" s="17" t="e">
        <f ca="1">_xll.RiskData(OFFSET(Model!$P$8,H$16,0),$B786)</f>
        <v>#NAME?</v>
      </c>
      <c r="I786" s="17" t="e">
        <f ca="1">_xll.RiskData(OFFSET(Model!$P$8,I$16,0),$B786)</f>
        <v>#NAME?</v>
      </c>
      <c r="J786" s="17" t="e">
        <f ca="1">_xll.RiskData(OFFSET(Model!$P$8,J$16,0),$B786)</f>
        <v>#NAME?</v>
      </c>
      <c r="K786" s="17" t="e">
        <f ca="1">_xll.RiskData(OFFSET(Model!$P$8,K$16,0),$B786)</f>
        <v>#NAME?</v>
      </c>
      <c r="L786" s="17" t="e">
        <f ca="1">_xll.RiskData(OFFSET(Model!$P$8,L$16,0),$B786)</f>
        <v>#NAME?</v>
      </c>
    </row>
    <row r="787" spans="2:12" ht="13" x14ac:dyDescent="0.3">
      <c r="B787" s="16">
        <v>769</v>
      </c>
      <c r="C787" s="17" t="e">
        <f ca="1">_xll.RiskData(OFFSET(Model!$P$8,C$16,0),$B787)</f>
        <v>#NAME?</v>
      </c>
      <c r="D787" s="17" t="e">
        <f ca="1">_xll.RiskData(OFFSET(Model!$P$8,D$16,0),$B787)</f>
        <v>#NAME?</v>
      </c>
      <c r="E787" s="17" t="e">
        <f ca="1">_xll.RiskData(OFFSET(Model!$P$8,E$16,0),$B787)</f>
        <v>#NAME?</v>
      </c>
      <c r="F787" s="17" t="e">
        <f ca="1">_xll.RiskData(OFFSET(Model!$P$8,F$16,0),$B787)</f>
        <v>#NAME?</v>
      </c>
      <c r="G787" s="17" t="e">
        <f ca="1">_xll.RiskData(OFFSET(Model!$P$8,G$16,0),$B787)</f>
        <v>#NAME?</v>
      </c>
      <c r="H787" s="17" t="e">
        <f ca="1">_xll.RiskData(OFFSET(Model!$P$8,H$16,0),$B787)</f>
        <v>#NAME?</v>
      </c>
      <c r="I787" s="17" t="e">
        <f ca="1">_xll.RiskData(OFFSET(Model!$P$8,I$16,0),$B787)</f>
        <v>#NAME?</v>
      </c>
      <c r="J787" s="17" t="e">
        <f ca="1">_xll.RiskData(OFFSET(Model!$P$8,J$16,0),$B787)</f>
        <v>#NAME?</v>
      </c>
      <c r="K787" s="17" t="e">
        <f ca="1">_xll.RiskData(OFFSET(Model!$P$8,K$16,0),$B787)</f>
        <v>#NAME?</v>
      </c>
      <c r="L787" s="17" t="e">
        <f ca="1">_xll.RiskData(OFFSET(Model!$P$8,L$16,0),$B787)</f>
        <v>#NAME?</v>
      </c>
    </row>
    <row r="788" spans="2:12" ht="13" x14ac:dyDescent="0.3">
      <c r="B788" s="16">
        <v>770</v>
      </c>
      <c r="C788" s="17" t="e">
        <f ca="1">_xll.RiskData(OFFSET(Model!$P$8,C$16,0),$B788)</f>
        <v>#NAME?</v>
      </c>
      <c r="D788" s="17" t="e">
        <f ca="1">_xll.RiskData(OFFSET(Model!$P$8,D$16,0),$B788)</f>
        <v>#NAME?</v>
      </c>
      <c r="E788" s="17" t="e">
        <f ca="1">_xll.RiskData(OFFSET(Model!$P$8,E$16,0),$B788)</f>
        <v>#NAME?</v>
      </c>
      <c r="F788" s="17" t="e">
        <f ca="1">_xll.RiskData(OFFSET(Model!$P$8,F$16,0),$B788)</f>
        <v>#NAME?</v>
      </c>
      <c r="G788" s="17" t="e">
        <f ca="1">_xll.RiskData(OFFSET(Model!$P$8,G$16,0),$B788)</f>
        <v>#NAME?</v>
      </c>
      <c r="H788" s="17" t="e">
        <f ca="1">_xll.RiskData(OFFSET(Model!$P$8,H$16,0),$B788)</f>
        <v>#NAME?</v>
      </c>
      <c r="I788" s="17" t="e">
        <f ca="1">_xll.RiskData(OFFSET(Model!$P$8,I$16,0),$B788)</f>
        <v>#NAME?</v>
      </c>
      <c r="J788" s="17" t="e">
        <f ca="1">_xll.RiskData(OFFSET(Model!$P$8,J$16,0),$B788)</f>
        <v>#NAME?</v>
      </c>
      <c r="K788" s="17" t="e">
        <f ca="1">_xll.RiskData(OFFSET(Model!$P$8,K$16,0),$B788)</f>
        <v>#NAME?</v>
      </c>
      <c r="L788" s="17" t="e">
        <f ca="1">_xll.RiskData(OFFSET(Model!$P$8,L$16,0),$B788)</f>
        <v>#NAME?</v>
      </c>
    </row>
    <row r="789" spans="2:12" ht="13" x14ac:dyDescent="0.3">
      <c r="B789" s="16">
        <v>771</v>
      </c>
      <c r="C789" s="17" t="e">
        <f ca="1">_xll.RiskData(OFFSET(Model!$P$8,C$16,0),$B789)</f>
        <v>#NAME?</v>
      </c>
      <c r="D789" s="17" t="e">
        <f ca="1">_xll.RiskData(OFFSET(Model!$P$8,D$16,0),$B789)</f>
        <v>#NAME?</v>
      </c>
      <c r="E789" s="17" t="e">
        <f ca="1">_xll.RiskData(OFFSET(Model!$P$8,E$16,0),$B789)</f>
        <v>#NAME?</v>
      </c>
      <c r="F789" s="17" t="e">
        <f ca="1">_xll.RiskData(OFFSET(Model!$P$8,F$16,0),$B789)</f>
        <v>#NAME?</v>
      </c>
      <c r="G789" s="17" t="e">
        <f ca="1">_xll.RiskData(OFFSET(Model!$P$8,G$16,0),$B789)</f>
        <v>#NAME?</v>
      </c>
      <c r="H789" s="17" t="e">
        <f ca="1">_xll.RiskData(OFFSET(Model!$P$8,H$16,0),$B789)</f>
        <v>#NAME?</v>
      </c>
      <c r="I789" s="17" t="e">
        <f ca="1">_xll.RiskData(OFFSET(Model!$P$8,I$16,0),$B789)</f>
        <v>#NAME?</v>
      </c>
      <c r="J789" s="17" t="e">
        <f ca="1">_xll.RiskData(OFFSET(Model!$P$8,J$16,0),$B789)</f>
        <v>#NAME?</v>
      </c>
      <c r="K789" s="17" t="e">
        <f ca="1">_xll.RiskData(OFFSET(Model!$P$8,K$16,0),$B789)</f>
        <v>#NAME?</v>
      </c>
      <c r="L789" s="17" t="e">
        <f ca="1">_xll.RiskData(OFFSET(Model!$P$8,L$16,0),$B789)</f>
        <v>#NAME?</v>
      </c>
    </row>
    <row r="790" spans="2:12" ht="13" x14ac:dyDescent="0.3">
      <c r="B790" s="16">
        <v>772</v>
      </c>
      <c r="C790" s="17" t="e">
        <f ca="1">_xll.RiskData(OFFSET(Model!$P$8,C$16,0),$B790)</f>
        <v>#NAME?</v>
      </c>
      <c r="D790" s="17" t="e">
        <f ca="1">_xll.RiskData(OFFSET(Model!$P$8,D$16,0),$B790)</f>
        <v>#NAME?</v>
      </c>
      <c r="E790" s="17" t="e">
        <f ca="1">_xll.RiskData(OFFSET(Model!$P$8,E$16,0),$B790)</f>
        <v>#NAME?</v>
      </c>
      <c r="F790" s="17" t="e">
        <f ca="1">_xll.RiskData(OFFSET(Model!$P$8,F$16,0),$B790)</f>
        <v>#NAME?</v>
      </c>
      <c r="G790" s="17" t="e">
        <f ca="1">_xll.RiskData(OFFSET(Model!$P$8,G$16,0),$B790)</f>
        <v>#NAME?</v>
      </c>
      <c r="H790" s="17" t="e">
        <f ca="1">_xll.RiskData(OFFSET(Model!$P$8,H$16,0),$B790)</f>
        <v>#NAME?</v>
      </c>
      <c r="I790" s="17" t="e">
        <f ca="1">_xll.RiskData(OFFSET(Model!$P$8,I$16,0),$B790)</f>
        <v>#NAME?</v>
      </c>
      <c r="J790" s="17" t="e">
        <f ca="1">_xll.RiskData(OFFSET(Model!$P$8,J$16,0),$B790)</f>
        <v>#NAME?</v>
      </c>
      <c r="K790" s="17" t="e">
        <f ca="1">_xll.RiskData(OFFSET(Model!$P$8,K$16,0),$B790)</f>
        <v>#NAME?</v>
      </c>
      <c r="L790" s="17" t="e">
        <f ca="1">_xll.RiskData(OFFSET(Model!$P$8,L$16,0),$B790)</f>
        <v>#NAME?</v>
      </c>
    </row>
    <row r="791" spans="2:12" ht="13" x14ac:dyDescent="0.3">
      <c r="B791" s="16">
        <v>773</v>
      </c>
      <c r="C791" s="17" t="e">
        <f ca="1">_xll.RiskData(OFFSET(Model!$P$8,C$16,0),$B791)</f>
        <v>#NAME?</v>
      </c>
      <c r="D791" s="17" t="e">
        <f ca="1">_xll.RiskData(OFFSET(Model!$P$8,D$16,0),$B791)</f>
        <v>#NAME?</v>
      </c>
      <c r="E791" s="17" t="e">
        <f ca="1">_xll.RiskData(OFFSET(Model!$P$8,E$16,0),$B791)</f>
        <v>#NAME?</v>
      </c>
      <c r="F791" s="17" t="e">
        <f ca="1">_xll.RiskData(OFFSET(Model!$P$8,F$16,0),$B791)</f>
        <v>#NAME?</v>
      </c>
      <c r="G791" s="17" t="e">
        <f ca="1">_xll.RiskData(OFFSET(Model!$P$8,G$16,0),$B791)</f>
        <v>#NAME?</v>
      </c>
      <c r="H791" s="17" t="e">
        <f ca="1">_xll.RiskData(OFFSET(Model!$P$8,H$16,0),$B791)</f>
        <v>#NAME?</v>
      </c>
      <c r="I791" s="17" t="e">
        <f ca="1">_xll.RiskData(OFFSET(Model!$P$8,I$16,0),$B791)</f>
        <v>#NAME?</v>
      </c>
      <c r="J791" s="17" t="e">
        <f ca="1">_xll.RiskData(OFFSET(Model!$P$8,J$16,0),$B791)</f>
        <v>#NAME?</v>
      </c>
      <c r="K791" s="17" t="e">
        <f ca="1">_xll.RiskData(OFFSET(Model!$P$8,K$16,0),$B791)</f>
        <v>#NAME?</v>
      </c>
      <c r="L791" s="17" t="e">
        <f ca="1">_xll.RiskData(OFFSET(Model!$P$8,L$16,0),$B791)</f>
        <v>#NAME?</v>
      </c>
    </row>
    <row r="792" spans="2:12" ht="13" x14ac:dyDescent="0.3">
      <c r="B792" s="16">
        <v>774</v>
      </c>
      <c r="C792" s="17" t="e">
        <f ca="1">_xll.RiskData(OFFSET(Model!$P$8,C$16,0),$B792)</f>
        <v>#NAME?</v>
      </c>
      <c r="D792" s="17" t="e">
        <f ca="1">_xll.RiskData(OFFSET(Model!$P$8,D$16,0),$B792)</f>
        <v>#NAME?</v>
      </c>
      <c r="E792" s="17" t="e">
        <f ca="1">_xll.RiskData(OFFSET(Model!$P$8,E$16,0),$B792)</f>
        <v>#NAME?</v>
      </c>
      <c r="F792" s="17" t="e">
        <f ca="1">_xll.RiskData(OFFSET(Model!$P$8,F$16,0),$B792)</f>
        <v>#NAME?</v>
      </c>
      <c r="G792" s="17" t="e">
        <f ca="1">_xll.RiskData(OFFSET(Model!$P$8,G$16,0),$B792)</f>
        <v>#NAME?</v>
      </c>
      <c r="H792" s="17" t="e">
        <f ca="1">_xll.RiskData(OFFSET(Model!$P$8,H$16,0),$B792)</f>
        <v>#NAME?</v>
      </c>
      <c r="I792" s="17" t="e">
        <f ca="1">_xll.RiskData(OFFSET(Model!$P$8,I$16,0),$B792)</f>
        <v>#NAME?</v>
      </c>
      <c r="J792" s="17" t="e">
        <f ca="1">_xll.RiskData(OFFSET(Model!$P$8,J$16,0),$B792)</f>
        <v>#NAME?</v>
      </c>
      <c r="K792" s="17" t="e">
        <f ca="1">_xll.RiskData(OFFSET(Model!$P$8,K$16,0),$B792)</f>
        <v>#NAME?</v>
      </c>
      <c r="L792" s="17" t="e">
        <f ca="1">_xll.RiskData(OFFSET(Model!$P$8,L$16,0),$B792)</f>
        <v>#NAME?</v>
      </c>
    </row>
    <row r="793" spans="2:12" ht="13" x14ac:dyDescent="0.3">
      <c r="B793" s="16">
        <v>775</v>
      </c>
      <c r="C793" s="17" t="e">
        <f ca="1">_xll.RiskData(OFFSET(Model!$P$8,C$16,0),$B793)</f>
        <v>#NAME?</v>
      </c>
      <c r="D793" s="17" t="e">
        <f ca="1">_xll.RiskData(OFFSET(Model!$P$8,D$16,0),$B793)</f>
        <v>#NAME?</v>
      </c>
      <c r="E793" s="17" t="e">
        <f ca="1">_xll.RiskData(OFFSET(Model!$P$8,E$16,0),$B793)</f>
        <v>#NAME?</v>
      </c>
      <c r="F793" s="17" t="e">
        <f ca="1">_xll.RiskData(OFFSET(Model!$P$8,F$16,0),$B793)</f>
        <v>#NAME?</v>
      </c>
      <c r="G793" s="17" t="e">
        <f ca="1">_xll.RiskData(OFFSET(Model!$P$8,G$16,0),$B793)</f>
        <v>#NAME?</v>
      </c>
      <c r="H793" s="17" t="e">
        <f ca="1">_xll.RiskData(OFFSET(Model!$P$8,H$16,0),$B793)</f>
        <v>#NAME?</v>
      </c>
      <c r="I793" s="17" t="e">
        <f ca="1">_xll.RiskData(OFFSET(Model!$P$8,I$16,0),$B793)</f>
        <v>#NAME?</v>
      </c>
      <c r="J793" s="17" t="e">
        <f ca="1">_xll.RiskData(OFFSET(Model!$P$8,J$16,0),$B793)</f>
        <v>#NAME?</v>
      </c>
      <c r="K793" s="17" t="e">
        <f ca="1">_xll.RiskData(OFFSET(Model!$P$8,K$16,0),$B793)</f>
        <v>#NAME?</v>
      </c>
      <c r="L793" s="17" t="e">
        <f ca="1">_xll.RiskData(OFFSET(Model!$P$8,L$16,0),$B793)</f>
        <v>#NAME?</v>
      </c>
    </row>
    <row r="794" spans="2:12" ht="13" x14ac:dyDescent="0.3">
      <c r="B794" s="16">
        <v>776</v>
      </c>
      <c r="C794" s="17" t="e">
        <f ca="1">_xll.RiskData(OFFSET(Model!$P$8,C$16,0),$B794)</f>
        <v>#NAME?</v>
      </c>
      <c r="D794" s="17" t="e">
        <f ca="1">_xll.RiskData(OFFSET(Model!$P$8,D$16,0),$B794)</f>
        <v>#NAME?</v>
      </c>
      <c r="E794" s="17" t="e">
        <f ca="1">_xll.RiskData(OFFSET(Model!$P$8,E$16,0),$B794)</f>
        <v>#NAME?</v>
      </c>
      <c r="F794" s="17" t="e">
        <f ca="1">_xll.RiskData(OFFSET(Model!$P$8,F$16,0),$B794)</f>
        <v>#NAME?</v>
      </c>
      <c r="G794" s="17" t="e">
        <f ca="1">_xll.RiskData(OFFSET(Model!$P$8,G$16,0),$B794)</f>
        <v>#NAME?</v>
      </c>
      <c r="H794" s="17" t="e">
        <f ca="1">_xll.RiskData(OFFSET(Model!$P$8,H$16,0),$B794)</f>
        <v>#NAME?</v>
      </c>
      <c r="I794" s="17" t="e">
        <f ca="1">_xll.RiskData(OFFSET(Model!$P$8,I$16,0),$B794)</f>
        <v>#NAME?</v>
      </c>
      <c r="J794" s="17" t="e">
        <f ca="1">_xll.RiskData(OFFSET(Model!$P$8,J$16,0),$B794)</f>
        <v>#NAME?</v>
      </c>
      <c r="K794" s="17" t="e">
        <f ca="1">_xll.RiskData(OFFSET(Model!$P$8,K$16,0),$B794)</f>
        <v>#NAME?</v>
      </c>
      <c r="L794" s="17" t="e">
        <f ca="1">_xll.RiskData(OFFSET(Model!$P$8,L$16,0),$B794)</f>
        <v>#NAME?</v>
      </c>
    </row>
    <row r="795" spans="2:12" ht="13" x14ac:dyDescent="0.3">
      <c r="B795" s="16">
        <v>777</v>
      </c>
      <c r="C795" s="17" t="e">
        <f ca="1">_xll.RiskData(OFFSET(Model!$P$8,C$16,0),$B795)</f>
        <v>#NAME?</v>
      </c>
      <c r="D795" s="17" t="e">
        <f ca="1">_xll.RiskData(OFFSET(Model!$P$8,D$16,0),$B795)</f>
        <v>#NAME?</v>
      </c>
      <c r="E795" s="17" t="e">
        <f ca="1">_xll.RiskData(OFFSET(Model!$P$8,E$16,0),$B795)</f>
        <v>#NAME?</v>
      </c>
      <c r="F795" s="17" t="e">
        <f ca="1">_xll.RiskData(OFFSET(Model!$P$8,F$16,0),$B795)</f>
        <v>#NAME?</v>
      </c>
      <c r="G795" s="17" t="e">
        <f ca="1">_xll.RiskData(OFFSET(Model!$P$8,G$16,0),$B795)</f>
        <v>#NAME?</v>
      </c>
      <c r="H795" s="17" t="e">
        <f ca="1">_xll.RiskData(OFFSET(Model!$P$8,H$16,0),$B795)</f>
        <v>#NAME?</v>
      </c>
      <c r="I795" s="17" t="e">
        <f ca="1">_xll.RiskData(OFFSET(Model!$P$8,I$16,0),$B795)</f>
        <v>#NAME?</v>
      </c>
      <c r="J795" s="17" t="e">
        <f ca="1">_xll.RiskData(OFFSET(Model!$P$8,J$16,0),$B795)</f>
        <v>#NAME?</v>
      </c>
      <c r="K795" s="17" t="e">
        <f ca="1">_xll.RiskData(OFFSET(Model!$P$8,K$16,0),$B795)</f>
        <v>#NAME?</v>
      </c>
      <c r="L795" s="17" t="e">
        <f ca="1">_xll.RiskData(OFFSET(Model!$P$8,L$16,0),$B795)</f>
        <v>#NAME?</v>
      </c>
    </row>
    <row r="796" spans="2:12" ht="13" x14ac:dyDescent="0.3">
      <c r="B796" s="16">
        <v>778</v>
      </c>
      <c r="C796" s="17" t="e">
        <f ca="1">_xll.RiskData(OFFSET(Model!$P$8,C$16,0),$B796)</f>
        <v>#NAME?</v>
      </c>
      <c r="D796" s="17" t="e">
        <f ca="1">_xll.RiskData(OFFSET(Model!$P$8,D$16,0),$B796)</f>
        <v>#NAME?</v>
      </c>
      <c r="E796" s="17" t="e">
        <f ca="1">_xll.RiskData(OFFSET(Model!$P$8,E$16,0),$B796)</f>
        <v>#NAME?</v>
      </c>
      <c r="F796" s="17" t="e">
        <f ca="1">_xll.RiskData(OFFSET(Model!$P$8,F$16,0),$B796)</f>
        <v>#NAME?</v>
      </c>
      <c r="G796" s="17" t="e">
        <f ca="1">_xll.RiskData(OFFSET(Model!$P$8,G$16,0),$B796)</f>
        <v>#NAME?</v>
      </c>
      <c r="H796" s="17" t="e">
        <f ca="1">_xll.RiskData(OFFSET(Model!$P$8,H$16,0),$B796)</f>
        <v>#NAME?</v>
      </c>
      <c r="I796" s="17" t="e">
        <f ca="1">_xll.RiskData(OFFSET(Model!$P$8,I$16,0),$B796)</f>
        <v>#NAME?</v>
      </c>
      <c r="J796" s="17" t="e">
        <f ca="1">_xll.RiskData(OFFSET(Model!$P$8,J$16,0),$B796)</f>
        <v>#NAME?</v>
      </c>
      <c r="K796" s="17" t="e">
        <f ca="1">_xll.RiskData(OFFSET(Model!$P$8,K$16,0),$B796)</f>
        <v>#NAME?</v>
      </c>
      <c r="L796" s="17" t="e">
        <f ca="1">_xll.RiskData(OFFSET(Model!$P$8,L$16,0),$B796)</f>
        <v>#NAME?</v>
      </c>
    </row>
    <row r="797" spans="2:12" ht="13" x14ac:dyDescent="0.3">
      <c r="B797" s="16">
        <v>779</v>
      </c>
      <c r="C797" s="17" t="e">
        <f ca="1">_xll.RiskData(OFFSET(Model!$P$8,C$16,0),$B797)</f>
        <v>#NAME?</v>
      </c>
      <c r="D797" s="17" t="e">
        <f ca="1">_xll.RiskData(OFFSET(Model!$P$8,D$16,0),$B797)</f>
        <v>#NAME?</v>
      </c>
      <c r="E797" s="17" t="e">
        <f ca="1">_xll.RiskData(OFFSET(Model!$P$8,E$16,0),$B797)</f>
        <v>#NAME?</v>
      </c>
      <c r="F797" s="17" t="e">
        <f ca="1">_xll.RiskData(OFFSET(Model!$P$8,F$16,0),$B797)</f>
        <v>#NAME?</v>
      </c>
      <c r="G797" s="17" t="e">
        <f ca="1">_xll.RiskData(OFFSET(Model!$P$8,G$16,0),$B797)</f>
        <v>#NAME?</v>
      </c>
      <c r="H797" s="17" t="e">
        <f ca="1">_xll.RiskData(OFFSET(Model!$P$8,H$16,0),$B797)</f>
        <v>#NAME?</v>
      </c>
      <c r="I797" s="17" t="e">
        <f ca="1">_xll.RiskData(OFFSET(Model!$P$8,I$16,0),$B797)</f>
        <v>#NAME?</v>
      </c>
      <c r="J797" s="17" t="e">
        <f ca="1">_xll.RiskData(OFFSET(Model!$P$8,J$16,0),$B797)</f>
        <v>#NAME?</v>
      </c>
      <c r="K797" s="17" t="e">
        <f ca="1">_xll.RiskData(OFFSET(Model!$P$8,K$16,0),$B797)</f>
        <v>#NAME?</v>
      </c>
      <c r="L797" s="17" t="e">
        <f ca="1">_xll.RiskData(OFFSET(Model!$P$8,L$16,0),$B797)</f>
        <v>#NAME?</v>
      </c>
    </row>
    <row r="798" spans="2:12" ht="13" x14ac:dyDescent="0.3">
      <c r="B798" s="16">
        <v>780</v>
      </c>
      <c r="C798" s="17" t="e">
        <f ca="1">_xll.RiskData(OFFSET(Model!$P$8,C$16,0),$B798)</f>
        <v>#NAME?</v>
      </c>
      <c r="D798" s="17" t="e">
        <f ca="1">_xll.RiskData(OFFSET(Model!$P$8,D$16,0),$B798)</f>
        <v>#NAME?</v>
      </c>
      <c r="E798" s="17" t="e">
        <f ca="1">_xll.RiskData(OFFSET(Model!$P$8,E$16,0),$B798)</f>
        <v>#NAME?</v>
      </c>
      <c r="F798" s="17" t="e">
        <f ca="1">_xll.RiskData(OFFSET(Model!$P$8,F$16,0),$B798)</f>
        <v>#NAME?</v>
      </c>
      <c r="G798" s="17" t="e">
        <f ca="1">_xll.RiskData(OFFSET(Model!$P$8,G$16,0),$B798)</f>
        <v>#NAME?</v>
      </c>
      <c r="H798" s="17" t="e">
        <f ca="1">_xll.RiskData(OFFSET(Model!$P$8,H$16,0),$B798)</f>
        <v>#NAME?</v>
      </c>
      <c r="I798" s="17" t="e">
        <f ca="1">_xll.RiskData(OFFSET(Model!$P$8,I$16,0),$B798)</f>
        <v>#NAME?</v>
      </c>
      <c r="J798" s="17" t="e">
        <f ca="1">_xll.RiskData(OFFSET(Model!$P$8,J$16,0),$B798)</f>
        <v>#NAME?</v>
      </c>
      <c r="K798" s="17" t="e">
        <f ca="1">_xll.RiskData(OFFSET(Model!$P$8,K$16,0),$B798)</f>
        <v>#NAME?</v>
      </c>
      <c r="L798" s="17" t="e">
        <f ca="1">_xll.RiskData(OFFSET(Model!$P$8,L$16,0),$B798)</f>
        <v>#NAME?</v>
      </c>
    </row>
    <row r="799" spans="2:12" ht="13" x14ac:dyDescent="0.3">
      <c r="B799" s="16">
        <v>781</v>
      </c>
      <c r="C799" s="17" t="e">
        <f ca="1">_xll.RiskData(OFFSET(Model!$P$8,C$16,0),$B799)</f>
        <v>#NAME?</v>
      </c>
      <c r="D799" s="17" t="e">
        <f ca="1">_xll.RiskData(OFFSET(Model!$P$8,D$16,0),$B799)</f>
        <v>#NAME?</v>
      </c>
      <c r="E799" s="17" t="e">
        <f ca="1">_xll.RiskData(OFFSET(Model!$P$8,E$16,0),$B799)</f>
        <v>#NAME?</v>
      </c>
      <c r="F799" s="17" t="e">
        <f ca="1">_xll.RiskData(OFFSET(Model!$P$8,F$16,0),$B799)</f>
        <v>#NAME?</v>
      </c>
      <c r="G799" s="17" t="e">
        <f ca="1">_xll.RiskData(OFFSET(Model!$P$8,G$16,0),$B799)</f>
        <v>#NAME?</v>
      </c>
      <c r="H799" s="17" t="e">
        <f ca="1">_xll.RiskData(OFFSET(Model!$P$8,H$16,0),$B799)</f>
        <v>#NAME?</v>
      </c>
      <c r="I799" s="17" t="e">
        <f ca="1">_xll.RiskData(OFFSET(Model!$P$8,I$16,0),$B799)</f>
        <v>#NAME?</v>
      </c>
      <c r="J799" s="17" t="e">
        <f ca="1">_xll.RiskData(OFFSET(Model!$P$8,J$16,0),$B799)</f>
        <v>#NAME?</v>
      </c>
      <c r="K799" s="17" t="e">
        <f ca="1">_xll.RiskData(OFFSET(Model!$P$8,K$16,0),$B799)</f>
        <v>#NAME?</v>
      </c>
      <c r="L799" s="17" t="e">
        <f ca="1">_xll.RiskData(OFFSET(Model!$P$8,L$16,0),$B799)</f>
        <v>#NAME?</v>
      </c>
    </row>
    <row r="800" spans="2:12" ht="13" x14ac:dyDescent="0.3">
      <c r="B800" s="16">
        <v>782</v>
      </c>
      <c r="C800" s="17" t="e">
        <f ca="1">_xll.RiskData(OFFSET(Model!$P$8,C$16,0),$B800)</f>
        <v>#NAME?</v>
      </c>
      <c r="D800" s="17" t="e">
        <f ca="1">_xll.RiskData(OFFSET(Model!$P$8,D$16,0),$B800)</f>
        <v>#NAME?</v>
      </c>
      <c r="E800" s="17" t="e">
        <f ca="1">_xll.RiskData(OFFSET(Model!$P$8,E$16,0),$B800)</f>
        <v>#NAME?</v>
      </c>
      <c r="F800" s="17" t="e">
        <f ca="1">_xll.RiskData(OFFSET(Model!$P$8,F$16,0),$B800)</f>
        <v>#NAME?</v>
      </c>
      <c r="G800" s="17" t="e">
        <f ca="1">_xll.RiskData(OFFSET(Model!$P$8,G$16,0),$B800)</f>
        <v>#NAME?</v>
      </c>
      <c r="H800" s="17" t="e">
        <f ca="1">_xll.RiskData(OFFSET(Model!$P$8,H$16,0),$B800)</f>
        <v>#NAME?</v>
      </c>
      <c r="I800" s="17" t="e">
        <f ca="1">_xll.RiskData(OFFSET(Model!$P$8,I$16,0),$B800)</f>
        <v>#NAME?</v>
      </c>
      <c r="J800" s="17" t="e">
        <f ca="1">_xll.RiskData(OFFSET(Model!$P$8,J$16,0),$B800)</f>
        <v>#NAME?</v>
      </c>
      <c r="K800" s="17" t="e">
        <f ca="1">_xll.RiskData(OFFSET(Model!$P$8,K$16,0),$B800)</f>
        <v>#NAME?</v>
      </c>
      <c r="L800" s="17" t="e">
        <f ca="1">_xll.RiskData(OFFSET(Model!$P$8,L$16,0),$B800)</f>
        <v>#NAME?</v>
      </c>
    </row>
    <row r="801" spans="2:12" ht="13" x14ac:dyDescent="0.3">
      <c r="B801" s="16">
        <v>783</v>
      </c>
      <c r="C801" s="17" t="e">
        <f ca="1">_xll.RiskData(OFFSET(Model!$P$8,C$16,0),$B801)</f>
        <v>#NAME?</v>
      </c>
      <c r="D801" s="17" t="e">
        <f ca="1">_xll.RiskData(OFFSET(Model!$P$8,D$16,0),$B801)</f>
        <v>#NAME?</v>
      </c>
      <c r="E801" s="17" t="e">
        <f ca="1">_xll.RiskData(OFFSET(Model!$P$8,E$16,0),$B801)</f>
        <v>#NAME?</v>
      </c>
      <c r="F801" s="17" t="e">
        <f ca="1">_xll.RiskData(OFFSET(Model!$P$8,F$16,0),$B801)</f>
        <v>#NAME?</v>
      </c>
      <c r="G801" s="17" t="e">
        <f ca="1">_xll.RiskData(OFFSET(Model!$P$8,G$16,0),$B801)</f>
        <v>#NAME?</v>
      </c>
      <c r="H801" s="17" t="e">
        <f ca="1">_xll.RiskData(OFFSET(Model!$P$8,H$16,0),$B801)</f>
        <v>#NAME?</v>
      </c>
      <c r="I801" s="17" t="e">
        <f ca="1">_xll.RiskData(OFFSET(Model!$P$8,I$16,0),$B801)</f>
        <v>#NAME?</v>
      </c>
      <c r="J801" s="17" t="e">
        <f ca="1">_xll.RiskData(OFFSET(Model!$P$8,J$16,0),$B801)</f>
        <v>#NAME?</v>
      </c>
      <c r="K801" s="17" t="e">
        <f ca="1">_xll.RiskData(OFFSET(Model!$P$8,K$16,0),$B801)</f>
        <v>#NAME?</v>
      </c>
      <c r="L801" s="17" t="e">
        <f ca="1">_xll.RiskData(OFFSET(Model!$P$8,L$16,0),$B801)</f>
        <v>#NAME?</v>
      </c>
    </row>
    <row r="802" spans="2:12" ht="13" x14ac:dyDescent="0.3">
      <c r="B802" s="16">
        <v>784</v>
      </c>
      <c r="C802" s="17" t="e">
        <f ca="1">_xll.RiskData(OFFSET(Model!$P$8,C$16,0),$B802)</f>
        <v>#NAME?</v>
      </c>
      <c r="D802" s="17" t="e">
        <f ca="1">_xll.RiskData(OFFSET(Model!$P$8,D$16,0),$B802)</f>
        <v>#NAME?</v>
      </c>
      <c r="E802" s="17" t="e">
        <f ca="1">_xll.RiskData(OFFSET(Model!$P$8,E$16,0),$B802)</f>
        <v>#NAME?</v>
      </c>
      <c r="F802" s="17" t="e">
        <f ca="1">_xll.RiskData(OFFSET(Model!$P$8,F$16,0),$B802)</f>
        <v>#NAME?</v>
      </c>
      <c r="G802" s="17" t="e">
        <f ca="1">_xll.RiskData(OFFSET(Model!$P$8,G$16,0),$B802)</f>
        <v>#NAME?</v>
      </c>
      <c r="H802" s="17" t="e">
        <f ca="1">_xll.RiskData(OFFSET(Model!$P$8,H$16,0),$B802)</f>
        <v>#NAME?</v>
      </c>
      <c r="I802" s="17" t="e">
        <f ca="1">_xll.RiskData(OFFSET(Model!$P$8,I$16,0),$B802)</f>
        <v>#NAME?</v>
      </c>
      <c r="J802" s="17" t="e">
        <f ca="1">_xll.RiskData(OFFSET(Model!$P$8,J$16,0),$B802)</f>
        <v>#NAME?</v>
      </c>
      <c r="K802" s="17" t="e">
        <f ca="1">_xll.RiskData(OFFSET(Model!$P$8,K$16,0),$B802)</f>
        <v>#NAME?</v>
      </c>
      <c r="L802" s="17" t="e">
        <f ca="1">_xll.RiskData(OFFSET(Model!$P$8,L$16,0),$B802)</f>
        <v>#NAME?</v>
      </c>
    </row>
    <row r="803" spans="2:12" ht="13" x14ac:dyDescent="0.3">
      <c r="B803" s="16">
        <v>785</v>
      </c>
      <c r="C803" s="17" t="e">
        <f ca="1">_xll.RiskData(OFFSET(Model!$P$8,C$16,0),$B803)</f>
        <v>#NAME?</v>
      </c>
      <c r="D803" s="17" t="e">
        <f ca="1">_xll.RiskData(OFFSET(Model!$P$8,D$16,0),$B803)</f>
        <v>#NAME?</v>
      </c>
      <c r="E803" s="17" t="e">
        <f ca="1">_xll.RiskData(OFFSET(Model!$P$8,E$16,0),$B803)</f>
        <v>#NAME?</v>
      </c>
      <c r="F803" s="17" t="e">
        <f ca="1">_xll.RiskData(OFFSET(Model!$P$8,F$16,0),$B803)</f>
        <v>#NAME?</v>
      </c>
      <c r="G803" s="17" t="e">
        <f ca="1">_xll.RiskData(OFFSET(Model!$P$8,G$16,0),$B803)</f>
        <v>#NAME?</v>
      </c>
      <c r="H803" s="17" t="e">
        <f ca="1">_xll.RiskData(OFFSET(Model!$P$8,H$16,0),$B803)</f>
        <v>#NAME?</v>
      </c>
      <c r="I803" s="17" t="e">
        <f ca="1">_xll.RiskData(OFFSET(Model!$P$8,I$16,0),$B803)</f>
        <v>#NAME?</v>
      </c>
      <c r="J803" s="17" t="e">
        <f ca="1">_xll.RiskData(OFFSET(Model!$P$8,J$16,0),$B803)</f>
        <v>#NAME?</v>
      </c>
      <c r="K803" s="17" t="e">
        <f ca="1">_xll.RiskData(OFFSET(Model!$P$8,K$16,0),$B803)</f>
        <v>#NAME?</v>
      </c>
      <c r="L803" s="17" t="e">
        <f ca="1">_xll.RiskData(OFFSET(Model!$P$8,L$16,0),$B803)</f>
        <v>#NAME?</v>
      </c>
    </row>
    <row r="804" spans="2:12" ht="13" x14ac:dyDescent="0.3">
      <c r="B804" s="16">
        <v>786</v>
      </c>
      <c r="C804" s="17" t="e">
        <f ca="1">_xll.RiskData(OFFSET(Model!$P$8,C$16,0),$B804)</f>
        <v>#NAME?</v>
      </c>
      <c r="D804" s="17" t="e">
        <f ca="1">_xll.RiskData(OFFSET(Model!$P$8,D$16,0),$B804)</f>
        <v>#NAME?</v>
      </c>
      <c r="E804" s="17" t="e">
        <f ca="1">_xll.RiskData(OFFSET(Model!$P$8,E$16,0),$B804)</f>
        <v>#NAME?</v>
      </c>
      <c r="F804" s="17" t="e">
        <f ca="1">_xll.RiskData(OFFSET(Model!$P$8,F$16,0),$B804)</f>
        <v>#NAME?</v>
      </c>
      <c r="G804" s="17" t="e">
        <f ca="1">_xll.RiskData(OFFSET(Model!$P$8,G$16,0),$B804)</f>
        <v>#NAME?</v>
      </c>
      <c r="H804" s="17" t="e">
        <f ca="1">_xll.RiskData(OFFSET(Model!$P$8,H$16,0),$B804)</f>
        <v>#NAME?</v>
      </c>
      <c r="I804" s="17" t="e">
        <f ca="1">_xll.RiskData(OFFSET(Model!$P$8,I$16,0),$B804)</f>
        <v>#NAME?</v>
      </c>
      <c r="J804" s="17" t="e">
        <f ca="1">_xll.RiskData(OFFSET(Model!$P$8,J$16,0),$B804)</f>
        <v>#NAME?</v>
      </c>
      <c r="K804" s="17" t="e">
        <f ca="1">_xll.RiskData(OFFSET(Model!$P$8,K$16,0),$B804)</f>
        <v>#NAME?</v>
      </c>
      <c r="L804" s="17" t="e">
        <f ca="1">_xll.RiskData(OFFSET(Model!$P$8,L$16,0),$B804)</f>
        <v>#NAME?</v>
      </c>
    </row>
    <row r="805" spans="2:12" ht="13" x14ac:dyDescent="0.3">
      <c r="B805" s="16">
        <v>787</v>
      </c>
      <c r="C805" s="17" t="e">
        <f ca="1">_xll.RiskData(OFFSET(Model!$P$8,C$16,0),$B805)</f>
        <v>#NAME?</v>
      </c>
      <c r="D805" s="17" t="e">
        <f ca="1">_xll.RiskData(OFFSET(Model!$P$8,D$16,0),$B805)</f>
        <v>#NAME?</v>
      </c>
      <c r="E805" s="17" t="e">
        <f ca="1">_xll.RiskData(OFFSET(Model!$P$8,E$16,0),$B805)</f>
        <v>#NAME?</v>
      </c>
      <c r="F805" s="17" t="e">
        <f ca="1">_xll.RiskData(OFFSET(Model!$P$8,F$16,0),$B805)</f>
        <v>#NAME?</v>
      </c>
      <c r="G805" s="17" t="e">
        <f ca="1">_xll.RiskData(OFFSET(Model!$P$8,G$16,0),$B805)</f>
        <v>#NAME?</v>
      </c>
      <c r="H805" s="17" t="e">
        <f ca="1">_xll.RiskData(OFFSET(Model!$P$8,H$16,0),$B805)</f>
        <v>#NAME?</v>
      </c>
      <c r="I805" s="17" t="e">
        <f ca="1">_xll.RiskData(OFFSET(Model!$P$8,I$16,0),$B805)</f>
        <v>#NAME?</v>
      </c>
      <c r="J805" s="17" t="e">
        <f ca="1">_xll.RiskData(OFFSET(Model!$P$8,J$16,0),$B805)</f>
        <v>#NAME?</v>
      </c>
      <c r="K805" s="17" t="e">
        <f ca="1">_xll.RiskData(OFFSET(Model!$P$8,K$16,0),$B805)</f>
        <v>#NAME?</v>
      </c>
      <c r="L805" s="17" t="e">
        <f ca="1">_xll.RiskData(OFFSET(Model!$P$8,L$16,0),$B805)</f>
        <v>#NAME?</v>
      </c>
    </row>
    <row r="806" spans="2:12" ht="13" x14ac:dyDescent="0.3">
      <c r="B806" s="16">
        <v>788</v>
      </c>
      <c r="C806" s="17" t="e">
        <f ca="1">_xll.RiskData(OFFSET(Model!$P$8,C$16,0),$B806)</f>
        <v>#NAME?</v>
      </c>
      <c r="D806" s="17" t="e">
        <f ca="1">_xll.RiskData(OFFSET(Model!$P$8,D$16,0),$B806)</f>
        <v>#NAME?</v>
      </c>
      <c r="E806" s="17" t="e">
        <f ca="1">_xll.RiskData(OFFSET(Model!$P$8,E$16,0),$B806)</f>
        <v>#NAME?</v>
      </c>
      <c r="F806" s="17" t="e">
        <f ca="1">_xll.RiskData(OFFSET(Model!$P$8,F$16,0),$B806)</f>
        <v>#NAME?</v>
      </c>
      <c r="G806" s="17" t="e">
        <f ca="1">_xll.RiskData(OFFSET(Model!$P$8,G$16,0),$B806)</f>
        <v>#NAME?</v>
      </c>
      <c r="H806" s="17" t="e">
        <f ca="1">_xll.RiskData(OFFSET(Model!$P$8,H$16,0),$B806)</f>
        <v>#NAME?</v>
      </c>
      <c r="I806" s="17" t="e">
        <f ca="1">_xll.RiskData(OFFSET(Model!$P$8,I$16,0),$B806)</f>
        <v>#NAME?</v>
      </c>
      <c r="J806" s="17" t="e">
        <f ca="1">_xll.RiskData(OFFSET(Model!$P$8,J$16,0),$B806)</f>
        <v>#NAME?</v>
      </c>
      <c r="K806" s="17" t="e">
        <f ca="1">_xll.RiskData(OFFSET(Model!$P$8,K$16,0),$B806)</f>
        <v>#NAME?</v>
      </c>
      <c r="L806" s="17" t="e">
        <f ca="1">_xll.RiskData(OFFSET(Model!$P$8,L$16,0),$B806)</f>
        <v>#NAME?</v>
      </c>
    </row>
    <row r="807" spans="2:12" ht="13" x14ac:dyDescent="0.3">
      <c r="B807" s="16">
        <v>789</v>
      </c>
      <c r="C807" s="17" t="e">
        <f ca="1">_xll.RiskData(OFFSET(Model!$P$8,C$16,0),$B807)</f>
        <v>#NAME?</v>
      </c>
      <c r="D807" s="17" t="e">
        <f ca="1">_xll.RiskData(OFFSET(Model!$P$8,D$16,0),$B807)</f>
        <v>#NAME?</v>
      </c>
      <c r="E807" s="17" t="e">
        <f ca="1">_xll.RiskData(OFFSET(Model!$P$8,E$16,0),$B807)</f>
        <v>#NAME?</v>
      </c>
      <c r="F807" s="17" t="e">
        <f ca="1">_xll.RiskData(OFFSET(Model!$P$8,F$16,0),$B807)</f>
        <v>#NAME?</v>
      </c>
      <c r="G807" s="17" t="e">
        <f ca="1">_xll.RiskData(OFFSET(Model!$P$8,G$16,0),$B807)</f>
        <v>#NAME?</v>
      </c>
      <c r="H807" s="17" t="e">
        <f ca="1">_xll.RiskData(OFFSET(Model!$P$8,H$16,0),$B807)</f>
        <v>#NAME?</v>
      </c>
      <c r="I807" s="17" t="e">
        <f ca="1">_xll.RiskData(OFFSET(Model!$P$8,I$16,0),$B807)</f>
        <v>#NAME?</v>
      </c>
      <c r="J807" s="17" t="e">
        <f ca="1">_xll.RiskData(OFFSET(Model!$P$8,J$16,0),$B807)</f>
        <v>#NAME?</v>
      </c>
      <c r="K807" s="17" t="e">
        <f ca="1">_xll.RiskData(OFFSET(Model!$P$8,K$16,0),$B807)</f>
        <v>#NAME?</v>
      </c>
      <c r="L807" s="17" t="e">
        <f ca="1">_xll.RiskData(OFFSET(Model!$P$8,L$16,0),$B807)</f>
        <v>#NAME?</v>
      </c>
    </row>
    <row r="808" spans="2:12" ht="13" x14ac:dyDescent="0.3">
      <c r="B808" s="16">
        <v>790</v>
      </c>
      <c r="C808" s="17" t="e">
        <f ca="1">_xll.RiskData(OFFSET(Model!$P$8,C$16,0),$B808)</f>
        <v>#NAME?</v>
      </c>
      <c r="D808" s="17" t="e">
        <f ca="1">_xll.RiskData(OFFSET(Model!$P$8,D$16,0),$B808)</f>
        <v>#NAME?</v>
      </c>
      <c r="E808" s="17" t="e">
        <f ca="1">_xll.RiskData(OFFSET(Model!$P$8,E$16,0),$B808)</f>
        <v>#NAME?</v>
      </c>
      <c r="F808" s="17" t="e">
        <f ca="1">_xll.RiskData(OFFSET(Model!$P$8,F$16,0),$B808)</f>
        <v>#NAME?</v>
      </c>
      <c r="G808" s="17" t="e">
        <f ca="1">_xll.RiskData(OFFSET(Model!$P$8,G$16,0),$B808)</f>
        <v>#NAME?</v>
      </c>
      <c r="H808" s="17" t="e">
        <f ca="1">_xll.RiskData(OFFSET(Model!$P$8,H$16,0),$B808)</f>
        <v>#NAME?</v>
      </c>
      <c r="I808" s="17" t="e">
        <f ca="1">_xll.RiskData(OFFSET(Model!$P$8,I$16,0),$B808)</f>
        <v>#NAME?</v>
      </c>
      <c r="J808" s="17" t="e">
        <f ca="1">_xll.RiskData(OFFSET(Model!$P$8,J$16,0),$B808)</f>
        <v>#NAME?</v>
      </c>
      <c r="K808" s="17" t="e">
        <f ca="1">_xll.RiskData(OFFSET(Model!$P$8,K$16,0),$B808)</f>
        <v>#NAME?</v>
      </c>
      <c r="L808" s="17" t="e">
        <f ca="1">_xll.RiskData(OFFSET(Model!$P$8,L$16,0),$B808)</f>
        <v>#NAME?</v>
      </c>
    </row>
    <row r="809" spans="2:12" ht="13" x14ac:dyDescent="0.3">
      <c r="B809" s="16">
        <v>791</v>
      </c>
      <c r="C809" s="17" t="e">
        <f ca="1">_xll.RiskData(OFFSET(Model!$P$8,C$16,0),$B809)</f>
        <v>#NAME?</v>
      </c>
      <c r="D809" s="17" t="e">
        <f ca="1">_xll.RiskData(OFFSET(Model!$P$8,D$16,0),$B809)</f>
        <v>#NAME?</v>
      </c>
      <c r="E809" s="17" t="e">
        <f ca="1">_xll.RiskData(OFFSET(Model!$P$8,E$16,0),$B809)</f>
        <v>#NAME?</v>
      </c>
      <c r="F809" s="17" t="e">
        <f ca="1">_xll.RiskData(OFFSET(Model!$P$8,F$16,0),$B809)</f>
        <v>#NAME?</v>
      </c>
      <c r="G809" s="17" t="e">
        <f ca="1">_xll.RiskData(OFFSET(Model!$P$8,G$16,0),$B809)</f>
        <v>#NAME?</v>
      </c>
      <c r="H809" s="17" t="e">
        <f ca="1">_xll.RiskData(OFFSET(Model!$P$8,H$16,0),$B809)</f>
        <v>#NAME?</v>
      </c>
      <c r="I809" s="17" t="e">
        <f ca="1">_xll.RiskData(OFFSET(Model!$P$8,I$16,0),$B809)</f>
        <v>#NAME?</v>
      </c>
      <c r="J809" s="17" t="e">
        <f ca="1">_xll.RiskData(OFFSET(Model!$P$8,J$16,0),$B809)</f>
        <v>#NAME?</v>
      </c>
      <c r="K809" s="17" t="e">
        <f ca="1">_xll.RiskData(OFFSET(Model!$P$8,K$16,0),$B809)</f>
        <v>#NAME?</v>
      </c>
      <c r="L809" s="17" t="e">
        <f ca="1">_xll.RiskData(OFFSET(Model!$P$8,L$16,0),$B809)</f>
        <v>#NAME?</v>
      </c>
    </row>
    <row r="810" spans="2:12" ht="13" x14ac:dyDescent="0.3">
      <c r="B810" s="16">
        <v>792</v>
      </c>
      <c r="C810" s="17" t="e">
        <f ca="1">_xll.RiskData(OFFSET(Model!$P$8,C$16,0),$B810)</f>
        <v>#NAME?</v>
      </c>
      <c r="D810" s="17" t="e">
        <f ca="1">_xll.RiskData(OFFSET(Model!$P$8,D$16,0),$B810)</f>
        <v>#NAME?</v>
      </c>
      <c r="E810" s="17" t="e">
        <f ca="1">_xll.RiskData(OFFSET(Model!$P$8,E$16,0),$B810)</f>
        <v>#NAME?</v>
      </c>
      <c r="F810" s="17" t="e">
        <f ca="1">_xll.RiskData(OFFSET(Model!$P$8,F$16,0),$B810)</f>
        <v>#NAME?</v>
      </c>
      <c r="G810" s="17" t="e">
        <f ca="1">_xll.RiskData(OFFSET(Model!$P$8,G$16,0),$B810)</f>
        <v>#NAME?</v>
      </c>
      <c r="H810" s="17" t="e">
        <f ca="1">_xll.RiskData(OFFSET(Model!$P$8,H$16,0),$B810)</f>
        <v>#NAME?</v>
      </c>
      <c r="I810" s="17" t="e">
        <f ca="1">_xll.RiskData(OFFSET(Model!$P$8,I$16,0),$B810)</f>
        <v>#NAME?</v>
      </c>
      <c r="J810" s="17" t="e">
        <f ca="1">_xll.RiskData(OFFSET(Model!$P$8,J$16,0),$B810)</f>
        <v>#NAME?</v>
      </c>
      <c r="K810" s="17" t="e">
        <f ca="1">_xll.RiskData(OFFSET(Model!$P$8,K$16,0),$B810)</f>
        <v>#NAME?</v>
      </c>
      <c r="L810" s="17" t="e">
        <f ca="1">_xll.RiskData(OFFSET(Model!$P$8,L$16,0),$B810)</f>
        <v>#NAME?</v>
      </c>
    </row>
    <row r="811" spans="2:12" ht="13" x14ac:dyDescent="0.3">
      <c r="B811" s="16">
        <v>793</v>
      </c>
      <c r="C811" s="17" t="e">
        <f ca="1">_xll.RiskData(OFFSET(Model!$P$8,C$16,0),$B811)</f>
        <v>#NAME?</v>
      </c>
      <c r="D811" s="17" t="e">
        <f ca="1">_xll.RiskData(OFFSET(Model!$P$8,D$16,0),$B811)</f>
        <v>#NAME?</v>
      </c>
      <c r="E811" s="17" t="e">
        <f ca="1">_xll.RiskData(OFFSET(Model!$P$8,E$16,0),$B811)</f>
        <v>#NAME?</v>
      </c>
      <c r="F811" s="17" t="e">
        <f ca="1">_xll.RiskData(OFFSET(Model!$P$8,F$16,0),$B811)</f>
        <v>#NAME?</v>
      </c>
      <c r="G811" s="17" t="e">
        <f ca="1">_xll.RiskData(OFFSET(Model!$P$8,G$16,0),$B811)</f>
        <v>#NAME?</v>
      </c>
      <c r="H811" s="17" t="e">
        <f ca="1">_xll.RiskData(OFFSET(Model!$P$8,H$16,0),$B811)</f>
        <v>#NAME?</v>
      </c>
      <c r="I811" s="17" t="e">
        <f ca="1">_xll.RiskData(OFFSET(Model!$P$8,I$16,0),$B811)</f>
        <v>#NAME?</v>
      </c>
      <c r="J811" s="17" t="e">
        <f ca="1">_xll.RiskData(OFFSET(Model!$P$8,J$16,0),$B811)</f>
        <v>#NAME?</v>
      </c>
      <c r="K811" s="17" t="e">
        <f ca="1">_xll.RiskData(OFFSET(Model!$P$8,K$16,0),$B811)</f>
        <v>#NAME?</v>
      </c>
      <c r="L811" s="17" t="e">
        <f ca="1">_xll.RiskData(OFFSET(Model!$P$8,L$16,0),$B811)</f>
        <v>#NAME?</v>
      </c>
    </row>
    <row r="812" spans="2:12" ht="13" x14ac:dyDescent="0.3">
      <c r="B812" s="16">
        <v>794</v>
      </c>
      <c r="C812" s="17" t="e">
        <f ca="1">_xll.RiskData(OFFSET(Model!$P$8,C$16,0),$B812)</f>
        <v>#NAME?</v>
      </c>
      <c r="D812" s="17" t="e">
        <f ca="1">_xll.RiskData(OFFSET(Model!$P$8,D$16,0),$B812)</f>
        <v>#NAME?</v>
      </c>
      <c r="E812" s="17" t="e">
        <f ca="1">_xll.RiskData(OFFSET(Model!$P$8,E$16,0),$B812)</f>
        <v>#NAME?</v>
      </c>
      <c r="F812" s="17" t="e">
        <f ca="1">_xll.RiskData(OFFSET(Model!$P$8,F$16,0),$B812)</f>
        <v>#NAME?</v>
      </c>
      <c r="G812" s="17" t="e">
        <f ca="1">_xll.RiskData(OFFSET(Model!$P$8,G$16,0),$B812)</f>
        <v>#NAME?</v>
      </c>
      <c r="H812" s="17" t="e">
        <f ca="1">_xll.RiskData(OFFSET(Model!$P$8,H$16,0),$B812)</f>
        <v>#NAME?</v>
      </c>
      <c r="I812" s="17" t="e">
        <f ca="1">_xll.RiskData(OFFSET(Model!$P$8,I$16,0),$B812)</f>
        <v>#NAME?</v>
      </c>
      <c r="J812" s="17" t="e">
        <f ca="1">_xll.RiskData(OFFSET(Model!$P$8,J$16,0),$B812)</f>
        <v>#NAME?</v>
      </c>
      <c r="K812" s="17" t="e">
        <f ca="1">_xll.RiskData(OFFSET(Model!$P$8,K$16,0),$B812)</f>
        <v>#NAME?</v>
      </c>
      <c r="L812" s="17" t="e">
        <f ca="1">_xll.RiskData(OFFSET(Model!$P$8,L$16,0),$B812)</f>
        <v>#NAME?</v>
      </c>
    </row>
    <row r="813" spans="2:12" ht="13" x14ac:dyDescent="0.3">
      <c r="B813" s="16">
        <v>795</v>
      </c>
      <c r="C813" s="17" t="e">
        <f ca="1">_xll.RiskData(OFFSET(Model!$P$8,C$16,0),$B813)</f>
        <v>#NAME?</v>
      </c>
      <c r="D813" s="17" t="e">
        <f ca="1">_xll.RiskData(OFFSET(Model!$P$8,D$16,0),$B813)</f>
        <v>#NAME?</v>
      </c>
      <c r="E813" s="17" t="e">
        <f ca="1">_xll.RiskData(OFFSET(Model!$P$8,E$16,0),$B813)</f>
        <v>#NAME?</v>
      </c>
      <c r="F813" s="17" t="e">
        <f ca="1">_xll.RiskData(OFFSET(Model!$P$8,F$16,0),$B813)</f>
        <v>#NAME?</v>
      </c>
      <c r="G813" s="17" t="e">
        <f ca="1">_xll.RiskData(OFFSET(Model!$P$8,G$16,0),$B813)</f>
        <v>#NAME?</v>
      </c>
      <c r="H813" s="17" t="e">
        <f ca="1">_xll.RiskData(OFFSET(Model!$P$8,H$16,0),$B813)</f>
        <v>#NAME?</v>
      </c>
      <c r="I813" s="17" t="e">
        <f ca="1">_xll.RiskData(OFFSET(Model!$P$8,I$16,0),$B813)</f>
        <v>#NAME?</v>
      </c>
      <c r="J813" s="17" t="e">
        <f ca="1">_xll.RiskData(OFFSET(Model!$P$8,J$16,0),$B813)</f>
        <v>#NAME?</v>
      </c>
      <c r="K813" s="17" t="e">
        <f ca="1">_xll.RiskData(OFFSET(Model!$P$8,K$16,0),$B813)</f>
        <v>#NAME?</v>
      </c>
      <c r="L813" s="17" t="e">
        <f ca="1">_xll.RiskData(OFFSET(Model!$P$8,L$16,0),$B813)</f>
        <v>#NAME?</v>
      </c>
    </row>
    <row r="814" spans="2:12" ht="13" x14ac:dyDescent="0.3">
      <c r="B814" s="16">
        <v>796</v>
      </c>
      <c r="C814" s="17" t="e">
        <f ca="1">_xll.RiskData(OFFSET(Model!$P$8,C$16,0),$B814)</f>
        <v>#NAME?</v>
      </c>
      <c r="D814" s="17" t="e">
        <f ca="1">_xll.RiskData(OFFSET(Model!$P$8,D$16,0),$B814)</f>
        <v>#NAME?</v>
      </c>
      <c r="E814" s="17" t="e">
        <f ca="1">_xll.RiskData(OFFSET(Model!$P$8,E$16,0),$B814)</f>
        <v>#NAME?</v>
      </c>
      <c r="F814" s="17" t="e">
        <f ca="1">_xll.RiskData(OFFSET(Model!$P$8,F$16,0),$B814)</f>
        <v>#NAME?</v>
      </c>
      <c r="G814" s="17" t="e">
        <f ca="1">_xll.RiskData(OFFSET(Model!$P$8,G$16,0),$B814)</f>
        <v>#NAME?</v>
      </c>
      <c r="H814" s="17" t="e">
        <f ca="1">_xll.RiskData(OFFSET(Model!$P$8,H$16,0),$B814)</f>
        <v>#NAME?</v>
      </c>
      <c r="I814" s="17" t="e">
        <f ca="1">_xll.RiskData(OFFSET(Model!$P$8,I$16,0),$B814)</f>
        <v>#NAME?</v>
      </c>
      <c r="J814" s="17" t="e">
        <f ca="1">_xll.RiskData(OFFSET(Model!$P$8,J$16,0),$B814)</f>
        <v>#NAME?</v>
      </c>
      <c r="K814" s="17" t="e">
        <f ca="1">_xll.RiskData(OFFSET(Model!$P$8,K$16,0),$B814)</f>
        <v>#NAME?</v>
      </c>
      <c r="L814" s="17" t="e">
        <f ca="1">_xll.RiskData(OFFSET(Model!$P$8,L$16,0),$B814)</f>
        <v>#NAME?</v>
      </c>
    </row>
    <row r="815" spans="2:12" ht="13" x14ac:dyDescent="0.3">
      <c r="B815" s="16">
        <v>797</v>
      </c>
      <c r="C815" s="17" t="e">
        <f ca="1">_xll.RiskData(OFFSET(Model!$P$8,C$16,0),$B815)</f>
        <v>#NAME?</v>
      </c>
      <c r="D815" s="17" t="e">
        <f ca="1">_xll.RiskData(OFFSET(Model!$P$8,D$16,0),$B815)</f>
        <v>#NAME?</v>
      </c>
      <c r="E815" s="17" t="e">
        <f ca="1">_xll.RiskData(OFFSET(Model!$P$8,E$16,0),$B815)</f>
        <v>#NAME?</v>
      </c>
      <c r="F815" s="17" t="e">
        <f ca="1">_xll.RiskData(OFFSET(Model!$P$8,F$16,0),$B815)</f>
        <v>#NAME?</v>
      </c>
      <c r="G815" s="17" t="e">
        <f ca="1">_xll.RiskData(OFFSET(Model!$P$8,G$16,0),$B815)</f>
        <v>#NAME?</v>
      </c>
      <c r="H815" s="17" t="e">
        <f ca="1">_xll.RiskData(OFFSET(Model!$P$8,H$16,0),$B815)</f>
        <v>#NAME?</v>
      </c>
      <c r="I815" s="17" t="e">
        <f ca="1">_xll.RiskData(OFFSET(Model!$P$8,I$16,0),$B815)</f>
        <v>#NAME?</v>
      </c>
      <c r="J815" s="17" t="e">
        <f ca="1">_xll.RiskData(OFFSET(Model!$P$8,J$16,0),$B815)</f>
        <v>#NAME?</v>
      </c>
      <c r="K815" s="17" t="e">
        <f ca="1">_xll.RiskData(OFFSET(Model!$P$8,K$16,0),$B815)</f>
        <v>#NAME?</v>
      </c>
      <c r="L815" s="17" t="e">
        <f ca="1">_xll.RiskData(OFFSET(Model!$P$8,L$16,0),$B815)</f>
        <v>#NAME?</v>
      </c>
    </row>
    <row r="816" spans="2:12" ht="13" x14ac:dyDescent="0.3">
      <c r="B816" s="16">
        <v>798</v>
      </c>
      <c r="C816" s="17" t="e">
        <f ca="1">_xll.RiskData(OFFSET(Model!$P$8,C$16,0),$B816)</f>
        <v>#NAME?</v>
      </c>
      <c r="D816" s="17" t="e">
        <f ca="1">_xll.RiskData(OFFSET(Model!$P$8,D$16,0),$B816)</f>
        <v>#NAME?</v>
      </c>
      <c r="E816" s="17" t="e">
        <f ca="1">_xll.RiskData(OFFSET(Model!$P$8,E$16,0),$B816)</f>
        <v>#NAME?</v>
      </c>
      <c r="F816" s="17" t="e">
        <f ca="1">_xll.RiskData(OFFSET(Model!$P$8,F$16,0),$B816)</f>
        <v>#NAME?</v>
      </c>
      <c r="G816" s="17" t="e">
        <f ca="1">_xll.RiskData(OFFSET(Model!$P$8,G$16,0),$B816)</f>
        <v>#NAME?</v>
      </c>
      <c r="H816" s="17" t="e">
        <f ca="1">_xll.RiskData(OFFSET(Model!$P$8,H$16,0),$B816)</f>
        <v>#NAME?</v>
      </c>
      <c r="I816" s="17" t="e">
        <f ca="1">_xll.RiskData(OFFSET(Model!$P$8,I$16,0),$B816)</f>
        <v>#NAME?</v>
      </c>
      <c r="J816" s="17" t="e">
        <f ca="1">_xll.RiskData(OFFSET(Model!$P$8,J$16,0),$B816)</f>
        <v>#NAME?</v>
      </c>
      <c r="K816" s="17" t="e">
        <f ca="1">_xll.RiskData(OFFSET(Model!$P$8,K$16,0),$B816)</f>
        <v>#NAME?</v>
      </c>
      <c r="L816" s="17" t="e">
        <f ca="1">_xll.RiskData(OFFSET(Model!$P$8,L$16,0),$B816)</f>
        <v>#NAME?</v>
      </c>
    </row>
    <row r="817" spans="2:12" ht="13" x14ac:dyDescent="0.3">
      <c r="B817" s="16">
        <v>799</v>
      </c>
      <c r="C817" s="17" t="e">
        <f ca="1">_xll.RiskData(OFFSET(Model!$P$8,C$16,0),$B817)</f>
        <v>#NAME?</v>
      </c>
      <c r="D817" s="17" t="e">
        <f ca="1">_xll.RiskData(OFFSET(Model!$P$8,D$16,0),$B817)</f>
        <v>#NAME?</v>
      </c>
      <c r="E817" s="17" t="e">
        <f ca="1">_xll.RiskData(OFFSET(Model!$P$8,E$16,0),$B817)</f>
        <v>#NAME?</v>
      </c>
      <c r="F817" s="17" t="e">
        <f ca="1">_xll.RiskData(OFFSET(Model!$P$8,F$16,0),$B817)</f>
        <v>#NAME?</v>
      </c>
      <c r="G817" s="17" t="e">
        <f ca="1">_xll.RiskData(OFFSET(Model!$P$8,G$16,0),$B817)</f>
        <v>#NAME?</v>
      </c>
      <c r="H817" s="17" t="e">
        <f ca="1">_xll.RiskData(OFFSET(Model!$P$8,H$16,0),$B817)</f>
        <v>#NAME?</v>
      </c>
      <c r="I817" s="17" t="e">
        <f ca="1">_xll.RiskData(OFFSET(Model!$P$8,I$16,0),$B817)</f>
        <v>#NAME?</v>
      </c>
      <c r="J817" s="17" t="e">
        <f ca="1">_xll.RiskData(OFFSET(Model!$P$8,J$16,0),$B817)</f>
        <v>#NAME?</v>
      </c>
      <c r="K817" s="17" t="e">
        <f ca="1">_xll.RiskData(OFFSET(Model!$P$8,K$16,0),$B817)</f>
        <v>#NAME?</v>
      </c>
      <c r="L817" s="17" t="e">
        <f ca="1">_xll.RiskData(OFFSET(Model!$P$8,L$16,0),$B817)</f>
        <v>#NAME?</v>
      </c>
    </row>
    <row r="818" spans="2:12" ht="13" x14ac:dyDescent="0.3">
      <c r="B818" s="16">
        <v>800</v>
      </c>
      <c r="C818" s="17" t="e">
        <f ca="1">_xll.RiskData(OFFSET(Model!$P$8,C$16,0),$B818)</f>
        <v>#NAME?</v>
      </c>
      <c r="D818" s="17" t="e">
        <f ca="1">_xll.RiskData(OFFSET(Model!$P$8,D$16,0),$B818)</f>
        <v>#NAME?</v>
      </c>
      <c r="E818" s="17" t="e">
        <f ca="1">_xll.RiskData(OFFSET(Model!$P$8,E$16,0),$B818)</f>
        <v>#NAME?</v>
      </c>
      <c r="F818" s="17" t="e">
        <f ca="1">_xll.RiskData(OFFSET(Model!$P$8,F$16,0),$B818)</f>
        <v>#NAME?</v>
      </c>
      <c r="G818" s="17" t="e">
        <f ca="1">_xll.RiskData(OFFSET(Model!$P$8,G$16,0),$B818)</f>
        <v>#NAME?</v>
      </c>
      <c r="H818" s="17" t="e">
        <f ca="1">_xll.RiskData(OFFSET(Model!$P$8,H$16,0),$B818)</f>
        <v>#NAME?</v>
      </c>
      <c r="I818" s="17" t="e">
        <f ca="1">_xll.RiskData(OFFSET(Model!$P$8,I$16,0),$B818)</f>
        <v>#NAME?</v>
      </c>
      <c r="J818" s="17" t="e">
        <f ca="1">_xll.RiskData(OFFSET(Model!$P$8,J$16,0),$B818)</f>
        <v>#NAME?</v>
      </c>
      <c r="K818" s="17" t="e">
        <f ca="1">_xll.RiskData(OFFSET(Model!$P$8,K$16,0),$B818)</f>
        <v>#NAME?</v>
      </c>
      <c r="L818" s="17" t="e">
        <f ca="1">_xll.RiskData(OFFSET(Model!$P$8,L$16,0),$B818)</f>
        <v>#NAME?</v>
      </c>
    </row>
    <row r="819" spans="2:12" ht="13" x14ac:dyDescent="0.3">
      <c r="B819" s="16">
        <v>801</v>
      </c>
      <c r="C819" s="17" t="e">
        <f ca="1">_xll.RiskData(OFFSET(Model!$P$8,C$16,0),$B819)</f>
        <v>#NAME?</v>
      </c>
      <c r="D819" s="17" t="e">
        <f ca="1">_xll.RiskData(OFFSET(Model!$P$8,D$16,0),$B819)</f>
        <v>#NAME?</v>
      </c>
      <c r="E819" s="17" t="e">
        <f ca="1">_xll.RiskData(OFFSET(Model!$P$8,E$16,0),$B819)</f>
        <v>#NAME?</v>
      </c>
      <c r="F819" s="17" t="e">
        <f ca="1">_xll.RiskData(OFFSET(Model!$P$8,F$16,0),$B819)</f>
        <v>#NAME?</v>
      </c>
      <c r="G819" s="17" t="e">
        <f ca="1">_xll.RiskData(OFFSET(Model!$P$8,G$16,0),$B819)</f>
        <v>#NAME?</v>
      </c>
      <c r="H819" s="17" t="e">
        <f ca="1">_xll.RiskData(OFFSET(Model!$P$8,H$16,0),$B819)</f>
        <v>#NAME?</v>
      </c>
      <c r="I819" s="17" t="e">
        <f ca="1">_xll.RiskData(OFFSET(Model!$P$8,I$16,0),$B819)</f>
        <v>#NAME?</v>
      </c>
      <c r="J819" s="17" t="e">
        <f ca="1">_xll.RiskData(OFFSET(Model!$P$8,J$16,0),$B819)</f>
        <v>#NAME?</v>
      </c>
      <c r="K819" s="17" t="e">
        <f ca="1">_xll.RiskData(OFFSET(Model!$P$8,K$16,0),$B819)</f>
        <v>#NAME?</v>
      </c>
      <c r="L819" s="17" t="e">
        <f ca="1">_xll.RiskData(OFFSET(Model!$P$8,L$16,0),$B819)</f>
        <v>#NAME?</v>
      </c>
    </row>
    <row r="820" spans="2:12" ht="13" x14ac:dyDescent="0.3">
      <c r="B820" s="16">
        <v>802</v>
      </c>
      <c r="C820" s="17" t="e">
        <f ca="1">_xll.RiskData(OFFSET(Model!$P$8,C$16,0),$B820)</f>
        <v>#NAME?</v>
      </c>
      <c r="D820" s="17" t="e">
        <f ca="1">_xll.RiskData(OFFSET(Model!$P$8,D$16,0),$B820)</f>
        <v>#NAME?</v>
      </c>
      <c r="E820" s="17" t="e">
        <f ca="1">_xll.RiskData(OFFSET(Model!$P$8,E$16,0),$B820)</f>
        <v>#NAME?</v>
      </c>
      <c r="F820" s="17" t="e">
        <f ca="1">_xll.RiskData(OFFSET(Model!$P$8,F$16,0),$B820)</f>
        <v>#NAME?</v>
      </c>
      <c r="G820" s="17" t="e">
        <f ca="1">_xll.RiskData(OFFSET(Model!$P$8,G$16,0),$B820)</f>
        <v>#NAME?</v>
      </c>
      <c r="H820" s="17" t="e">
        <f ca="1">_xll.RiskData(OFFSET(Model!$P$8,H$16,0),$B820)</f>
        <v>#NAME?</v>
      </c>
      <c r="I820" s="17" t="e">
        <f ca="1">_xll.RiskData(OFFSET(Model!$P$8,I$16,0),$B820)</f>
        <v>#NAME?</v>
      </c>
      <c r="J820" s="17" t="e">
        <f ca="1">_xll.RiskData(OFFSET(Model!$P$8,J$16,0),$B820)</f>
        <v>#NAME?</v>
      </c>
      <c r="K820" s="17" t="e">
        <f ca="1">_xll.RiskData(OFFSET(Model!$P$8,K$16,0),$B820)</f>
        <v>#NAME?</v>
      </c>
      <c r="L820" s="17" t="e">
        <f ca="1">_xll.RiskData(OFFSET(Model!$P$8,L$16,0),$B820)</f>
        <v>#NAME?</v>
      </c>
    </row>
    <row r="821" spans="2:12" ht="13" x14ac:dyDescent="0.3">
      <c r="B821" s="16">
        <v>803</v>
      </c>
      <c r="C821" s="17" t="e">
        <f ca="1">_xll.RiskData(OFFSET(Model!$P$8,C$16,0),$B821)</f>
        <v>#NAME?</v>
      </c>
      <c r="D821" s="17" t="e">
        <f ca="1">_xll.RiskData(OFFSET(Model!$P$8,D$16,0),$B821)</f>
        <v>#NAME?</v>
      </c>
      <c r="E821" s="17" t="e">
        <f ca="1">_xll.RiskData(OFFSET(Model!$P$8,E$16,0),$B821)</f>
        <v>#NAME?</v>
      </c>
      <c r="F821" s="17" t="e">
        <f ca="1">_xll.RiskData(OFFSET(Model!$P$8,F$16,0),$B821)</f>
        <v>#NAME?</v>
      </c>
      <c r="G821" s="17" t="e">
        <f ca="1">_xll.RiskData(OFFSET(Model!$P$8,G$16,0),$B821)</f>
        <v>#NAME?</v>
      </c>
      <c r="H821" s="17" t="e">
        <f ca="1">_xll.RiskData(OFFSET(Model!$P$8,H$16,0),$B821)</f>
        <v>#NAME?</v>
      </c>
      <c r="I821" s="17" t="e">
        <f ca="1">_xll.RiskData(OFFSET(Model!$P$8,I$16,0),$B821)</f>
        <v>#NAME?</v>
      </c>
      <c r="J821" s="17" t="e">
        <f ca="1">_xll.RiskData(OFFSET(Model!$P$8,J$16,0),$B821)</f>
        <v>#NAME?</v>
      </c>
      <c r="K821" s="17" t="e">
        <f ca="1">_xll.RiskData(OFFSET(Model!$P$8,K$16,0),$B821)</f>
        <v>#NAME?</v>
      </c>
      <c r="L821" s="17" t="e">
        <f ca="1">_xll.RiskData(OFFSET(Model!$P$8,L$16,0),$B821)</f>
        <v>#NAME?</v>
      </c>
    </row>
    <row r="822" spans="2:12" ht="13" x14ac:dyDescent="0.3">
      <c r="B822" s="16">
        <v>804</v>
      </c>
      <c r="C822" s="17" t="e">
        <f ca="1">_xll.RiskData(OFFSET(Model!$P$8,C$16,0),$B822)</f>
        <v>#NAME?</v>
      </c>
      <c r="D822" s="17" t="e">
        <f ca="1">_xll.RiskData(OFFSET(Model!$P$8,D$16,0),$B822)</f>
        <v>#NAME?</v>
      </c>
      <c r="E822" s="17" t="e">
        <f ca="1">_xll.RiskData(OFFSET(Model!$P$8,E$16,0),$B822)</f>
        <v>#NAME?</v>
      </c>
      <c r="F822" s="17" t="e">
        <f ca="1">_xll.RiskData(OFFSET(Model!$P$8,F$16,0),$B822)</f>
        <v>#NAME?</v>
      </c>
      <c r="G822" s="17" t="e">
        <f ca="1">_xll.RiskData(OFFSET(Model!$P$8,G$16,0),$B822)</f>
        <v>#NAME?</v>
      </c>
      <c r="H822" s="17" t="e">
        <f ca="1">_xll.RiskData(OFFSET(Model!$P$8,H$16,0),$B822)</f>
        <v>#NAME?</v>
      </c>
      <c r="I822" s="17" t="e">
        <f ca="1">_xll.RiskData(OFFSET(Model!$P$8,I$16,0),$B822)</f>
        <v>#NAME?</v>
      </c>
      <c r="J822" s="17" t="e">
        <f ca="1">_xll.RiskData(OFFSET(Model!$P$8,J$16,0),$B822)</f>
        <v>#NAME?</v>
      </c>
      <c r="K822" s="17" t="e">
        <f ca="1">_xll.RiskData(OFFSET(Model!$P$8,K$16,0),$B822)</f>
        <v>#NAME?</v>
      </c>
      <c r="L822" s="17" t="e">
        <f ca="1">_xll.RiskData(OFFSET(Model!$P$8,L$16,0),$B822)</f>
        <v>#NAME?</v>
      </c>
    </row>
    <row r="823" spans="2:12" ht="13" x14ac:dyDescent="0.3">
      <c r="B823" s="16">
        <v>805</v>
      </c>
      <c r="C823" s="17" t="e">
        <f ca="1">_xll.RiskData(OFFSET(Model!$P$8,C$16,0),$B823)</f>
        <v>#NAME?</v>
      </c>
      <c r="D823" s="17" t="e">
        <f ca="1">_xll.RiskData(OFFSET(Model!$P$8,D$16,0),$B823)</f>
        <v>#NAME?</v>
      </c>
      <c r="E823" s="17" t="e">
        <f ca="1">_xll.RiskData(OFFSET(Model!$P$8,E$16,0),$B823)</f>
        <v>#NAME?</v>
      </c>
      <c r="F823" s="17" t="e">
        <f ca="1">_xll.RiskData(OFFSET(Model!$P$8,F$16,0),$B823)</f>
        <v>#NAME?</v>
      </c>
      <c r="G823" s="17" t="e">
        <f ca="1">_xll.RiskData(OFFSET(Model!$P$8,G$16,0),$B823)</f>
        <v>#NAME?</v>
      </c>
      <c r="H823" s="17" t="e">
        <f ca="1">_xll.RiskData(OFFSET(Model!$P$8,H$16,0),$B823)</f>
        <v>#NAME?</v>
      </c>
      <c r="I823" s="17" t="e">
        <f ca="1">_xll.RiskData(OFFSET(Model!$P$8,I$16,0),$B823)</f>
        <v>#NAME?</v>
      </c>
      <c r="J823" s="17" t="e">
        <f ca="1">_xll.RiskData(OFFSET(Model!$P$8,J$16,0),$B823)</f>
        <v>#NAME?</v>
      </c>
      <c r="K823" s="17" t="e">
        <f ca="1">_xll.RiskData(OFFSET(Model!$P$8,K$16,0),$B823)</f>
        <v>#NAME?</v>
      </c>
      <c r="L823" s="17" t="e">
        <f ca="1">_xll.RiskData(OFFSET(Model!$P$8,L$16,0),$B823)</f>
        <v>#NAME?</v>
      </c>
    </row>
    <row r="824" spans="2:12" ht="13" x14ac:dyDescent="0.3">
      <c r="B824" s="16">
        <v>806</v>
      </c>
      <c r="C824" s="17" t="e">
        <f ca="1">_xll.RiskData(OFFSET(Model!$P$8,C$16,0),$B824)</f>
        <v>#NAME?</v>
      </c>
      <c r="D824" s="17" t="e">
        <f ca="1">_xll.RiskData(OFFSET(Model!$P$8,D$16,0),$B824)</f>
        <v>#NAME?</v>
      </c>
      <c r="E824" s="17" t="e">
        <f ca="1">_xll.RiskData(OFFSET(Model!$P$8,E$16,0),$B824)</f>
        <v>#NAME?</v>
      </c>
      <c r="F824" s="17" t="e">
        <f ca="1">_xll.RiskData(OFFSET(Model!$P$8,F$16,0),$B824)</f>
        <v>#NAME?</v>
      </c>
      <c r="G824" s="17" t="e">
        <f ca="1">_xll.RiskData(OFFSET(Model!$P$8,G$16,0),$B824)</f>
        <v>#NAME?</v>
      </c>
      <c r="H824" s="17" t="e">
        <f ca="1">_xll.RiskData(OFFSET(Model!$P$8,H$16,0),$B824)</f>
        <v>#NAME?</v>
      </c>
      <c r="I824" s="17" t="e">
        <f ca="1">_xll.RiskData(OFFSET(Model!$P$8,I$16,0),$B824)</f>
        <v>#NAME?</v>
      </c>
      <c r="J824" s="17" t="e">
        <f ca="1">_xll.RiskData(OFFSET(Model!$P$8,J$16,0),$B824)</f>
        <v>#NAME?</v>
      </c>
      <c r="K824" s="17" t="e">
        <f ca="1">_xll.RiskData(OFFSET(Model!$P$8,K$16,0),$B824)</f>
        <v>#NAME?</v>
      </c>
      <c r="L824" s="17" t="e">
        <f ca="1">_xll.RiskData(OFFSET(Model!$P$8,L$16,0),$B824)</f>
        <v>#NAME?</v>
      </c>
    </row>
    <row r="825" spans="2:12" ht="13" x14ac:dyDescent="0.3">
      <c r="B825" s="16">
        <v>807</v>
      </c>
      <c r="C825" s="17" t="e">
        <f ca="1">_xll.RiskData(OFFSET(Model!$P$8,C$16,0),$B825)</f>
        <v>#NAME?</v>
      </c>
      <c r="D825" s="17" t="e">
        <f ca="1">_xll.RiskData(OFFSET(Model!$P$8,D$16,0),$B825)</f>
        <v>#NAME?</v>
      </c>
      <c r="E825" s="17" t="e">
        <f ca="1">_xll.RiskData(OFFSET(Model!$P$8,E$16,0),$B825)</f>
        <v>#NAME?</v>
      </c>
      <c r="F825" s="17" t="e">
        <f ca="1">_xll.RiskData(OFFSET(Model!$P$8,F$16,0),$B825)</f>
        <v>#NAME?</v>
      </c>
      <c r="G825" s="17" t="e">
        <f ca="1">_xll.RiskData(OFFSET(Model!$P$8,G$16,0),$B825)</f>
        <v>#NAME?</v>
      </c>
      <c r="H825" s="17" t="e">
        <f ca="1">_xll.RiskData(OFFSET(Model!$P$8,H$16,0),$B825)</f>
        <v>#NAME?</v>
      </c>
      <c r="I825" s="17" t="e">
        <f ca="1">_xll.RiskData(OFFSET(Model!$P$8,I$16,0),$B825)</f>
        <v>#NAME?</v>
      </c>
      <c r="J825" s="17" t="e">
        <f ca="1">_xll.RiskData(OFFSET(Model!$P$8,J$16,0),$B825)</f>
        <v>#NAME?</v>
      </c>
      <c r="K825" s="17" t="e">
        <f ca="1">_xll.RiskData(OFFSET(Model!$P$8,K$16,0),$B825)</f>
        <v>#NAME?</v>
      </c>
      <c r="L825" s="17" t="e">
        <f ca="1">_xll.RiskData(OFFSET(Model!$P$8,L$16,0),$B825)</f>
        <v>#NAME?</v>
      </c>
    </row>
    <row r="826" spans="2:12" ht="13" x14ac:dyDescent="0.3">
      <c r="B826" s="16">
        <v>808</v>
      </c>
      <c r="C826" s="17" t="e">
        <f ca="1">_xll.RiskData(OFFSET(Model!$P$8,C$16,0),$B826)</f>
        <v>#NAME?</v>
      </c>
      <c r="D826" s="17" t="e">
        <f ca="1">_xll.RiskData(OFFSET(Model!$P$8,D$16,0),$B826)</f>
        <v>#NAME?</v>
      </c>
      <c r="E826" s="17" t="e">
        <f ca="1">_xll.RiskData(OFFSET(Model!$P$8,E$16,0),$B826)</f>
        <v>#NAME?</v>
      </c>
      <c r="F826" s="17" t="e">
        <f ca="1">_xll.RiskData(OFFSET(Model!$P$8,F$16,0),$B826)</f>
        <v>#NAME?</v>
      </c>
      <c r="G826" s="17" t="e">
        <f ca="1">_xll.RiskData(OFFSET(Model!$P$8,G$16,0),$B826)</f>
        <v>#NAME?</v>
      </c>
      <c r="H826" s="17" t="e">
        <f ca="1">_xll.RiskData(OFFSET(Model!$P$8,H$16,0),$B826)</f>
        <v>#NAME?</v>
      </c>
      <c r="I826" s="17" t="e">
        <f ca="1">_xll.RiskData(OFFSET(Model!$P$8,I$16,0),$B826)</f>
        <v>#NAME?</v>
      </c>
      <c r="J826" s="17" t="e">
        <f ca="1">_xll.RiskData(OFFSET(Model!$P$8,J$16,0),$B826)</f>
        <v>#NAME?</v>
      </c>
      <c r="K826" s="17" t="e">
        <f ca="1">_xll.RiskData(OFFSET(Model!$P$8,K$16,0),$B826)</f>
        <v>#NAME?</v>
      </c>
      <c r="L826" s="17" t="e">
        <f ca="1">_xll.RiskData(OFFSET(Model!$P$8,L$16,0),$B826)</f>
        <v>#NAME?</v>
      </c>
    </row>
    <row r="827" spans="2:12" ht="13" x14ac:dyDescent="0.3">
      <c r="B827" s="16">
        <v>809</v>
      </c>
      <c r="C827" s="17" t="e">
        <f ca="1">_xll.RiskData(OFFSET(Model!$P$8,C$16,0),$B827)</f>
        <v>#NAME?</v>
      </c>
      <c r="D827" s="17" t="e">
        <f ca="1">_xll.RiskData(OFFSET(Model!$P$8,D$16,0),$B827)</f>
        <v>#NAME?</v>
      </c>
      <c r="E827" s="17" t="e">
        <f ca="1">_xll.RiskData(OFFSET(Model!$P$8,E$16,0),$B827)</f>
        <v>#NAME?</v>
      </c>
      <c r="F827" s="17" t="e">
        <f ca="1">_xll.RiskData(OFFSET(Model!$P$8,F$16,0),$B827)</f>
        <v>#NAME?</v>
      </c>
      <c r="G827" s="17" t="e">
        <f ca="1">_xll.RiskData(OFFSET(Model!$P$8,G$16,0),$B827)</f>
        <v>#NAME?</v>
      </c>
      <c r="H827" s="17" t="e">
        <f ca="1">_xll.RiskData(OFFSET(Model!$P$8,H$16,0),$B827)</f>
        <v>#NAME?</v>
      </c>
      <c r="I827" s="17" t="e">
        <f ca="1">_xll.RiskData(OFFSET(Model!$P$8,I$16,0),$B827)</f>
        <v>#NAME?</v>
      </c>
      <c r="J827" s="17" t="e">
        <f ca="1">_xll.RiskData(OFFSET(Model!$P$8,J$16,0),$B827)</f>
        <v>#NAME?</v>
      </c>
      <c r="K827" s="17" t="e">
        <f ca="1">_xll.RiskData(OFFSET(Model!$P$8,K$16,0),$B827)</f>
        <v>#NAME?</v>
      </c>
      <c r="L827" s="17" t="e">
        <f ca="1">_xll.RiskData(OFFSET(Model!$P$8,L$16,0),$B827)</f>
        <v>#NAME?</v>
      </c>
    </row>
    <row r="828" spans="2:12" ht="13" x14ac:dyDescent="0.3">
      <c r="B828" s="16">
        <v>810</v>
      </c>
      <c r="C828" s="17" t="e">
        <f ca="1">_xll.RiskData(OFFSET(Model!$P$8,C$16,0),$B828)</f>
        <v>#NAME?</v>
      </c>
      <c r="D828" s="17" t="e">
        <f ca="1">_xll.RiskData(OFFSET(Model!$P$8,D$16,0),$B828)</f>
        <v>#NAME?</v>
      </c>
      <c r="E828" s="17" t="e">
        <f ca="1">_xll.RiskData(OFFSET(Model!$P$8,E$16,0),$B828)</f>
        <v>#NAME?</v>
      </c>
      <c r="F828" s="17" t="e">
        <f ca="1">_xll.RiskData(OFFSET(Model!$P$8,F$16,0),$B828)</f>
        <v>#NAME?</v>
      </c>
      <c r="G828" s="17" t="e">
        <f ca="1">_xll.RiskData(OFFSET(Model!$P$8,G$16,0),$B828)</f>
        <v>#NAME?</v>
      </c>
      <c r="H828" s="17" t="e">
        <f ca="1">_xll.RiskData(OFFSET(Model!$P$8,H$16,0),$B828)</f>
        <v>#NAME?</v>
      </c>
      <c r="I828" s="17" t="e">
        <f ca="1">_xll.RiskData(OFFSET(Model!$P$8,I$16,0),$B828)</f>
        <v>#NAME?</v>
      </c>
      <c r="J828" s="17" t="e">
        <f ca="1">_xll.RiskData(OFFSET(Model!$P$8,J$16,0),$B828)</f>
        <v>#NAME?</v>
      </c>
      <c r="K828" s="17" t="e">
        <f ca="1">_xll.RiskData(OFFSET(Model!$P$8,K$16,0),$B828)</f>
        <v>#NAME?</v>
      </c>
      <c r="L828" s="17" t="e">
        <f ca="1">_xll.RiskData(OFFSET(Model!$P$8,L$16,0),$B828)</f>
        <v>#NAME?</v>
      </c>
    </row>
    <row r="829" spans="2:12" ht="13" x14ac:dyDescent="0.3">
      <c r="B829" s="16">
        <v>811</v>
      </c>
      <c r="C829" s="17" t="e">
        <f ca="1">_xll.RiskData(OFFSET(Model!$P$8,C$16,0),$B829)</f>
        <v>#NAME?</v>
      </c>
      <c r="D829" s="17" t="e">
        <f ca="1">_xll.RiskData(OFFSET(Model!$P$8,D$16,0),$B829)</f>
        <v>#NAME?</v>
      </c>
      <c r="E829" s="17" t="e">
        <f ca="1">_xll.RiskData(OFFSET(Model!$P$8,E$16,0),$B829)</f>
        <v>#NAME?</v>
      </c>
      <c r="F829" s="17" t="e">
        <f ca="1">_xll.RiskData(OFFSET(Model!$P$8,F$16,0),$B829)</f>
        <v>#NAME?</v>
      </c>
      <c r="G829" s="17" t="e">
        <f ca="1">_xll.RiskData(OFFSET(Model!$P$8,G$16,0),$B829)</f>
        <v>#NAME?</v>
      </c>
      <c r="H829" s="17" t="e">
        <f ca="1">_xll.RiskData(OFFSET(Model!$P$8,H$16,0),$B829)</f>
        <v>#NAME?</v>
      </c>
      <c r="I829" s="17" t="e">
        <f ca="1">_xll.RiskData(OFFSET(Model!$P$8,I$16,0),$B829)</f>
        <v>#NAME?</v>
      </c>
      <c r="J829" s="17" t="e">
        <f ca="1">_xll.RiskData(OFFSET(Model!$P$8,J$16,0),$B829)</f>
        <v>#NAME?</v>
      </c>
      <c r="K829" s="17" t="e">
        <f ca="1">_xll.RiskData(OFFSET(Model!$P$8,K$16,0),$B829)</f>
        <v>#NAME?</v>
      </c>
      <c r="L829" s="17" t="e">
        <f ca="1">_xll.RiskData(OFFSET(Model!$P$8,L$16,0),$B829)</f>
        <v>#NAME?</v>
      </c>
    </row>
    <row r="830" spans="2:12" ht="13" x14ac:dyDescent="0.3">
      <c r="B830" s="16">
        <v>812</v>
      </c>
      <c r="C830" s="17" t="e">
        <f ca="1">_xll.RiskData(OFFSET(Model!$P$8,C$16,0),$B830)</f>
        <v>#NAME?</v>
      </c>
      <c r="D830" s="17" t="e">
        <f ca="1">_xll.RiskData(OFFSET(Model!$P$8,D$16,0),$B830)</f>
        <v>#NAME?</v>
      </c>
      <c r="E830" s="17" t="e">
        <f ca="1">_xll.RiskData(OFFSET(Model!$P$8,E$16,0),$B830)</f>
        <v>#NAME?</v>
      </c>
      <c r="F830" s="17" t="e">
        <f ca="1">_xll.RiskData(OFFSET(Model!$P$8,F$16,0),$B830)</f>
        <v>#NAME?</v>
      </c>
      <c r="G830" s="17" t="e">
        <f ca="1">_xll.RiskData(OFFSET(Model!$P$8,G$16,0),$B830)</f>
        <v>#NAME?</v>
      </c>
      <c r="H830" s="17" t="e">
        <f ca="1">_xll.RiskData(OFFSET(Model!$P$8,H$16,0),$B830)</f>
        <v>#NAME?</v>
      </c>
      <c r="I830" s="17" t="e">
        <f ca="1">_xll.RiskData(OFFSET(Model!$P$8,I$16,0),$B830)</f>
        <v>#NAME?</v>
      </c>
      <c r="J830" s="17" t="e">
        <f ca="1">_xll.RiskData(OFFSET(Model!$P$8,J$16,0),$B830)</f>
        <v>#NAME?</v>
      </c>
      <c r="K830" s="17" t="e">
        <f ca="1">_xll.RiskData(OFFSET(Model!$P$8,K$16,0),$B830)</f>
        <v>#NAME?</v>
      </c>
      <c r="L830" s="17" t="e">
        <f ca="1">_xll.RiskData(OFFSET(Model!$P$8,L$16,0),$B830)</f>
        <v>#NAME?</v>
      </c>
    </row>
    <row r="831" spans="2:12" ht="13" x14ac:dyDescent="0.3">
      <c r="B831" s="16">
        <v>813</v>
      </c>
      <c r="C831" s="17" t="e">
        <f ca="1">_xll.RiskData(OFFSET(Model!$P$8,C$16,0),$B831)</f>
        <v>#NAME?</v>
      </c>
      <c r="D831" s="17" t="e">
        <f ca="1">_xll.RiskData(OFFSET(Model!$P$8,D$16,0),$B831)</f>
        <v>#NAME?</v>
      </c>
      <c r="E831" s="17" t="e">
        <f ca="1">_xll.RiskData(OFFSET(Model!$P$8,E$16,0),$B831)</f>
        <v>#NAME?</v>
      </c>
      <c r="F831" s="17" t="e">
        <f ca="1">_xll.RiskData(OFFSET(Model!$P$8,F$16,0),$B831)</f>
        <v>#NAME?</v>
      </c>
      <c r="G831" s="17" t="e">
        <f ca="1">_xll.RiskData(OFFSET(Model!$P$8,G$16,0),$B831)</f>
        <v>#NAME?</v>
      </c>
      <c r="H831" s="17" t="e">
        <f ca="1">_xll.RiskData(OFFSET(Model!$P$8,H$16,0),$B831)</f>
        <v>#NAME?</v>
      </c>
      <c r="I831" s="17" t="e">
        <f ca="1">_xll.RiskData(OFFSET(Model!$P$8,I$16,0),$B831)</f>
        <v>#NAME?</v>
      </c>
      <c r="J831" s="17" t="e">
        <f ca="1">_xll.RiskData(OFFSET(Model!$P$8,J$16,0),$B831)</f>
        <v>#NAME?</v>
      </c>
      <c r="K831" s="17" t="e">
        <f ca="1">_xll.RiskData(OFFSET(Model!$P$8,K$16,0),$B831)</f>
        <v>#NAME?</v>
      </c>
      <c r="L831" s="17" t="e">
        <f ca="1">_xll.RiskData(OFFSET(Model!$P$8,L$16,0),$B831)</f>
        <v>#NAME?</v>
      </c>
    </row>
    <row r="832" spans="2:12" ht="13" x14ac:dyDescent="0.3">
      <c r="B832" s="16">
        <v>814</v>
      </c>
      <c r="C832" s="17" t="e">
        <f ca="1">_xll.RiskData(OFFSET(Model!$P$8,C$16,0),$B832)</f>
        <v>#NAME?</v>
      </c>
      <c r="D832" s="17" t="e">
        <f ca="1">_xll.RiskData(OFFSET(Model!$P$8,D$16,0),$B832)</f>
        <v>#NAME?</v>
      </c>
      <c r="E832" s="17" t="e">
        <f ca="1">_xll.RiskData(OFFSET(Model!$P$8,E$16,0),$B832)</f>
        <v>#NAME?</v>
      </c>
      <c r="F832" s="17" t="e">
        <f ca="1">_xll.RiskData(OFFSET(Model!$P$8,F$16,0),$B832)</f>
        <v>#NAME?</v>
      </c>
      <c r="G832" s="17" t="e">
        <f ca="1">_xll.RiskData(OFFSET(Model!$P$8,G$16,0),$B832)</f>
        <v>#NAME?</v>
      </c>
      <c r="H832" s="17" t="e">
        <f ca="1">_xll.RiskData(OFFSET(Model!$P$8,H$16,0),$B832)</f>
        <v>#NAME?</v>
      </c>
      <c r="I832" s="17" t="e">
        <f ca="1">_xll.RiskData(OFFSET(Model!$P$8,I$16,0),$B832)</f>
        <v>#NAME?</v>
      </c>
      <c r="J832" s="17" t="e">
        <f ca="1">_xll.RiskData(OFFSET(Model!$P$8,J$16,0),$B832)</f>
        <v>#NAME?</v>
      </c>
      <c r="K832" s="17" t="e">
        <f ca="1">_xll.RiskData(OFFSET(Model!$P$8,K$16,0),$B832)</f>
        <v>#NAME?</v>
      </c>
      <c r="L832" s="17" t="e">
        <f ca="1">_xll.RiskData(OFFSET(Model!$P$8,L$16,0),$B832)</f>
        <v>#NAME?</v>
      </c>
    </row>
    <row r="833" spans="2:12" ht="13" x14ac:dyDescent="0.3">
      <c r="B833" s="16">
        <v>815</v>
      </c>
      <c r="C833" s="17" t="e">
        <f ca="1">_xll.RiskData(OFFSET(Model!$P$8,C$16,0),$B833)</f>
        <v>#NAME?</v>
      </c>
      <c r="D833" s="17" t="e">
        <f ca="1">_xll.RiskData(OFFSET(Model!$P$8,D$16,0),$B833)</f>
        <v>#NAME?</v>
      </c>
      <c r="E833" s="17" t="e">
        <f ca="1">_xll.RiskData(OFFSET(Model!$P$8,E$16,0),$B833)</f>
        <v>#NAME?</v>
      </c>
      <c r="F833" s="17" t="e">
        <f ca="1">_xll.RiskData(OFFSET(Model!$P$8,F$16,0),$B833)</f>
        <v>#NAME?</v>
      </c>
      <c r="G833" s="17" t="e">
        <f ca="1">_xll.RiskData(OFFSET(Model!$P$8,G$16,0),$B833)</f>
        <v>#NAME?</v>
      </c>
      <c r="H833" s="17" t="e">
        <f ca="1">_xll.RiskData(OFFSET(Model!$P$8,H$16,0),$B833)</f>
        <v>#NAME?</v>
      </c>
      <c r="I833" s="17" t="e">
        <f ca="1">_xll.RiskData(OFFSET(Model!$P$8,I$16,0),$B833)</f>
        <v>#NAME?</v>
      </c>
      <c r="J833" s="17" t="e">
        <f ca="1">_xll.RiskData(OFFSET(Model!$P$8,J$16,0),$B833)</f>
        <v>#NAME?</v>
      </c>
      <c r="K833" s="17" t="e">
        <f ca="1">_xll.RiskData(OFFSET(Model!$P$8,K$16,0),$B833)</f>
        <v>#NAME?</v>
      </c>
      <c r="L833" s="17" t="e">
        <f ca="1">_xll.RiskData(OFFSET(Model!$P$8,L$16,0),$B833)</f>
        <v>#NAME?</v>
      </c>
    </row>
    <row r="834" spans="2:12" ht="13" x14ac:dyDescent="0.3">
      <c r="B834" s="16">
        <v>816</v>
      </c>
      <c r="C834" s="17" t="e">
        <f ca="1">_xll.RiskData(OFFSET(Model!$P$8,C$16,0),$B834)</f>
        <v>#NAME?</v>
      </c>
      <c r="D834" s="17" t="e">
        <f ca="1">_xll.RiskData(OFFSET(Model!$P$8,D$16,0),$B834)</f>
        <v>#NAME?</v>
      </c>
      <c r="E834" s="17" t="e">
        <f ca="1">_xll.RiskData(OFFSET(Model!$P$8,E$16,0),$B834)</f>
        <v>#NAME?</v>
      </c>
      <c r="F834" s="17" t="e">
        <f ca="1">_xll.RiskData(OFFSET(Model!$P$8,F$16,0),$B834)</f>
        <v>#NAME?</v>
      </c>
      <c r="G834" s="17" t="e">
        <f ca="1">_xll.RiskData(OFFSET(Model!$P$8,G$16,0),$B834)</f>
        <v>#NAME?</v>
      </c>
      <c r="H834" s="17" t="e">
        <f ca="1">_xll.RiskData(OFFSET(Model!$P$8,H$16,0),$B834)</f>
        <v>#NAME?</v>
      </c>
      <c r="I834" s="17" t="e">
        <f ca="1">_xll.RiskData(OFFSET(Model!$P$8,I$16,0),$B834)</f>
        <v>#NAME?</v>
      </c>
      <c r="J834" s="17" t="e">
        <f ca="1">_xll.RiskData(OFFSET(Model!$P$8,J$16,0),$B834)</f>
        <v>#NAME?</v>
      </c>
      <c r="K834" s="17" t="e">
        <f ca="1">_xll.RiskData(OFFSET(Model!$P$8,K$16,0),$B834)</f>
        <v>#NAME?</v>
      </c>
      <c r="L834" s="17" t="e">
        <f ca="1">_xll.RiskData(OFFSET(Model!$P$8,L$16,0),$B834)</f>
        <v>#NAME?</v>
      </c>
    </row>
    <row r="835" spans="2:12" ht="13" x14ac:dyDescent="0.3">
      <c r="B835" s="16">
        <v>817</v>
      </c>
      <c r="C835" s="17" t="e">
        <f ca="1">_xll.RiskData(OFFSET(Model!$P$8,C$16,0),$B835)</f>
        <v>#NAME?</v>
      </c>
      <c r="D835" s="17" t="e">
        <f ca="1">_xll.RiskData(OFFSET(Model!$P$8,D$16,0),$B835)</f>
        <v>#NAME?</v>
      </c>
      <c r="E835" s="17" t="e">
        <f ca="1">_xll.RiskData(OFFSET(Model!$P$8,E$16,0),$B835)</f>
        <v>#NAME?</v>
      </c>
      <c r="F835" s="17" t="e">
        <f ca="1">_xll.RiskData(OFFSET(Model!$P$8,F$16,0),$B835)</f>
        <v>#NAME?</v>
      </c>
      <c r="G835" s="17" t="e">
        <f ca="1">_xll.RiskData(OFFSET(Model!$P$8,G$16,0),$B835)</f>
        <v>#NAME?</v>
      </c>
      <c r="H835" s="17" t="e">
        <f ca="1">_xll.RiskData(OFFSET(Model!$P$8,H$16,0),$B835)</f>
        <v>#NAME?</v>
      </c>
      <c r="I835" s="17" t="e">
        <f ca="1">_xll.RiskData(OFFSET(Model!$P$8,I$16,0),$B835)</f>
        <v>#NAME?</v>
      </c>
      <c r="J835" s="17" t="e">
        <f ca="1">_xll.RiskData(OFFSET(Model!$P$8,J$16,0),$B835)</f>
        <v>#NAME?</v>
      </c>
      <c r="K835" s="17" t="e">
        <f ca="1">_xll.RiskData(OFFSET(Model!$P$8,K$16,0),$B835)</f>
        <v>#NAME?</v>
      </c>
      <c r="L835" s="17" t="e">
        <f ca="1">_xll.RiskData(OFFSET(Model!$P$8,L$16,0),$B835)</f>
        <v>#NAME?</v>
      </c>
    </row>
    <row r="836" spans="2:12" ht="13" x14ac:dyDescent="0.3">
      <c r="B836" s="16">
        <v>818</v>
      </c>
      <c r="C836" s="17" t="e">
        <f ca="1">_xll.RiskData(OFFSET(Model!$P$8,C$16,0),$B836)</f>
        <v>#NAME?</v>
      </c>
      <c r="D836" s="17" t="e">
        <f ca="1">_xll.RiskData(OFFSET(Model!$P$8,D$16,0),$B836)</f>
        <v>#NAME?</v>
      </c>
      <c r="E836" s="17" t="e">
        <f ca="1">_xll.RiskData(OFFSET(Model!$P$8,E$16,0),$B836)</f>
        <v>#NAME?</v>
      </c>
      <c r="F836" s="17" t="e">
        <f ca="1">_xll.RiskData(OFFSET(Model!$P$8,F$16,0),$B836)</f>
        <v>#NAME?</v>
      </c>
      <c r="G836" s="17" t="e">
        <f ca="1">_xll.RiskData(OFFSET(Model!$P$8,G$16,0),$B836)</f>
        <v>#NAME?</v>
      </c>
      <c r="H836" s="17" t="e">
        <f ca="1">_xll.RiskData(OFFSET(Model!$P$8,H$16,0),$B836)</f>
        <v>#NAME?</v>
      </c>
      <c r="I836" s="17" t="e">
        <f ca="1">_xll.RiskData(OFFSET(Model!$P$8,I$16,0),$B836)</f>
        <v>#NAME?</v>
      </c>
      <c r="J836" s="17" t="e">
        <f ca="1">_xll.RiskData(OFFSET(Model!$P$8,J$16,0),$B836)</f>
        <v>#NAME?</v>
      </c>
      <c r="K836" s="17" t="e">
        <f ca="1">_xll.RiskData(OFFSET(Model!$P$8,K$16,0),$B836)</f>
        <v>#NAME?</v>
      </c>
      <c r="L836" s="17" t="e">
        <f ca="1">_xll.RiskData(OFFSET(Model!$P$8,L$16,0),$B836)</f>
        <v>#NAME?</v>
      </c>
    </row>
    <row r="837" spans="2:12" ht="13" x14ac:dyDescent="0.3">
      <c r="B837" s="16">
        <v>819</v>
      </c>
      <c r="C837" s="17" t="e">
        <f ca="1">_xll.RiskData(OFFSET(Model!$P$8,C$16,0),$B837)</f>
        <v>#NAME?</v>
      </c>
      <c r="D837" s="17" t="e">
        <f ca="1">_xll.RiskData(OFFSET(Model!$P$8,D$16,0),$B837)</f>
        <v>#NAME?</v>
      </c>
      <c r="E837" s="17" t="e">
        <f ca="1">_xll.RiskData(OFFSET(Model!$P$8,E$16,0),$B837)</f>
        <v>#NAME?</v>
      </c>
      <c r="F837" s="17" t="e">
        <f ca="1">_xll.RiskData(OFFSET(Model!$P$8,F$16,0),$B837)</f>
        <v>#NAME?</v>
      </c>
      <c r="G837" s="17" t="e">
        <f ca="1">_xll.RiskData(OFFSET(Model!$P$8,G$16,0),$B837)</f>
        <v>#NAME?</v>
      </c>
      <c r="H837" s="17" t="e">
        <f ca="1">_xll.RiskData(OFFSET(Model!$P$8,H$16,0),$B837)</f>
        <v>#NAME?</v>
      </c>
      <c r="I837" s="17" t="e">
        <f ca="1">_xll.RiskData(OFFSET(Model!$P$8,I$16,0),$B837)</f>
        <v>#NAME?</v>
      </c>
      <c r="J837" s="17" t="e">
        <f ca="1">_xll.RiskData(OFFSET(Model!$P$8,J$16,0),$B837)</f>
        <v>#NAME?</v>
      </c>
      <c r="K837" s="17" t="e">
        <f ca="1">_xll.RiskData(OFFSET(Model!$P$8,K$16,0),$B837)</f>
        <v>#NAME?</v>
      </c>
      <c r="L837" s="17" t="e">
        <f ca="1">_xll.RiskData(OFFSET(Model!$P$8,L$16,0),$B837)</f>
        <v>#NAME?</v>
      </c>
    </row>
    <row r="838" spans="2:12" ht="13" x14ac:dyDescent="0.3">
      <c r="B838" s="16">
        <v>820</v>
      </c>
      <c r="C838" s="17" t="e">
        <f ca="1">_xll.RiskData(OFFSET(Model!$P$8,C$16,0),$B838)</f>
        <v>#NAME?</v>
      </c>
      <c r="D838" s="17" t="e">
        <f ca="1">_xll.RiskData(OFFSET(Model!$P$8,D$16,0),$B838)</f>
        <v>#NAME?</v>
      </c>
      <c r="E838" s="17" t="e">
        <f ca="1">_xll.RiskData(OFFSET(Model!$P$8,E$16,0),$B838)</f>
        <v>#NAME?</v>
      </c>
      <c r="F838" s="17" t="e">
        <f ca="1">_xll.RiskData(OFFSET(Model!$P$8,F$16,0),$B838)</f>
        <v>#NAME?</v>
      </c>
      <c r="G838" s="17" t="e">
        <f ca="1">_xll.RiskData(OFFSET(Model!$P$8,G$16,0),$B838)</f>
        <v>#NAME?</v>
      </c>
      <c r="H838" s="17" t="e">
        <f ca="1">_xll.RiskData(OFFSET(Model!$P$8,H$16,0),$B838)</f>
        <v>#NAME?</v>
      </c>
      <c r="I838" s="17" t="e">
        <f ca="1">_xll.RiskData(OFFSET(Model!$P$8,I$16,0),$B838)</f>
        <v>#NAME?</v>
      </c>
      <c r="J838" s="17" t="e">
        <f ca="1">_xll.RiskData(OFFSET(Model!$P$8,J$16,0),$B838)</f>
        <v>#NAME?</v>
      </c>
      <c r="K838" s="17" t="e">
        <f ca="1">_xll.RiskData(OFFSET(Model!$P$8,K$16,0),$B838)</f>
        <v>#NAME?</v>
      </c>
      <c r="L838" s="17" t="e">
        <f ca="1">_xll.RiskData(OFFSET(Model!$P$8,L$16,0),$B838)</f>
        <v>#NAME?</v>
      </c>
    </row>
    <row r="839" spans="2:12" ht="13" x14ac:dyDescent="0.3">
      <c r="B839" s="16">
        <v>821</v>
      </c>
      <c r="C839" s="17" t="e">
        <f ca="1">_xll.RiskData(OFFSET(Model!$P$8,C$16,0),$B839)</f>
        <v>#NAME?</v>
      </c>
      <c r="D839" s="17" t="e">
        <f ca="1">_xll.RiskData(OFFSET(Model!$P$8,D$16,0),$B839)</f>
        <v>#NAME?</v>
      </c>
      <c r="E839" s="17" t="e">
        <f ca="1">_xll.RiskData(OFFSET(Model!$P$8,E$16,0),$B839)</f>
        <v>#NAME?</v>
      </c>
      <c r="F839" s="17" t="e">
        <f ca="1">_xll.RiskData(OFFSET(Model!$P$8,F$16,0),$B839)</f>
        <v>#NAME?</v>
      </c>
      <c r="G839" s="17" t="e">
        <f ca="1">_xll.RiskData(OFFSET(Model!$P$8,G$16,0),$B839)</f>
        <v>#NAME?</v>
      </c>
      <c r="H839" s="17" t="e">
        <f ca="1">_xll.RiskData(OFFSET(Model!$P$8,H$16,0),$B839)</f>
        <v>#NAME?</v>
      </c>
      <c r="I839" s="17" t="e">
        <f ca="1">_xll.RiskData(OFFSET(Model!$P$8,I$16,0),$B839)</f>
        <v>#NAME?</v>
      </c>
      <c r="J839" s="17" t="e">
        <f ca="1">_xll.RiskData(OFFSET(Model!$P$8,J$16,0),$B839)</f>
        <v>#NAME?</v>
      </c>
      <c r="K839" s="17" t="e">
        <f ca="1">_xll.RiskData(OFFSET(Model!$P$8,K$16,0),$B839)</f>
        <v>#NAME?</v>
      </c>
      <c r="L839" s="17" t="e">
        <f ca="1">_xll.RiskData(OFFSET(Model!$P$8,L$16,0),$B839)</f>
        <v>#NAME?</v>
      </c>
    </row>
    <row r="840" spans="2:12" ht="13" x14ac:dyDescent="0.3">
      <c r="B840" s="16">
        <v>822</v>
      </c>
      <c r="C840" s="17" t="e">
        <f ca="1">_xll.RiskData(OFFSET(Model!$P$8,C$16,0),$B840)</f>
        <v>#NAME?</v>
      </c>
      <c r="D840" s="17" t="e">
        <f ca="1">_xll.RiskData(OFFSET(Model!$P$8,D$16,0),$B840)</f>
        <v>#NAME?</v>
      </c>
      <c r="E840" s="17" t="e">
        <f ca="1">_xll.RiskData(OFFSET(Model!$P$8,E$16,0),$B840)</f>
        <v>#NAME?</v>
      </c>
      <c r="F840" s="17" t="e">
        <f ca="1">_xll.RiskData(OFFSET(Model!$P$8,F$16,0),$B840)</f>
        <v>#NAME?</v>
      </c>
      <c r="G840" s="17" t="e">
        <f ca="1">_xll.RiskData(OFFSET(Model!$P$8,G$16,0),$B840)</f>
        <v>#NAME?</v>
      </c>
      <c r="H840" s="17" t="e">
        <f ca="1">_xll.RiskData(OFFSET(Model!$P$8,H$16,0),$B840)</f>
        <v>#NAME?</v>
      </c>
      <c r="I840" s="17" t="e">
        <f ca="1">_xll.RiskData(OFFSET(Model!$P$8,I$16,0),$B840)</f>
        <v>#NAME?</v>
      </c>
      <c r="J840" s="17" t="e">
        <f ca="1">_xll.RiskData(OFFSET(Model!$P$8,J$16,0),$B840)</f>
        <v>#NAME?</v>
      </c>
      <c r="K840" s="17" t="e">
        <f ca="1">_xll.RiskData(OFFSET(Model!$P$8,K$16,0),$B840)</f>
        <v>#NAME?</v>
      </c>
      <c r="L840" s="17" t="e">
        <f ca="1">_xll.RiskData(OFFSET(Model!$P$8,L$16,0),$B840)</f>
        <v>#NAME?</v>
      </c>
    </row>
    <row r="841" spans="2:12" ht="13" x14ac:dyDescent="0.3">
      <c r="B841" s="16">
        <v>823</v>
      </c>
      <c r="C841" s="17" t="e">
        <f ca="1">_xll.RiskData(OFFSET(Model!$P$8,C$16,0),$B841)</f>
        <v>#NAME?</v>
      </c>
      <c r="D841" s="17" t="e">
        <f ca="1">_xll.RiskData(OFFSET(Model!$P$8,D$16,0),$B841)</f>
        <v>#NAME?</v>
      </c>
      <c r="E841" s="17" t="e">
        <f ca="1">_xll.RiskData(OFFSET(Model!$P$8,E$16,0),$B841)</f>
        <v>#NAME?</v>
      </c>
      <c r="F841" s="17" t="e">
        <f ca="1">_xll.RiskData(OFFSET(Model!$P$8,F$16,0),$B841)</f>
        <v>#NAME?</v>
      </c>
      <c r="G841" s="17" t="e">
        <f ca="1">_xll.RiskData(OFFSET(Model!$P$8,G$16,0),$B841)</f>
        <v>#NAME?</v>
      </c>
      <c r="H841" s="17" t="e">
        <f ca="1">_xll.RiskData(OFFSET(Model!$P$8,H$16,0),$B841)</f>
        <v>#NAME?</v>
      </c>
      <c r="I841" s="17" t="e">
        <f ca="1">_xll.RiskData(OFFSET(Model!$P$8,I$16,0),$B841)</f>
        <v>#NAME?</v>
      </c>
      <c r="J841" s="17" t="e">
        <f ca="1">_xll.RiskData(OFFSET(Model!$P$8,J$16,0),$B841)</f>
        <v>#NAME?</v>
      </c>
      <c r="K841" s="17" t="e">
        <f ca="1">_xll.RiskData(OFFSET(Model!$P$8,K$16,0),$B841)</f>
        <v>#NAME?</v>
      </c>
      <c r="L841" s="17" t="e">
        <f ca="1">_xll.RiskData(OFFSET(Model!$P$8,L$16,0),$B841)</f>
        <v>#NAME?</v>
      </c>
    </row>
    <row r="842" spans="2:12" ht="13" x14ac:dyDescent="0.3">
      <c r="B842" s="16">
        <v>824</v>
      </c>
      <c r="C842" s="17" t="e">
        <f ca="1">_xll.RiskData(OFFSET(Model!$P$8,C$16,0),$B842)</f>
        <v>#NAME?</v>
      </c>
      <c r="D842" s="17" t="e">
        <f ca="1">_xll.RiskData(OFFSET(Model!$P$8,D$16,0),$B842)</f>
        <v>#NAME?</v>
      </c>
      <c r="E842" s="17" t="e">
        <f ca="1">_xll.RiskData(OFFSET(Model!$P$8,E$16,0),$B842)</f>
        <v>#NAME?</v>
      </c>
      <c r="F842" s="17" t="e">
        <f ca="1">_xll.RiskData(OFFSET(Model!$P$8,F$16,0),$B842)</f>
        <v>#NAME?</v>
      </c>
      <c r="G842" s="17" t="e">
        <f ca="1">_xll.RiskData(OFFSET(Model!$P$8,G$16,0),$B842)</f>
        <v>#NAME?</v>
      </c>
      <c r="H842" s="17" t="e">
        <f ca="1">_xll.RiskData(OFFSET(Model!$P$8,H$16,0),$B842)</f>
        <v>#NAME?</v>
      </c>
      <c r="I842" s="17" t="e">
        <f ca="1">_xll.RiskData(OFFSET(Model!$P$8,I$16,0),$B842)</f>
        <v>#NAME?</v>
      </c>
      <c r="J842" s="17" t="e">
        <f ca="1">_xll.RiskData(OFFSET(Model!$P$8,J$16,0),$B842)</f>
        <v>#NAME?</v>
      </c>
      <c r="K842" s="17" t="e">
        <f ca="1">_xll.RiskData(OFFSET(Model!$P$8,K$16,0),$B842)</f>
        <v>#NAME?</v>
      </c>
      <c r="L842" s="17" t="e">
        <f ca="1">_xll.RiskData(OFFSET(Model!$P$8,L$16,0),$B842)</f>
        <v>#NAME?</v>
      </c>
    </row>
    <row r="843" spans="2:12" ht="13" x14ac:dyDescent="0.3">
      <c r="B843" s="16">
        <v>825</v>
      </c>
      <c r="C843" s="17" t="e">
        <f ca="1">_xll.RiskData(OFFSET(Model!$P$8,C$16,0),$B843)</f>
        <v>#NAME?</v>
      </c>
      <c r="D843" s="17" t="e">
        <f ca="1">_xll.RiskData(OFFSET(Model!$P$8,D$16,0),$B843)</f>
        <v>#NAME?</v>
      </c>
      <c r="E843" s="17" t="e">
        <f ca="1">_xll.RiskData(OFFSET(Model!$P$8,E$16,0),$B843)</f>
        <v>#NAME?</v>
      </c>
      <c r="F843" s="17" t="e">
        <f ca="1">_xll.RiskData(OFFSET(Model!$P$8,F$16,0),$B843)</f>
        <v>#NAME?</v>
      </c>
      <c r="G843" s="17" t="e">
        <f ca="1">_xll.RiskData(OFFSET(Model!$P$8,G$16,0),$B843)</f>
        <v>#NAME?</v>
      </c>
      <c r="H843" s="17" t="e">
        <f ca="1">_xll.RiskData(OFFSET(Model!$P$8,H$16,0),$B843)</f>
        <v>#NAME?</v>
      </c>
      <c r="I843" s="17" t="e">
        <f ca="1">_xll.RiskData(OFFSET(Model!$P$8,I$16,0),$B843)</f>
        <v>#NAME?</v>
      </c>
      <c r="J843" s="17" t="e">
        <f ca="1">_xll.RiskData(OFFSET(Model!$P$8,J$16,0),$B843)</f>
        <v>#NAME?</v>
      </c>
      <c r="K843" s="17" t="e">
        <f ca="1">_xll.RiskData(OFFSET(Model!$P$8,K$16,0),$B843)</f>
        <v>#NAME?</v>
      </c>
      <c r="L843" s="17" t="e">
        <f ca="1">_xll.RiskData(OFFSET(Model!$P$8,L$16,0),$B843)</f>
        <v>#NAME?</v>
      </c>
    </row>
    <row r="844" spans="2:12" ht="13" x14ac:dyDescent="0.3">
      <c r="B844" s="16">
        <v>826</v>
      </c>
      <c r="C844" s="17" t="e">
        <f ca="1">_xll.RiskData(OFFSET(Model!$P$8,C$16,0),$B844)</f>
        <v>#NAME?</v>
      </c>
      <c r="D844" s="17" t="e">
        <f ca="1">_xll.RiskData(OFFSET(Model!$P$8,D$16,0),$B844)</f>
        <v>#NAME?</v>
      </c>
      <c r="E844" s="17" t="e">
        <f ca="1">_xll.RiskData(OFFSET(Model!$P$8,E$16,0),$B844)</f>
        <v>#NAME?</v>
      </c>
      <c r="F844" s="17" t="e">
        <f ca="1">_xll.RiskData(OFFSET(Model!$P$8,F$16,0),$B844)</f>
        <v>#NAME?</v>
      </c>
      <c r="G844" s="17" t="e">
        <f ca="1">_xll.RiskData(OFFSET(Model!$P$8,G$16,0),$B844)</f>
        <v>#NAME?</v>
      </c>
      <c r="H844" s="17" t="e">
        <f ca="1">_xll.RiskData(OFFSET(Model!$P$8,H$16,0),$B844)</f>
        <v>#NAME?</v>
      </c>
      <c r="I844" s="17" t="e">
        <f ca="1">_xll.RiskData(OFFSET(Model!$P$8,I$16,0),$B844)</f>
        <v>#NAME?</v>
      </c>
      <c r="J844" s="17" t="e">
        <f ca="1">_xll.RiskData(OFFSET(Model!$P$8,J$16,0),$B844)</f>
        <v>#NAME?</v>
      </c>
      <c r="K844" s="17" t="e">
        <f ca="1">_xll.RiskData(OFFSET(Model!$P$8,K$16,0),$B844)</f>
        <v>#NAME?</v>
      </c>
      <c r="L844" s="17" t="e">
        <f ca="1">_xll.RiskData(OFFSET(Model!$P$8,L$16,0),$B844)</f>
        <v>#NAME?</v>
      </c>
    </row>
    <row r="845" spans="2:12" ht="13" x14ac:dyDescent="0.3">
      <c r="B845" s="16">
        <v>827</v>
      </c>
      <c r="C845" s="17" t="e">
        <f ca="1">_xll.RiskData(OFFSET(Model!$P$8,C$16,0),$B845)</f>
        <v>#NAME?</v>
      </c>
      <c r="D845" s="17" t="e">
        <f ca="1">_xll.RiskData(OFFSET(Model!$P$8,D$16,0),$B845)</f>
        <v>#NAME?</v>
      </c>
      <c r="E845" s="17" t="e">
        <f ca="1">_xll.RiskData(OFFSET(Model!$P$8,E$16,0),$B845)</f>
        <v>#NAME?</v>
      </c>
      <c r="F845" s="17" t="e">
        <f ca="1">_xll.RiskData(OFFSET(Model!$P$8,F$16,0),$B845)</f>
        <v>#NAME?</v>
      </c>
      <c r="G845" s="17" t="e">
        <f ca="1">_xll.RiskData(OFFSET(Model!$P$8,G$16,0),$B845)</f>
        <v>#NAME?</v>
      </c>
      <c r="H845" s="17" t="e">
        <f ca="1">_xll.RiskData(OFFSET(Model!$P$8,H$16,0),$B845)</f>
        <v>#NAME?</v>
      </c>
      <c r="I845" s="17" t="e">
        <f ca="1">_xll.RiskData(OFFSET(Model!$P$8,I$16,0),$B845)</f>
        <v>#NAME?</v>
      </c>
      <c r="J845" s="17" t="e">
        <f ca="1">_xll.RiskData(OFFSET(Model!$P$8,J$16,0),$B845)</f>
        <v>#NAME?</v>
      </c>
      <c r="K845" s="17" t="e">
        <f ca="1">_xll.RiskData(OFFSET(Model!$P$8,K$16,0),$B845)</f>
        <v>#NAME?</v>
      </c>
      <c r="L845" s="17" t="e">
        <f ca="1">_xll.RiskData(OFFSET(Model!$P$8,L$16,0),$B845)</f>
        <v>#NAME?</v>
      </c>
    </row>
    <row r="846" spans="2:12" ht="13" x14ac:dyDescent="0.3">
      <c r="B846" s="16">
        <v>828</v>
      </c>
      <c r="C846" s="17" t="e">
        <f ca="1">_xll.RiskData(OFFSET(Model!$P$8,C$16,0),$B846)</f>
        <v>#NAME?</v>
      </c>
      <c r="D846" s="17" t="e">
        <f ca="1">_xll.RiskData(OFFSET(Model!$P$8,D$16,0),$B846)</f>
        <v>#NAME?</v>
      </c>
      <c r="E846" s="17" t="e">
        <f ca="1">_xll.RiskData(OFFSET(Model!$P$8,E$16,0),$B846)</f>
        <v>#NAME?</v>
      </c>
      <c r="F846" s="17" t="e">
        <f ca="1">_xll.RiskData(OFFSET(Model!$P$8,F$16,0),$B846)</f>
        <v>#NAME?</v>
      </c>
      <c r="G846" s="17" t="e">
        <f ca="1">_xll.RiskData(OFFSET(Model!$P$8,G$16,0),$B846)</f>
        <v>#NAME?</v>
      </c>
      <c r="H846" s="17" t="e">
        <f ca="1">_xll.RiskData(OFFSET(Model!$P$8,H$16,0),$B846)</f>
        <v>#NAME?</v>
      </c>
      <c r="I846" s="17" t="e">
        <f ca="1">_xll.RiskData(OFFSET(Model!$P$8,I$16,0),$B846)</f>
        <v>#NAME?</v>
      </c>
      <c r="J846" s="17" t="e">
        <f ca="1">_xll.RiskData(OFFSET(Model!$P$8,J$16,0),$B846)</f>
        <v>#NAME?</v>
      </c>
      <c r="K846" s="17" t="e">
        <f ca="1">_xll.RiskData(OFFSET(Model!$P$8,K$16,0),$B846)</f>
        <v>#NAME?</v>
      </c>
      <c r="L846" s="17" t="e">
        <f ca="1">_xll.RiskData(OFFSET(Model!$P$8,L$16,0),$B846)</f>
        <v>#NAME?</v>
      </c>
    </row>
    <row r="847" spans="2:12" ht="13" x14ac:dyDescent="0.3">
      <c r="B847" s="16">
        <v>829</v>
      </c>
      <c r="C847" s="17" t="e">
        <f ca="1">_xll.RiskData(OFFSET(Model!$P$8,C$16,0),$B847)</f>
        <v>#NAME?</v>
      </c>
      <c r="D847" s="17" t="e">
        <f ca="1">_xll.RiskData(OFFSET(Model!$P$8,D$16,0),$B847)</f>
        <v>#NAME?</v>
      </c>
      <c r="E847" s="17" t="e">
        <f ca="1">_xll.RiskData(OFFSET(Model!$P$8,E$16,0),$B847)</f>
        <v>#NAME?</v>
      </c>
      <c r="F847" s="17" t="e">
        <f ca="1">_xll.RiskData(OFFSET(Model!$P$8,F$16,0),$B847)</f>
        <v>#NAME?</v>
      </c>
      <c r="G847" s="17" t="e">
        <f ca="1">_xll.RiskData(OFFSET(Model!$P$8,G$16,0),$B847)</f>
        <v>#NAME?</v>
      </c>
      <c r="H847" s="17" t="e">
        <f ca="1">_xll.RiskData(OFFSET(Model!$P$8,H$16,0),$B847)</f>
        <v>#NAME?</v>
      </c>
      <c r="I847" s="17" t="e">
        <f ca="1">_xll.RiskData(OFFSET(Model!$P$8,I$16,0),$B847)</f>
        <v>#NAME?</v>
      </c>
      <c r="J847" s="17" t="e">
        <f ca="1">_xll.RiskData(OFFSET(Model!$P$8,J$16,0),$B847)</f>
        <v>#NAME?</v>
      </c>
      <c r="K847" s="17" t="e">
        <f ca="1">_xll.RiskData(OFFSET(Model!$P$8,K$16,0),$B847)</f>
        <v>#NAME?</v>
      </c>
      <c r="L847" s="17" t="e">
        <f ca="1">_xll.RiskData(OFFSET(Model!$P$8,L$16,0),$B847)</f>
        <v>#NAME?</v>
      </c>
    </row>
    <row r="848" spans="2:12" ht="13" x14ac:dyDescent="0.3">
      <c r="B848" s="16">
        <v>830</v>
      </c>
      <c r="C848" s="17" t="e">
        <f ca="1">_xll.RiskData(OFFSET(Model!$P$8,C$16,0),$B848)</f>
        <v>#NAME?</v>
      </c>
      <c r="D848" s="17" t="e">
        <f ca="1">_xll.RiskData(OFFSET(Model!$P$8,D$16,0),$B848)</f>
        <v>#NAME?</v>
      </c>
      <c r="E848" s="17" t="e">
        <f ca="1">_xll.RiskData(OFFSET(Model!$P$8,E$16,0),$B848)</f>
        <v>#NAME?</v>
      </c>
      <c r="F848" s="17" t="e">
        <f ca="1">_xll.RiskData(OFFSET(Model!$P$8,F$16,0),$B848)</f>
        <v>#NAME?</v>
      </c>
      <c r="G848" s="17" t="e">
        <f ca="1">_xll.RiskData(OFFSET(Model!$P$8,G$16,0),$B848)</f>
        <v>#NAME?</v>
      </c>
      <c r="H848" s="17" t="e">
        <f ca="1">_xll.RiskData(OFFSET(Model!$P$8,H$16,0),$B848)</f>
        <v>#NAME?</v>
      </c>
      <c r="I848" s="17" t="e">
        <f ca="1">_xll.RiskData(OFFSET(Model!$P$8,I$16,0),$B848)</f>
        <v>#NAME?</v>
      </c>
      <c r="J848" s="17" t="e">
        <f ca="1">_xll.RiskData(OFFSET(Model!$P$8,J$16,0),$B848)</f>
        <v>#NAME?</v>
      </c>
      <c r="K848" s="17" t="e">
        <f ca="1">_xll.RiskData(OFFSET(Model!$P$8,K$16,0),$B848)</f>
        <v>#NAME?</v>
      </c>
      <c r="L848" s="17" t="e">
        <f ca="1">_xll.RiskData(OFFSET(Model!$P$8,L$16,0),$B848)</f>
        <v>#NAME?</v>
      </c>
    </row>
    <row r="849" spans="2:12" ht="13" x14ac:dyDescent="0.3">
      <c r="B849" s="16">
        <v>831</v>
      </c>
      <c r="C849" s="17" t="e">
        <f ca="1">_xll.RiskData(OFFSET(Model!$P$8,C$16,0),$B849)</f>
        <v>#NAME?</v>
      </c>
      <c r="D849" s="17" t="e">
        <f ca="1">_xll.RiskData(OFFSET(Model!$P$8,D$16,0),$B849)</f>
        <v>#NAME?</v>
      </c>
      <c r="E849" s="17" t="e">
        <f ca="1">_xll.RiskData(OFFSET(Model!$P$8,E$16,0),$B849)</f>
        <v>#NAME?</v>
      </c>
      <c r="F849" s="17" t="e">
        <f ca="1">_xll.RiskData(OFFSET(Model!$P$8,F$16,0),$B849)</f>
        <v>#NAME?</v>
      </c>
      <c r="G849" s="17" t="e">
        <f ca="1">_xll.RiskData(OFFSET(Model!$P$8,G$16,0),$B849)</f>
        <v>#NAME?</v>
      </c>
      <c r="H849" s="17" t="e">
        <f ca="1">_xll.RiskData(OFFSET(Model!$P$8,H$16,0),$B849)</f>
        <v>#NAME?</v>
      </c>
      <c r="I849" s="17" t="e">
        <f ca="1">_xll.RiskData(OFFSET(Model!$P$8,I$16,0),$B849)</f>
        <v>#NAME?</v>
      </c>
      <c r="J849" s="17" t="e">
        <f ca="1">_xll.RiskData(OFFSET(Model!$P$8,J$16,0),$B849)</f>
        <v>#NAME?</v>
      </c>
      <c r="K849" s="17" t="e">
        <f ca="1">_xll.RiskData(OFFSET(Model!$P$8,K$16,0),$B849)</f>
        <v>#NAME?</v>
      </c>
      <c r="L849" s="17" t="e">
        <f ca="1">_xll.RiskData(OFFSET(Model!$P$8,L$16,0),$B849)</f>
        <v>#NAME?</v>
      </c>
    </row>
    <row r="850" spans="2:12" ht="13" x14ac:dyDescent="0.3">
      <c r="B850" s="16">
        <v>832</v>
      </c>
      <c r="C850" s="17" t="e">
        <f ca="1">_xll.RiskData(OFFSET(Model!$P$8,C$16,0),$B850)</f>
        <v>#NAME?</v>
      </c>
      <c r="D850" s="17" t="e">
        <f ca="1">_xll.RiskData(OFFSET(Model!$P$8,D$16,0),$B850)</f>
        <v>#NAME?</v>
      </c>
      <c r="E850" s="17" t="e">
        <f ca="1">_xll.RiskData(OFFSET(Model!$P$8,E$16,0),$B850)</f>
        <v>#NAME?</v>
      </c>
      <c r="F850" s="17" t="e">
        <f ca="1">_xll.RiskData(OFFSET(Model!$P$8,F$16,0),$B850)</f>
        <v>#NAME?</v>
      </c>
      <c r="G850" s="17" t="e">
        <f ca="1">_xll.RiskData(OFFSET(Model!$P$8,G$16,0),$B850)</f>
        <v>#NAME?</v>
      </c>
      <c r="H850" s="17" t="e">
        <f ca="1">_xll.RiskData(OFFSET(Model!$P$8,H$16,0),$B850)</f>
        <v>#NAME?</v>
      </c>
      <c r="I850" s="17" t="e">
        <f ca="1">_xll.RiskData(OFFSET(Model!$P$8,I$16,0),$B850)</f>
        <v>#NAME?</v>
      </c>
      <c r="J850" s="17" t="e">
        <f ca="1">_xll.RiskData(OFFSET(Model!$P$8,J$16,0),$B850)</f>
        <v>#NAME?</v>
      </c>
      <c r="K850" s="17" t="e">
        <f ca="1">_xll.RiskData(OFFSET(Model!$P$8,K$16,0),$B850)</f>
        <v>#NAME?</v>
      </c>
      <c r="L850" s="17" t="e">
        <f ca="1">_xll.RiskData(OFFSET(Model!$P$8,L$16,0),$B850)</f>
        <v>#NAME?</v>
      </c>
    </row>
    <row r="851" spans="2:12" ht="13" x14ac:dyDescent="0.3">
      <c r="B851" s="16">
        <v>833</v>
      </c>
      <c r="C851" s="17" t="e">
        <f ca="1">_xll.RiskData(OFFSET(Model!$P$8,C$16,0),$B851)</f>
        <v>#NAME?</v>
      </c>
      <c r="D851" s="17" t="e">
        <f ca="1">_xll.RiskData(OFFSET(Model!$P$8,D$16,0),$B851)</f>
        <v>#NAME?</v>
      </c>
      <c r="E851" s="17" t="e">
        <f ca="1">_xll.RiskData(OFFSET(Model!$P$8,E$16,0),$B851)</f>
        <v>#NAME?</v>
      </c>
      <c r="F851" s="17" t="e">
        <f ca="1">_xll.RiskData(OFFSET(Model!$P$8,F$16,0),$B851)</f>
        <v>#NAME?</v>
      </c>
      <c r="G851" s="17" t="e">
        <f ca="1">_xll.RiskData(OFFSET(Model!$P$8,G$16,0),$B851)</f>
        <v>#NAME?</v>
      </c>
      <c r="H851" s="17" t="e">
        <f ca="1">_xll.RiskData(OFFSET(Model!$P$8,H$16,0),$B851)</f>
        <v>#NAME?</v>
      </c>
      <c r="I851" s="17" t="e">
        <f ca="1">_xll.RiskData(OFFSET(Model!$P$8,I$16,0),$B851)</f>
        <v>#NAME?</v>
      </c>
      <c r="J851" s="17" t="e">
        <f ca="1">_xll.RiskData(OFFSET(Model!$P$8,J$16,0),$B851)</f>
        <v>#NAME?</v>
      </c>
      <c r="K851" s="17" t="e">
        <f ca="1">_xll.RiskData(OFFSET(Model!$P$8,K$16,0),$B851)</f>
        <v>#NAME?</v>
      </c>
      <c r="L851" s="17" t="e">
        <f ca="1">_xll.RiskData(OFFSET(Model!$P$8,L$16,0),$B851)</f>
        <v>#NAME?</v>
      </c>
    </row>
    <row r="852" spans="2:12" ht="13" x14ac:dyDescent="0.3">
      <c r="B852" s="16">
        <v>834</v>
      </c>
      <c r="C852" s="17" t="e">
        <f ca="1">_xll.RiskData(OFFSET(Model!$P$8,C$16,0),$B852)</f>
        <v>#NAME?</v>
      </c>
      <c r="D852" s="17" t="e">
        <f ca="1">_xll.RiskData(OFFSET(Model!$P$8,D$16,0),$B852)</f>
        <v>#NAME?</v>
      </c>
      <c r="E852" s="17" t="e">
        <f ca="1">_xll.RiskData(OFFSET(Model!$P$8,E$16,0),$B852)</f>
        <v>#NAME?</v>
      </c>
      <c r="F852" s="17" t="e">
        <f ca="1">_xll.RiskData(OFFSET(Model!$P$8,F$16,0),$B852)</f>
        <v>#NAME?</v>
      </c>
      <c r="G852" s="17" t="e">
        <f ca="1">_xll.RiskData(OFFSET(Model!$P$8,G$16,0),$B852)</f>
        <v>#NAME?</v>
      </c>
      <c r="H852" s="17" t="e">
        <f ca="1">_xll.RiskData(OFFSET(Model!$P$8,H$16,0),$B852)</f>
        <v>#NAME?</v>
      </c>
      <c r="I852" s="17" t="e">
        <f ca="1">_xll.RiskData(OFFSET(Model!$P$8,I$16,0),$B852)</f>
        <v>#NAME?</v>
      </c>
      <c r="J852" s="17" t="e">
        <f ca="1">_xll.RiskData(OFFSET(Model!$P$8,J$16,0),$B852)</f>
        <v>#NAME?</v>
      </c>
      <c r="K852" s="17" t="e">
        <f ca="1">_xll.RiskData(OFFSET(Model!$P$8,K$16,0),$B852)</f>
        <v>#NAME?</v>
      </c>
      <c r="L852" s="17" t="e">
        <f ca="1">_xll.RiskData(OFFSET(Model!$P$8,L$16,0),$B852)</f>
        <v>#NAME?</v>
      </c>
    </row>
    <row r="853" spans="2:12" ht="13" x14ac:dyDescent="0.3">
      <c r="B853" s="16">
        <v>835</v>
      </c>
      <c r="C853" s="17" t="e">
        <f ca="1">_xll.RiskData(OFFSET(Model!$P$8,C$16,0),$B853)</f>
        <v>#NAME?</v>
      </c>
      <c r="D853" s="17" t="e">
        <f ca="1">_xll.RiskData(OFFSET(Model!$P$8,D$16,0),$B853)</f>
        <v>#NAME?</v>
      </c>
      <c r="E853" s="17" t="e">
        <f ca="1">_xll.RiskData(OFFSET(Model!$P$8,E$16,0),$B853)</f>
        <v>#NAME?</v>
      </c>
      <c r="F853" s="17" t="e">
        <f ca="1">_xll.RiskData(OFFSET(Model!$P$8,F$16,0),$B853)</f>
        <v>#NAME?</v>
      </c>
      <c r="G853" s="17" t="e">
        <f ca="1">_xll.RiskData(OFFSET(Model!$P$8,G$16,0),$B853)</f>
        <v>#NAME?</v>
      </c>
      <c r="H853" s="17" t="e">
        <f ca="1">_xll.RiskData(OFFSET(Model!$P$8,H$16,0),$B853)</f>
        <v>#NAME?</v>
      </c>
      <c r="I853" s="17" t="e">
        <f ca="1">_xll.RiskData(OFFSET(Model!$P$8,I$16,0),$B853)</f>
        <v>#NAME?</v>
      </c>
      <c r="J853" s="17" t="e">
        <f ca="1">_xll.RiskData(OFFSET(Model!$P$8,J$16,0),$B853)</f>
        <v>#NAME?</v>
      </c>
      <c r="K853" s="17" t="e">
        <f ca="1">_xll.RiskData(OFFSET(Model!$P$8,K$16,0),$B853)</f>
        <v>#NAME?</v>
      </c>
      <c r="L853" s="17" t="e">
        <f ca="1">_xll.RiskData(OFFSET(Model!$P$8,L$16,0),$B853)</f>
        <v>#NAME?</v>
      </c>
    </row>
    <row r="854" spans="2:12" ht="13" x14ac:dyDescent="0.3">
      <c r="B854" s="16">
        <v>836</v>
      </c>
      <c r="C854" s="17" t="e">
        <f ca="1">_xll.RiskData(OFFSET(Model!$P$8,C$16,0),$B854)</f>
        <v>#NAME?</v>
      </c>
      <c r="D854" s="17" t="e">
        <f ca="1">_xll.RiskData(OFFSET(Model!$P$8,D$16,0),$B854)</f>
        <v>#NAME?</v>
      </c>
      <c r="E854" s="17" t="e">
        <f ca="1">_xll.RiskData(OFFSET(Model!$P$8,E$16,0),$B854)</f>
        <v>#NAME?</v>
      </c>
      <c r="F854" s="17" t="e">
        <f ca="1">_xll.RiskData(OFFSET(Model!$P$8,F$16,0),$B854)</f>
        <v>#NAME?</v>
      </c>
      <c r="G854" s="17" t="e">
        <f ca="1">_xll.RiskData(OFFSET(Model!$P$8,G$16,0),$B854)</f>
        <v>#NAME?</v>
      </c>
      <c r="H854" s="17" t="e">
        <f ca="1">_xll.RiskData(OFFSET(Model!$P$8,H$16,0),$B854)</f>
        <v>#NAME?</v>
      </c>
      <c r="I854" s="17" t="e">
        <f ca="1">_xll.RiskData(OFFSET(Model!$P$8,I$16,0),$B854)</f>
        <v>#NAME?</v>
      </c>
      <c r="J854" s="17" t="e">
        <f ca="1">_xll.RiskData(OFFSET(Model!$P$8,J$16,0),$B854)</f>
        <v>#NAME?</v>
      </c>
      <c r="K854" s="17" t="e">
        <f ca="1">_xll.RiskData(OFFSET(Model!$P$8,K$16,0),$B854)</f>
        <v>#NAME?</v>
      </c>
      <c r="L854" s="17" t="e">
        <f ca="1">_xll.RiskData(OFFSET(Model!$P$8,L$16,0),$B854)</f>
        <v>#NAME?</v>
      </c>
    </row>
    <row r="855" spans="2:12" ht="13" x14ac:dyDescent="0.3">
      <c r="B855" s="16">
        <v>837</v>
      </c>
      <c r="C855" s="17" t="e">
        <f ca="1">_xll.RiskData(OFFSET(Model!$P$8,C$16,0),$B855)</f>
        <v>#NAME?</v>
      </c>
      <c r="D855" s="17" t="e">
        <f ca="1">_xll.RiskData(OFFSET(Model!$P$8,D$16,0),$B855)</f>
        <v>#NAME?</v>
      </c>
      <c r="E855" s="17" t="e">
        <f ca="1">_xll.RiskData(OFFSET(Model!$P$8,E$16,0),$B855)</f>
        <v>#NAME?</v>
      </c>
      <c r="F855" s="17" t="e">
        <f ca="1">_xll.RiskData(OFFSET(Model!$P$8,F$16,0),$B855)</f>
        <v>#NAME?</v>
      </c>
      <c r="G855" s="17" t="e">
        <f ca="1">_xll.RiskData(OFFSET(Model!$P$8,G$16,0),$B855)</f>
        <v>#NAME?</v>
      </c>
      <c r="H855" s="17" t="e">
        <f ca="1">_xll.RiskData(OFFSET(Model!$P$8,H$16,0),$B855)</f>
        <v>#NAME?</v>
      </c>
      <c r="I855" s="17" t="e">
        <f ca="1">_xll.RiskData(OFFSET(Model!$P$8,I$16,0),$B855)</f>
        <v>#NAME?</v>
      </c>
      <c r="J855" s="17" t="e">
        <f ca="1">_xll.RiskData(OFFSET(Model!$P$8,J$16,0),$B855)</f>
        <v>#NAME?</v>
      </c>
      <c r="K855" s="17" t="e">
        <f ca="1">_xll.RiskData(OFFSET(Model!$P$8,K$16,0),$B855)</f>
        <v>#NAME?</v>
      </c>
      <c r="L855" s="17" t="e">
        <f ca="1">_xll.RiskData(OFFSET(Model!$P$8,L$16,0),$B855)</f>
        <v>#NAME?</v>
      </c>
    </row>
    <row r="856" spans="2:12" ht="13" x14ac:dyDescent="0.3">
      <c r="B856" s="16">
        <v>838</v>
      </c>
      <c r="C856" s="17" t="e">
        <f ca="1">_xll.RiskData(OFFSET(Model!$P$8,C$16,0),$B856)</f>
        <v>#NAME?</v>
      </c>
      <c r="D856" s="17" t="e">
        <f ca="1">_xll.RiskData(OFFSET(Model!$P$8,D$16,0),$B856)</f>
        <v>#NAME?</v>
      </c>
      <c r="E856" s="17" t="e">
        <f ca="1">_xll.RiskData(OFFSET(Model!$P$8,E$16,0),$B856)</f>
        <v>#NAME?</v>
      </c>
      <c r="F856" s="17" t="e">
        <f ca="1">_xll.RiskData(OFFSET(Model!$P$8,F$16,0),$B856)</f>
        <v>#NAME?</v>
      </c>
      <c r="G856" s="17" t="e">
        <f ca="1">_xll.RiskData(OFFSET(Model!$P$8,G$16,0),$B856)</f>
        <v>#NAME?</v>
      </c>
      <c r="H856" s="17" t="e">
        <f ca="1">_xll.RiskData(OFFSET(Model!$P$8,H$16,0),$B856)</f>
        <v>#NAME?</v>
      </c>
      <c r="I856" s="17" t="e">
        <f ca="1">_xll.RiskData(OFFSET(Model!$P$8,I$16,0),$B856)</f>
        <v>#NAME?</v>
      </c>
      <c r="J856" s="17" t="e">
        <f ca="1">_xll.RiskData(OFFSET(Model!$P$8,J$16,0),$B856)</f>
        <v>#NAME?</v>
      </c>
      <c r="K856" s="17" t="e">
        <f ca="1">_xll.RiskData(OFFSET(Model!$P$8,K$16,0),$B856)</f>
        <v>#NAME?</v>
      </c>
      <c r="L856" s="17" t="e">
        <f ca="1">_xll.RiskData(OFFSET(Model!$P$8,L$16,0),$B856)</f>
        <v>#NAME?</v>
      </c>
    </row>
    <row r="857" spans="2:12" ht="13" x14ac:dyDescent="0.3">
      <c r="B857" s="16">
        <v>839</v>
      </c>
      <c r="C857" s="17" t="e">
        <f ca="1">_xll.RiskData(OFFSET(Model!$P$8,C$16,0),$B857)</f>
        <v>#NAME?</v>
      </c>
      <c r="D857" s="17" t="e">
        <f ca="1">_xll.RiskData(OFFSET(Model!$P$8,D$16,0),$B857)</f>
        <v>#NAME?</v>
      </c>
      <c r="E857" s="17" t="e">
        <f ca="1">_xll.RiskData(OFFSET(Model!$P$8,E$16,0),$B857)</f>
        <v>#NAME?</v>
      </c>
      <c r="F857" s="17" t="e">
        <f ca="1">_xll.RiskData(OFFSET(Model!$P$8,F$16,0),$B857)</f>
        <v>#NAME?</v>
      </c>
      <c r="G857" s="17" t="e">
        <f ca="1">_xll.RiskData(OFFSET(Model!$P$8,G$16,0),$B857)</f>
        <v>#NAME?</v>
      </c>
      <c r="H857" s="17" t="e">
        <f ca="1">_xll.RiskData(OFFSET(Model!$P$8,H$16,0),$B857)</f>
        <v>#NAME?</v>
      </c>
      <c r="I857" s="17" t="e">
        <f ca="1">_xll.RiskData(OFFSET(Model!$P$8,I$16,0),$B857)</f>
        <v>#NAME?</v>
      </c>
      <c r="J857" s="17" t="e">
        <f ca="1">_xll.RiskData(OFFSET(Model!$P$8,J$16,0),$B857)</f>
        <v>#NAME?</v>
      </c>
      <c r="K857" s="17" t="e">
        <f ca="1">_xll.RiskData(OFFSET(Model!$P$8,K$16,0),$B857)</f>
        <v>#NAME?</v>
      </c>
      <c r="L857" s="17" t="e">
        <f ca="1">_xll.RiskData(OFFSET(Model!$P$8,L$16,0),$B857)</f>
        <v>#NAME?</v>
      </c>
    </row>
    <row r="858" spans="2:12" ht="13" x14ac:dyDescent="0.3">
      <c r="B858" s="16">
        <v>840</v>
      </c>
      <c r="C858" s="17" t="e">
        <f ca="1">_xll.RiskData(OFFSET(Model!$P$8,C$16,0),$B858)</f>
        <v>#NAME?</v>
      </c>
      <c r="D858" s="17" t="e">
        <f ca="1">_xll.RiskData(OFFSET(Model!$P$8,D$16,0),$B858)</f>
        <v>#NAME?</v>
      </c>
      <c r="E858" s="17" t="e">
        <f ca="1">_xll.RiskData(OFFSET(Model!$P$8,E$16,0),$B858)</f>
        <v>#NAME?</v>
      </c>
      <c r="F858" s="17" t="e">
        <f ca="1">_xll.RiskData(OFFSET(Model!$P$8,F$16,0),$B858)</f>
        <v>#NAME?</v>
      </c>
      <c r="G858" s="17" t="e">
        <f ca="1">_xll.RiskData(OFFSET(Model!$P$8,G$16,0),$B858)</f>
        <v>#NAME?</v>
      </c>
      <c r="H858" s="17" t="e">
        <f ca="1">_xll.RiskData(OFFSET(Model!$P$8,H$16,0),$B858)</f>
        <v>#NAME?</v>
      </c>
      <c r="I858" s="17" t="e">
        <f ca="1">_xll.RiskData(OFFSET(Model!$P$8,I$16,0),$B858)</f>
        <v>#NAME?</v>
      </c>
      <c r="J858" s="17" t="e">
        <f ca="1">_xll.RiskData(OFFSET(Model!$P$8,J$16,0),$B858)</f>
        <v>#NAME?</v>
      </c>
      <c r="K858" s="17" t="e">
        <f ca="1">_xll.RiskData(OFFSET(Model!$P$8,K$16,0),$B858)</f>
        <v>#NAME?</v>
      </c>
      <c r="L858" s="17" t="e">
        <f ca="1">_xll.RiskData(OFFSET(Model!$P$8,L$16,0),$B858)</f>
        <v>#NAME?</v>
      </c>
    </row>
    <row r="859" spans="2:12" ht="13" x14ac:dyDescent="0.3">
      <c r="B859" s="16">
        <v>841</v>
      </c>
      <c r="C859" s="17" t="e">
        <f ca="1">_xll.RiskData(OFFSET(Model!$P$8,C$16,0),$B859)</f>
        <v>#NAME?</v>
      </c>
      <c r="D859" s="17" t="e">
        <f ca="1">_xll.RiskData(OFFSET(Model!$P$8,D$16,0),$B859)</f>
        <v>#NAME?</v>
      </c>
      <c r="E859" s="17" t="e">
        <f ca="1">_xll.RiskData(OFFSET(Model!$P$8,E$16,0),$B859)</f>
        <v>#NAME?</v>
      </c>
      <c r="F859" s="17" t="e">
        <f ca="1">_xll.RiskData(OFFSET(Model!$P$8,F$16,0),$B859)</f>
        <v>#NAME?</v>
      </c>
      <c r="G859" s="17" t="e">
        <f ca="1">_xll.RiskData(OFFSET(Model!$P$8,G$16,0),$B859)</f>
        <v>#NAME?</v>
      </c>
      <c r="H859" s="17" t="e">
        <f ca="1">_xll.RiskData(OFFSET(Model!$P$8,H$16,0),$B859)</f>
        <v>#NAME?</v>
      </c>
      <c r="I859" s="17" t="e">
        <f ca="1">_xll.RiskData(OFFSET(Model!$P$8,I$16,0),$B859)</f>
        <v>#NAME?</v>
      </c>
      <c r="J859" s="17" t="e">
        <f ca="1">_xll.RiskData(OFFSET(Model!$P$8,J$16,0),$B859)</f>
        <v>#NAME?</v>
      </c>
      <c r="K859" s="17" t="e">
        <f ca="1">_xll.RiskData(OFFSET(Model!$P$8,K$16,0),$B859)</f>
        <v>#NAME?</v>
      </c>
      <c r="L859" s="17" t="e">
        <f ca="1">_xll.RiskData(OFFSET(Model!$P$8,L$16,0),$B859)</f>
        <v>#NAME?</v>
      </c>
    </row>
    <row r="860" spans="2:12" ht="13" x14ac:dyDescent="0.3">
      <c r="B860" s="16">
        <v>842</v>
      </c>
      <c r="C860" s="17" t="e">
        <f ca="1">_xll.RiskData(OFFSET(Model!$P$8,C$16,0),$B860)</f>
        <v>#NAME?</v>
      </c>
      <c r="D860" s="17" t="e">
        <f ca="1">_xll.RiskData(OFFSET(Model!$P$8,D$16,0),$B860)</f>
        <v>#NAME?</v>
      </c>
      <c r="E860" s="17" t="e">
        <f ca="1">_xll.RiskData(OFFSET(Model!$P$8,E$16,0),$B860)</f>
        <v>#NAME?</v>
      </c>
      <c r="F860" s="17" t="e">
        <f ca="1">_xll.RiskData(OFFSET(Model!$P$8,F$16,0),$B860)</f>
        <v>#NAME?</v>
      </c>
      <c r="G860" s="17" t="e">
        <f ca="1">_xll.RiskData(OFFSET(Model!$P$8,G$16,0),$B860)</f>
        <v>#NAME?</v>
      </c>
      <c r="H860" s="17" t="e">
        <f ca="1">_xll.RiskData(OFFSET(Model!$P$8,H$16,0),$B860)</f>
        <v>#NAME?</v>
      </c>
      <c r="I860" s="17" t="e">
        <f ca="1">_xll.RiskData(OFFSET(Model!$P$8,I$16,0),$B860)</f>
        <v>#NAME?</v>
      </c>
      <c r="J860" s="17" t="e">
        <f ca="1">_xll.RiskData(OFFSET(Model!$P$8,J$16,0),$B860)</f>
        <v>#NAME?</v>
      </c>
      <c r="K860" s="17" t="e">
        <f ca="1">_xll.RiskData(OFFSET(Model!$P$8,K$16,0),$B860)</f>
        <v>#NAME?</v>
      </c>
      <c r="L860" s="17" t="e">
        <f ca="1">_xll.RiskData(OFFSET(Model!$P$8,L$16,0),$B860)</f>
        <v>#NAME?</v>
      </c>
    </row>
    <row r="861" spans="2:12" ht="13" x14ac:dyDescent="0.3">
      <c r="B861" s="16">
        <v>843</v>
      </c>
      <c r="C861" s="17" t="e">
        <f ca="1">_xll.RiskData(OFFSET(Model!$P$8,C$16,0),$B861)</f>
        <v>#NAME?</v>
      </c>
      <c r="D861" s="17" t="e">
        <f ca="1">_xll.RiskData(OFFSET(Model!$P$8,D$16,0),$B861)</f>
        <v>#NAME?</v>
      </c>
      <c r="E861" s="17" t="e">
        <f ca="1">_xll.RiskData(OFFSET(Model!$P$8,E$16,0),$B861)</f>
        <v>#NAME?</v>
      </c>
      <c r="F861" s="17" t="e">
        <f ca="1">_xll.RiskData(OFFSET(Model!$P$8,F$16,0),$B861)</f>
        <v>#NAME?</v>
      </c>
      <c r="G861" s="17" t="e">
        <f ca="1">_xll.RiskData(OFFSET(Model!$P$8,G$16,0),$B861)</f>
        <v>#NAME?</v>
      </c>
      <c r="H861" s="17" t="e">
        <f ca="1">_xll.RiskData(OFFSET(Model!$P$8,H$16,0),$B861)</f>
        <v>#NAME?</v>
      </c>
      <c r="I861" s="17" t="e">
        <f ca="1">_xll.RiskData(OFFSET(Model!$P$8,I$16,0),$B861)</f>
        <v>#NAME?</v>
      </c>
      <c r="J861" s="17" t="e">
        <f ca="1">_xll.RiskData(OFFSET(Model!$P$8,J$16,0),$B861)</f>
        <v>#NAME?</v>
      </c>
      <c r="K861" s="17" t="e">
        <f ca="1">_xll.RiskData(OFFSET(Model!$P$8,K$16,0),$B861)</f>
        <v>#NAME?</v>
      </c>
      <c r="L861" s="17" t="e">
        <f ca="1">_xll.RiskData(OFFSET(Model!$P$8,L$16,0),$B861)</f>
        <v>#NAME?</v>
      </c>
    </row>
    <row r="862" spans="2:12" ht="13" x14ac:dyDescent="0.3">
      <c r="B862" s="16">
        <v>844</v>
      </c>
      <c r="C862" s="17" t="e">
        <f ca="1">_xll.RiskData(OFFSET(Model!$P$8,C$16,0),$B862)</f>
        <v>#NAME?</v>
      </c>
      <c r="D862" s="17" t="e">
        <f ca="1">_xll.RiskData(OFFSET(Model!$P$8,D$16,0),$B862)</f>
        <v>#NAME?</v>
      </c>
      <c r="E862" s="17" t="e">
        <f ca="1">_xll.RiskData(OFFSET(Model!$P$8,E$16,0),$B862)</f>
        <v>#NAME?</v>
      </c>
      <c r="F862" s="17" t="e">
        <f ca="1">_xll.RiskData(OFFSET(Model!$P$8,F$16,0),$B862)</f>
        <v>#NAME?</v>
      </c>
      <c r="G862" s="17" t="e">
        <f ca="1">_xll.RiskData(OFFSET(Model!$P$8,G$16,0),$B862)</f>
        <v>#NAME?</v>
      </c>
      <c r="H862" s="17" t="e">
        <f ca="1">_xll.RiskData(OFFSET(Model!$P$8,H$16,0),$B862)</f>
        <v>#NAME?</v>
      </c>
      <c r="I862" s="17" t="e">
        <f ca="1">_xll.RiskData(OFFSET(Model!$P$8,I$16,0),$B862)</f>
        <v>#NAME?</v>
      </c>
      <c r="J862" s="17" t="e">
        <f ca="1">_xll.RiskData(OFFSET(Model!$P$8,J$16,0),$B862)</f>
        <v>#NAME?</v>
      </c>
      <c r="K862" s="17" t="e">
        <f ca="1">_xll.RiskData(OFFSET(Model!$P$8,K$16,0),$B862)</f>
        <v>#NAME?</v>
      </c>
      <c r="L862" s="17" t="e">
        <f ca="1">_xll.RiskData(OFFSET(Model!$P$8,L$16,0),$B862)</f>
        <v>#NAME?</v>
      </c>
    </row>
    <row r="863" spans="2:12" ht="13" x14ac:dyDescent="0.3">
      <c r="B863" s="16">
        <v>845</v>
      </c>
      <c r="C863" s="17" t="e">
        <f ca="1">_xll.RiskData(OFFSET(Model!$P$8,C$16,0),$B863)</f>
        <v>#NAME?</v>
      </c>
      <c r="D863" s="17" t="e">
        <f ca="1">_xll.RiskData(OFFSET(Model!$P$8,D$16,0),$B863)</f>
        <v>#NAME?</v>
      </c>
      <c r="E863" s="17" t="e">
        <f ca="1">_xll.RiskData(OFFSET(Model!$P$8,E$16,0),$B863)</f>
        <v>#NAME?</v>
      </c>
      <c r="F863" s="17" t="e">
        <f ca="1">_xll.RiskData(OFFSET(Model!$P$8,F$16,0),$B863)</f>
        <v>#NAME?</v>
      </c>
      <c r="G863" s="17" t="e">
        <f ca="1">_xll.RiskData(OFFSET(Model!$P$8,G$16,0),$B863)</f>
        <v>#NAME?</v>
      </c>
      <c r="H863" s="17" t="e">
        <f ca="1">_xll.RiskData(OFFSET(Model!$P$8,H$16,0),$B863)</f>
        <v>#NAME?</v>
      </c>
      <c r="I863" s="17" t="e">
        <f ca="1">_xll.RiskData(OFFSET(Model!$P$8,I$16,0),$B863)</f>
        <v>#NAME?</v>
      </c>
      <c r="J863" s="17" t="e">
        <f ca="1">_xll.RiskData(OFFSET(Model!$P$8,J$16,0),$B863)</f>
        <v>#NAME?</v>
      </c>
      <c r="K863" s="17" t="e">
        <f ca="1">_xll.RiskData(OFFSET(Model!$P$8,K$16,0),$B863)</f>
        <v>#NAME?</v>
      </c>
      <c r="L863" s="17" t="e">
        <f ca="1">_xll.RiskData(OFFSET(Model!$P$8,L$16,0),$B863)</f>
        <v>#NAME?</v>
      </c>
    </row>
    <row r="864" spans="2:12" ht="13" x14ac:dyDescent="0.3">
      <c r="B864" s="16">
        <v>846</v>
      </c>
      <c r="C864" s="17" t="e">
        <f ca="1">_xll.RiskData(OFFSET(Model!$P$8,C$16,0),$B864)</f>
        <v>#NAME?</v>
      </c>
      <c r="D864" s="17" t="e">
        <f ca="1">_xll.RiskData(OFFSET(Model!$P$8,D$16,0),$B864)</f>
        <v>#NAME?</v>
      </c>
      <c r="E864" s="17" t="e">
        <f ca="1">_xll.RiskData(OFFSET(Model!$P$8,E$16,0),$B864)</f>
        <v>#NAME?</v>
      </c>
      <c r="F864" s="17" t="e">
        <f ca="1">_xll.RiskData(OFFSET(Model!$P$8,F$16,0),$B864)</f>
        <v>#NAME?</v>
      </c>
      <c r="G864" s="17" t="e">
        <f ca="1">_xll.RiskData(OFFSET(Model!$P$8,G$16,0),$B864)</f>
        <v>#NAME?</v>
      </c>
      <c r="H864" s="17" t="e">
        <f ca="1">_xll.RiskData(OFFSET(Model!$P$8,H$16,0),$B864)</f>
        <v>#NAME?</v>
      </c>
      <c r="I864" s="17" t="e">
        <f ca="1">_xll.RiskData(OFFSET(Model!$P$8,I$16,0),$B864)</f>
        <v>#NAME?</v>
      </c>
      <c r="J864" s="17" t="e">
        <f ca="1">_xll.RiskData(OFFSET(Model!$P$8,J$16,0),$B864)</f>
        <v>#NAME?</v>
      </c>
      <c r="K864" s="17" t="e">
        <f ca="1">_xll.RiskData(OFFSET(Model!$P$8,K$16,0),$B864)</f>
        <v>#NAME?</v>
      </c>
      <c r="L864" s="17" t="e">
        <f ca="1">_xll.RiskData(OFFSET(Model!$P$8,L$16,0),$B864)</f>
        <v>#NAME?</v>
      </c>
    </row>
    <row r="865" spans="2:12" ht="13" x14ac:dyDescent="0.3">
      <c r="B865" s="16">
        <v>847</v>
      </c>
      <c r="C865" s="17" t="e">
        <f ca="1">_xll.RiskData(OFFSET(Model!$P$8,C$16,0),$B865)</f>
        <v>#NAME?</v>
      </c>
      <c r="D865" s="17" t="e">
        <f ca="1">_xll.RiskData(OFFSET(Model!$P$8,D$16,0),$B865)</f>
        <v>#NAME?</v>
      </c>
      <c r="E865" s="17" t="e">
        <f ca="1">_xll.RiskData(OFFSET(Model!$P$8,E$16,0),$B865)</f>
        <v>#NAME?</v>
      </c>
      <c r="F865" s="17" t="e">
        <f ca="1">_xll.RiskData(OFFSET(Model!$P$8,F$16,0),$B865)</f>
        <v>#NAME?</v>
      </c>
      <c r="G865" s="17" t="e">
        <f ca="1">_xll.RiskData(OFFSET(Model!$P$8,G$16,0),$B865)</f>
        <v>#NAME?</v>
      </c>
      <c r="H865" s="17" t="e">
        <f ca="1">_xll.RiskData(OFFSET(Model!$P$8,H$16,0),$B865)</f>
        <v>#NAME?</v>
      </c>
      <c r="I865" s="17" t="e">
        <f ca="1">_xll.RiskData(OFFSET(Model!$P$8,I$16,0),$B865)</f>
        <v>#NAME?</v>
      </c>
      <c r="J865" s="17" t="e">
        <f ca="1">_xll.RiskData(OFFSET(Model!$P$8,J$16,0),$B865)</f>
        <v>#NAME?</v>
      </c>
      <c r="K865" s="17" t="e">
        <f ca="1">_xll.RiskData(OFFSET(Model!$P$8,K$16,0),$B865)</f>
        <v>#NAME?</v>
      </c>
      <c r="L865" s="17" t="e">
        <f ca="1">_xll.RiskData(OFFSET(Model!$P$8,L$16,0),$B865)</f>
        <v>#NAME?</v>
      </c>
    </row>
    <row r="866" spans="2:12" ht="13" x14ac:dyDescent="0.3">
      <c r="B866" s="16">
        <v>848</v>
      </c>
      <c r="C866" s="17" t="e">
        <f ca="1">_xll.RiskData(OFFSET(Model!$P$8,C$16,0),$B866)</f>
        <v>#NAME?</v>
      </c>
      <c r="D866" s="17" t="e">
        <f ca="1">_xll.RiskData(OFFSET(Model!$P$8,D$16,0),$B866)</f>
        <v>#NAME?</v>
      </c>
      <c r="E866" s="17" t="e">
        <f ca="1">_xll.RiskData(OFFSET(Model!$P$8,E$16,0),$B866)</f>
        <v>#NAME?</v>
      </c>
      <c r="F866" s="17" t="e">
        <f ca="1">_xll.RiskData(OFFSET(Model!$P$8,F$16,0),$B866)</f>
        <v>#NAME?</v>
      </c>
      <c r="G866" s="17" t="e">
        <f ca="1">_xll.RiskData(OFFSET(Model!$P$8,G$16,0),$B866)</f>
        <v>#NAME?</v>
      </c>
      <c r="H866" s="17" t="e">
        <f ca="1">_xll.RiskData(OFFSET(Model!$P$8,H$16,0),$B866)</f>
        <v>#NAME?</v>
      </c>
      <c r="I866" s="17" t="e">
        <f ca="1">_xll.RiskData(OFFSET(Model!$P$8,I$16,0),$B866)</f>
        <v>#NAME?</v>
      </c>
      <c r="J866" s="17" t="e">
        <f ca="1">_xll.RiskData(OFFSET(Model!$P$8,J$16,0),$B866)</f>
        <v>#NAME?</v>
      </c>
      <c r="K866" s="17" t="e">
        <f ca="1">_xll.RiskData(OFFSET(Model!$P$8,K$16,0),$B866)</f>
        <v>#NAME?</v>
      </c>
      <c r="L866" s="17" t="e">
        <f ca="1">_xll.RiskData(OFFSET(Model!$P$8,L$16,0),$B866)</f>
        <v>#NAME?</v>
      </c>
    </row>
    <row r="867" spans="2:12" ht="13" x14ac:dyDescent="0.3">
      <c r="B867" s="16">
        <v>849</v>
      </c>
      <c r="C867" s="17" t="e">
        <f ca="1">_xll.RiskData(OFFSET(Model!$P$8,C$16,0),$B867)</f>
        <v>#NAME?</v>
      </c>
      <c r="D867" s="17" t="e">
        <f ca="1">_xll.RiskData(OFFSET(Model!$P$8,D$16,0),$B867)</f>
        <v>#NAME?</v>
      </c>
      <c r="E867" s="17" t="e">
        <f ca="1">_xll.RiskData(OFFSET(Model!$P$8,E$16,0),$B867)</f>
        <v>#NAME?</v>
      </c>
      <c r="F867" s="17" t="e">
        <f ca="1">_xll.RiskData(OFFSET(Model!$P$8,F$16,0),$B867)</f>
        <v>#NAME?</v>
      </c>
      <c r="G867" s="17" t="e">
        <f ca="1">_xll.RiskData(OFFSET(Model!$P$8,G$16,0),$B867)</f>
        <v>#NAME?</v>
      </c>
      <c r="H867" s="17" t="e">
        <f ca="1">_xll.RiskData(OFFSET(Model!$P$8,H$16,0),$B867)</f>
        <v>#NAME?</v>
      </c>
      <c r="I867" s="17" t="e">
        <f ca="1">_xll.RiskData(OFFSET(Model!$P$8,I$16,0),$B867)</f>
        <v>#NAME?</v>
      </c>
      <c r="J867" s="17" t="e">
        <f ca="1">_xll.RiskData(OFFSET(Model!$P$8,J$16,0),$B867)</f>
        <v>#NAME?</v>
      </c>
      <c r="K867" s="17" t="e">
        <f ca="1">_xll.RiskData(OFFSET(Model!$P$8,K$16,0),$B867)</f>
        <v>#NAME?</v>
      </c>
      <c r="L867" s="17" t="e">
        <f ca="1">_xll.RiskData(OFFSET(Model!$P$8,L$16,0),$B867)</f>
        <v>#NAME?</v>
      </c>
    </row>
    <row r="868" spans="2:12" ht="13" x14ac:dyDescent="0.3">
      <c r="B868" s="16">
        <v>850</v>
      </c>
      <c r="C868" s="17" t="e">
        <f ca="1">_xll.RiskData(OFFSET(Model!$P$8,C$16,0),$B868)</f>
        <v>#NAME?</v>
      </c>
      <c r="D868" s="17" t="e">
        <f ca="1">_xll.RiskData(OFFSET(Model!$P$8,D$16,0),$B868)</f>
        <v>#NAME?</v>
      </c>
      <c r="E868" s="17" t="e">
        <f ca="1">_xll.RiskData(OFFSET(Model!$P$8,E$16,0),$B868)</f>
        <v>#NAME?</v>
      </c>
      <c r="F868" s="17" t="e">
        <f ca="1">_xll.RiskData(OFFSET(Model!$P$8,F$16,0),$B868)</f>
        <v>#NAME?</v>
      </c>
      <c r="G868" s="17" t="e">
        <f ca="1">_xll.RiskData(OFFSET(Model!$P$8,G$16,0),$B868)</f>
        <v>#NAME?</v>
      </c>
      <c r="H868" s="17" t="e">
        <f ca="1">_xll.RiskData(OFFSET(Model!$P$8,H$16,0),$B868)</f>
        <v>#NAME?</v>
      </c>
      <c r="I868" s="17" t="e">
        <f ca="1">_xll.RiskData(OFFSET(Model!$P$8,I$16,0),$B868)</f>
        <v>#NAME?</v>
      </c>
      <c r="J868" s="17" t="e">
        <f ca="1">_xll.RiskData(OFFSET(Model!$P$8,J$16,0),$B868)</f>
        <v>#NAME?</v>
      </c>
      <c r="K868" s="17" t="e">
        <f ca="1">_xll.RiskData(OFFSET(Model!$P$8,K$16,0),$B868)</f>
        <v>#NAME?</v>
      </c>
      <c r="L868" s="17" t="e">
        <f ca="1">_xll.RiskData(OFFSET(Model!$P$8,L$16,0),$B868)</f>
        <v>#NAME?</v>
      </c>
    </row>
    <row r="869" spans="2:12" ht="13" x14ac:dyDescent="0.3">
      <c r="B869" s="16">
        <v>851</v>
      </c>
      <c r="C869" s="17" t="e">
        <f ca="1">_xll.RiskData(OFFSET(Model!$P$8,C$16,0),$B869)</f>
        <v>#NAME?</v>
      </c>
      <c r="D869" s="17" t="e">
        <f ca="1">_xll.RiskData(OFFSET(Model!$P$8,D$16,0),$B869)</f>
        <v>#NAME?</v>
      </c>
      <c r="E869" s="17" t="e">
        <f ca="1">_xll.RiskData(OFFSET(Model!$P$8,E$16,0),$B869)</f>
        <v>#NAME?</v>
      </c>
      <c r="F869" s="17" t="e">
        <f ca="1">_xll.RiskData(OFFSET(Model!$P$8,F$16,0),$B869)</f>
        <v>#NAME?</v>
      </c>
      <c r="G869" s="17" t="e">
        <f ca="1">_xll.RiskData(OFFSET(Model!$P$8,G$16,0),$B869)</f>
        <v>#NAME?</v>
      </c>
      <c r="H869" s="17" t="e">
        <f ca="1">_xll.RiskData(OFFSET(Model!$P$8,H$16,0),$B869)</f>
        <v>#NAME?</v>
      </c>
      <c r="I869" s="17" t="e">
        <f ca="1">_xll.RiskData(OFFSET(Model!$P$8,I$16,0),$B869)</f>
        <v>#NAME?</v>
      </c>
      <c r="J869" s="17" t="e">
        <f ca="1">_xll.RiskData(OFFSET(Model!$P$8,J$16,0),$B869)</f>
        <v>#NAME?</v>
      </c>
      <c r="K869" s="17" t="e">
        <f ca="1">_xll.RiskData(OFFSET(Model!$P$8,K$16,0),$B869)</f>
        <v>#NAME?</v>
      </c>
      <c r="L869" s="17" t="e">
        <f ca="1">_xll.RiskData(OFFSET(Model!$P$8,L$16,0),$B869)</f>
        <v>#NAME?</v>
      </c>
    </row>
    <row r="870" spans="2:12" ht="13" x14ac:dyDescent="0.3">
      <c r="B870" s="16">
        <v>852</v>
      </c>
      <c r="C870" s="17" t="e">
        <f ca="1">_xll.RiskData(OFFSET(Model!$P$8,C$16,0),$B870)</f>
        <v>#NAME?</v>
      </c>
      <c r="D870" s="17" t="e">
        <f ca="1">_xll.RiskData(OFFSET(Model!$P$8,D$16,0),$B870)</f>
        <v>#NAME?</v>
      </c>
      <c r="E870" s="17" t="e">
        <f ca="1">_xll.RiskData(OFFSET(Model!$P$8,E$16,0),$B870)</f>
        <v>#NAME?</v>
      </c>
      <c r="F870" s="17" t="e">
        <f ca="1">_xll.RiskData(OFFSET(Model!$P$8,F$16,0),$B870)</f>
        <v>#NAME?</v>
      </c>
      <c r="G870" s="17" t="e">
        <f ca="1">_xll.RiskData(OFFSET(Model!$P$8,G$16,0),$B870)</f>
        <v>#NAME?</v>
      </c>
      <c r="H870" s="17" t="e">
        <f ca="1">_xll.RiskData(OFFSET(Model!$P$8,H$16,0),$B870)</f>
        <v>#NAME?</v>
      </c>
      <c r="I870" s="17" t="e">
        <f ca="1">_xll.RiskData(OFFSET(Model!$P$8,I$16,0),$B870)</f>
        <v>#NAME?</v>
      </c>
      <c r="J870" s="17" t="e">
        <f ca="1">_xll.RiskData(OFFSET(Model!$P$8,J$16,0),$B870)</f>
        <v>#NAME?</v>
      </c>
      <c r="K870" s="17" t="e">
        <f ca="1">_xll.RiskData(OFFSET(Model!$P$8,K$16,0),$B870)</f>
        <v>#NAME?</v>
      </c>
      <c r="L870" s="17" t="e">
        <f ca="1">_xll.RiskData(OFFSET(Model!$P$8,L$16,0),$B870)</f>
        <v>#NAME?</v>
      </c>
    </row>
    <row r="871" spans="2:12" ht="13" x14ac:dyDescent="0.3">
      <c r="B871" s="16">
        <v>853</v>
      </c>
      <c r="C871" s="17" t="e">
        <f ca="1">_xll.RiskData(OFFSET(Model!$P$8,C$16,0),$B871)</f>
        <v>#NAME?</v>
      </c>
      <c r="D871" s="17" t="e">
        <f ca="1">_xll.RiskData(OFFSET(Model!$P$8,D$16,0),$B871)</f>
        <v>#NAME?</v>
      </c>
      <c r="E871" s="17" t="e">
        <f ca="1">_xll.RiskData(OFFSET(Model!$P$8,E$16,0),$B871)</f>
        <v>#NAME?</v>
      </c>
      <c r="F871" s="17" t="e">
        <f ca="1">_xll.RiskData(OFFSET(Model!$P$8,F$16,0),$B871)</f>
        <v>#NAME?</v>
      </c>
      <c r="G871" s="17" t="e">
        <f ca="1">_xll.RiskData(OFFSET(Model!$P$8,G$16,0),$B871)</f>
        <v>#NAME?</v>
      </c>
      <c r="H871" s="17" t="e">
        <f ca="1">_xll.RiskData(OFFSET(Model!$P$8,H$16,0),$B871)</f>
        <v>#NAME?</v>
      </c>
      <c r="I871" s="17" t="e">
        <f ca="1">_xll.RiskData(OFFSET(Model!$P$8,I$16,0),$B871)</f>
        <v>#NAME?</v>
      </c>
      <c r="J871" s="17" t="e">
        <f ca="1">_xll.RiskData(OFFSET(Model!$P$8,J$16,0),$B871)</f>
        <v>#NAME?</v>
      </c>
      <c r="K871" s="17" t="e">
        <f ca="1">_xll.RiskData(OFFSET(Model!$P$8,K$16,0),$B871)</f>
        <v>#NAME?</v>
      </c>
      <c r="L871" s="17" t="e">
        <f ca="1">_xll.RiskData(OFFSET(Model!$P$8,L$16,0),$B871)</f>
        <v>#NAME?</v>
      </c>
    </row>
    <row r="872" spans="2:12" ht="13" x14ac:dyDescent="0.3">
      <c r="B872" s="16">
        <v>854</v>
      </c>
      <c r="C872" s="17" t="e">
        <f ca="1">_xll.RiskData(OFFSET(Model!$P$8,C$16,0),$B872)</f>
        <v>#NAME?</v>
      </c>
      <c r="D872" s="17" t="e">
        <f ca="1">_xll.RiskData(OFFSET(Model!$P$8,D$16,0),$B872)</f>
        <v>#NAME?</v>
      </c>
      <c r="E872" s="17" t="e">
        <f ca="1">_xll.RiskData(OFFSET(Model!$P$8,E$16,0),$B872)</f>
        <v>#NAME?</v>
      </c>
      <c r="F872" s="17" t="e">
        <f ca="1">_xll.RiskData(OFFSET(Model!$P$8,F$16,0),$B872)</f>
        <v>#NAME?</v>
      </c>
      <c r="G872" s="17" t="e">
        <f ca="1">_xll.RiskData(OFFSET(Model!$P$8,G$16,0),$B872)</f>
        <v>#NAME?</v>
      </c>
      <c r="H872" s="17" t="e">
        <f ca="1">_xll.RiskData(OFFSET(Model!$P$8,H$16,0),$B872)</f>
        <v>#NAME?</v>
      </c>
      <c r="I872" s="17" t="e">
        <f ca="1">_xll.RiskData(OFFSET(Model!$P$8,I$16,0),$B872)</f>
        <v>#NAME?</v>
      </c>
      <c r="J872" s="17" t="e">
        <f ca="1">_xll.RiskData(OFFSET(Model!$P$8,J$16,0),$B872)</f>
        <v>#NAME?</v>
      </c>
      <c r="K872" s="17" t="e">
        <f ca="1">_xll.RiskData(OFFSET(Model!$P$8,K$16,0),$B872)</f>
        <v>#NAME?</v>
      </c>
      <c r="L872" s="17" t="e">
        <f ca="1">_xll.RiskData(OFFSET(Model!$P$8,L$16,0),$B872)</f>
        <v>#NAME?</v>
      </c>
    </row>
    <row r="873" spans="2:12" ht="13" x14ac:dyDescent="0.3">
      <c r="B873" s="16">
        <v>855</v>
      </c>
      <c r="C873" s="17" t="e">
        <f ca="1">_xll.RiskData(OFFSET(Model!$P$8,C$16,0),$B873)</f>
        <v>#NAME?</v>
      </c>
      <c r="D873" s="17" t="e">
        <f ca="1">_xll.RiskData(OFFSET(Model!$P$8,D$16,0),$B873)</f>
        <v>#NAME?</v>
      </c>
      <c r="E873" s="17" t="e">
        <f ca="1">_xll.RiskData(OFFSET(Model!$P$8,E$16,0),$B873)</f>
        <v>#NAME?</v>
      </c>
      <c r="F873" s="17" t="e">
        <f ca="1">_xll.RiskData(OFFSET(Model!$P$8,F$16,0),$B873)</f>
        <v>#NAME?</v>
      </c>
      <c r="G873" s="17" t="e">
        <f ca="1">_xll.RiskData(OFFSET(Model!$P$8,G$16,0),$B873)</f>
        <v>#NAME?</v>
      </c>
      <c r="H873" s="17" t="e">
        <f ca="1">_xll.RiskData(OFFSET(Model!$P$8,H$16,0),$B873)</f>
        <v>#NAME?</v>
      </c>
      <c r="I873" s="17" t="e">
        <f ca="1">_xll.RiskData(OFFSET(Model!$P$8,I$16,0),$B873)</f>
        <v>#NAME?</v>
      </c>
      <c r="J873" s="17" t="e">
        <f ca="1">_xll.RiskData(OFFSET(Model!$P$8,J$16,0),$B873)</f>
        <v>#NAME?</v>
      </c>
      <c r="K873" s="17" t="e">
        <f ca="1">_xll.RiskData(OFFSET(Model!$P$8,K$16,0),$B873)</f>
        <v>#NAME?</v>
      </c>
      <c r="L873" s="17" t="e">
        <f ca="1">_xll.RiskData(OFFSET(Model!$P$8,L$16,0),$B873)</f>
        <v>#NAME?</v>
      </c>
    </row>
    <row r="874" spans="2:12" ht="13" x14ac:dyDescent="0.3">
      <c r="B874" s="16">
        <v>856</v>
      </c>
      <c r="C874" s="17" t="e">
        <f ca="1">_xll.RiskData(OFFSET(Model!$P$8,C$16,0),$B874)</f>
        <v>#NAME?</v>
      </c>
      <c r="D874" s="17" t="e">
        <f ca="1">_xll.RiskData(OFFSET(Model!$P$8,D$16,0),$B874)</f>
        <v>#NAME?</v>
      </c>
      <c r="E874" s="17" t="e">
        <f ca="1">_xll.RiskData(OFFSET(Model!$P$8,E$16,0),$B874)</f>
        <v>#NAME?</v>
      </c>
      <c r="F874" s="17" t="e">
        <f ca="1">_xll.RiskData(OFFSET(Model!$P$8,F$16,0),$B874)</f>
        <v>#NAME?</v>
      </c>
      <c r="G874" s="17" t="e">
        <f ca="1">_xll.RiskData(OFFSET(Model!$P$8,G$16,0),$B874)</f>
        <v>#NAME?</v>
      </c>
      <c r="H874" s="17" t="e">
        <f ca="1">_xll.RiskData(OFFSET(Model!$P$8,H$16,0),$B874)</f>
        <v>#NAME?</v>
      </c>
      <c r="I874" s="17" t="e">
        <f ca="1">_xll.RiskData(OFFSET(Model!$P$8,I$16,0),$B874)</f>
        <v>#NAME?</v>
      </c>
      <c r="J874" s="17" t="e">
        <f ca="1">_xll.RiskData(OFFSET(Model!$P$8,J$16,0),$B874)</f>
        <v>#NAME?</v>
      </c>
      <c r="K874" s="17" t="e">
        <f ca="1">_xll.RiskData(OFFSET(Model!$P$8,K$16,0),$B874)</f>
        <v>#NAME?</v>
      </c>
      <c r="L874" s="17" t="e">
        <f ca="1">_xll.RiskData(OFFSET(Model!$P$8,L$16,0),$B874)</f>
        <v>#NAME?</v>
      </c>
    </row>
    <row r="875" spans="2:12" ht="13" x14ac:dyDescent="0.3">
      <c r="B875" s="16">
        <v>857</v>
      </c>
      <c r="C875" s="17" t="e">
        <f ca="1">_xll.RiskData(OFFSET(Model!$P$8,C$16,0),$B875)</f>
        <v>#NAME?</v>
      </c>
      <c r="D875" s="17" t="e">
        <f ca="1">_xll.RiskData(OFFSET(Model!$P$8,D$16,0),$B875)</f>
        <v>#NAME?</v>
      </c>
      <c r="E875" s="17" t="e">
        <f ca="1">_xll.RiskData(OFFSET(Model!$P$8,E$16,0),$B875)</f>
        <v>#NAME?</v>
      </c>
      <c r="F875" s="17" t="e">
        <f ca="1">_xll.RiskData(OFFSET(Model!$P$8,F$16,0),$B875)</f>
        <v>#NAME?</v>
      </c>
      <c r="G875" s="17" t="e">
        <f ca="1">_xll.RiskData(OFFSET(Model!$P$8,G$16,0),$B875)</f>
        <v>#NAME?</v>
      </c>
      <c r="H875" s="17" t="e">
        <f ca="1">_xll.RiskData(OFFSET(Model!$P$8,H$16,0),$B875)</f>
        <v>#NAME?</v>
      </c>
      <c r="I875" s="17" t="e">
        <f ca="1">_xll.RiskData(OFFSET(Model!$P$8,I$16,0),$B875)</f>
        <v>#NAME?</v>
      </c>
      <c r="J875" s="17" t="e">
        <f ca="1">_xll.RiskData(OFFSET(Model!$P$8,J$16,0),$B875)</f>
        <v>#NAME?</v>
      </c>
      <c r="K875" s="17" t="e">
        <f ca="1">_xll.RiskData(OFFSET(Model!$P$8,K$16,0),$B875)</f>
        <v>#NAME?</v>
      </c>
      <c r="L875" s="17" t="e">
        <f ca="1">_xll.RiskData(OFFSET(Model!$P$8,L$16,0),$B875)</f>
        <v>#NAME?</v>
      </c>
    </row>
    <row r="876" spans="2:12" ht="13" x14ac:dyDescent="0.3">
      <c r="B876" s="16">
        <v>858</v>
      </c>
      <c r="C876" s="17" t="e">
        <f ca="1">_xll.RiskData(OFFSET(Model!$P$8,C$16,0),$B876)</f>
        <v>#NAME?</v>
      </c>
      <c r="D876" s="17" t="e">
        <f ca="1">_xll.RiskData(OFFSET(Model!$P$8,D$16,0),$B876)</f>
        <v>#NAME?</v>
      </c>
      <c r="E876" s="17" t="e">
        <f ca="1">_xll.RiskData(OFFSET(Model!$P$8,E$16,0),$B876)</f>
        <v>#NAME?</v>
      </c>
      <c r="F876" s="17" t="e">
        <f ca="1">_xll.RiskData(OFFSET(Model!$P$8,F$16,0),$B876)</f>
        <v>#NAME?</v>
      </c>
      <c r="G876" s="17" t="e">
        <f ca="1">_xll.RiskData(OFFSET(Model!$P$8,G$16,0),$B876)</f>
        <v>#NAME?</v>
      </c>
      <c r="H876" s="17" t="e">
        <f ca="1">_xll.RiskData(OFFSET(Model!$P$8,H$16,0),$B876)</f>
        <v>#NAME?</v>
      </c>
      <c r="I876" s="17" t="e">
        <f ca="1">_xll.RiskData(OFFSET(Model!$P$8,I$16,0),$B876)</f>
        <v>#NAME?</v>
      </c>
      <c r="J876" s="17" t="e">
        <f ca="1">_xll.RiskData(OFFSET(Model!$P$8,J$16,0),$B876)</f>
        <v>#NAME?</v>
      </c>
      <c r="K876" s="17" t="e">
        <f ca="1">_xll.RiskData(OFFSET(Model!$P$8,K$16,0),$B876)</f>
        <v>#NAME?</v>
      </c>
      <c r="L876" s="17" t="e">
        <f ca="1">_xll.RiskData(OFFSET(Model!$P$8,L$16,0),$B876)</f>
        <v>#NAME?</v>
      </c>
    </row>
    <row r="877" spans="2:12" ht="13" x14ac:dyDescent="0.3">
      <c r="B877" s="16">
        <v>859</v>
      </c>
      <c r="C877" s="17" t="e">
        <f ca="1">_xll.RiskData(OFFSET(Model!$P$8,C$16,0),$B877)</f>
        <v>#NAME?</v>
      </c>
      <c r="D877" s="17" t="e">
        <f ca="1">_xll.RiskData(OFFSET(Model!$P$8,D$16,0),$B877)</f>
        <v>#NAME?</v>
      </c>
      <c r="E877" s="17" t="e">
        <f ca="1">_xll.RiskData(OFFSET(Model!$P$8,E$16,0),$B877)</f>
        <v>#NAME?</v>
      </c>
      <c r="F877" s="17" t="e">
        <f ca="1">_xll.RiskData(OFFSET(Model!$P$8,F$16,0),$B877)</f>
        <v>#NAME?</v>
      </c>
      <c r="G877" s="17" t="e">
        <f ca="1">_xll.RiskData(OFFSET(Model!$P$8,G$16,0),$B877)</f>
        <v>#NAME?</v>
      </c>
      <c r="H877" s="17" t="e">
        <f ca="1">_xll.RiskData(OFFSET(Model!$P$8,H$16,0),$B877)</f>
        <v>#NAME?</v>
      </c>
      <c r="I877" s="17" t="e">
        <f ca="1">_xll.RiskData(OFFSET(Model!$P$8,I$16,0),$B877)</f>
        <v>#NAME?</v>
      </c>
      <c r="J877" s="17" t="e">
        <f ca="1">_xll.RiskData(OFFSET(Model!$P$8,J$16,0),$B877)</f>
        <v>#NAME?</v>
      </c>
      <c r="K877" s="17" t="e">
        <f ca="1">_xll.RiskData(OFFSET(Model!$P$8,K$16,0),$B877)</f>
        <v>#NAME?</v>
      </c>
      <c r="L877" s="17" t="e">
        <f ca="1">_xll.RiskData(OFFSET(Model!$P$8,L$16,0),$B877)</f>
        <v>#NAME?</v>
      </c>
    </row>
    <row r="878" spans="2:12" ht="13" x14ac:dyDescent="0.3">
      <c r="B878" s="16">
        <v>860</v>
      </c>
      <c r="C878" s="17" t="e">
        <f ca="1">_xll.RiskData(OFFSET(Model!$P$8,C$16,0),$B878)</f>
        <v>#NAME?</v>
      </c>
      <c r="D878" s="17" t="e">
        <f ca="1">_xll.RiskData(OFFSET(Model!$P$8,D$16,0),$B878)</f>
        <v>#NAME?</v>
      </c>
      <c r="E878" s="17" t="e">
        <f ca="1">_xll.RiskData(OFFSET(Model!$P$8,E$16,0),$B878)</f>
        <v>#NAME?</v>
      </c>
      <c r="F878" s="17" t="e">
        <f ca="1">_xll.RiskData(OFFSET(Model!$P$8,F$16,0),$B878)</f>
        <v>#NAME?</v>
      </c>
      <c r="G878" s="17" t="e">
        <f ca="1">_xll.RiskData(OFFSET(Model!$P$8,G$16,0),$B878)</f>
        <v>#NAME?</v>
      </c>
      <c r="H878" s="17" t="e">
        <f ca="1">_xll.RiskData(OFFSET(Model!$P$8,H$16,0),$B878)</f>
        <v>#NAME?</v>
      </c>
      <c r="I878" s="17" t="e">
        <f ca="1">_xll.RiskData(OFFSET(Model!$P$8,I$16,0),$B878)</f>
        <v>#NAME?</v>
      </c>
      <c r="J878" s="17" t="e">
        <f ca="1">_xll.RiskData(OFFSET(Model!$P$8,J$16,0),$B878)</f>
        <v>#NAME?</v>
      </c>
      <c r="K878" s="17" t="e">
        <f ca="1">_xll.RiskData(OFFSET(Model!$P$8,K$16,0),$B878)</f>
        <v>#NAME?</v>
      </c>
      <c r="L878" s="17" t="e">
        <f ca="1">_xll.RiskData(OFFSET(Model!$P$8,L$16,0),$B878)</f>
        <v>#NAME?</v>
      </c>
    </row>
    <row r="879" spans="2:12" ht="13" x14ac:dyDescent="0.3">
      <c r="B879" s="16">
        <v>861</v>
      </c>
      <c r="C879" s="17" t="e">
        <f ca="1">_xll.RiskData(OFFSET(Model!$P$8,C$16,0),$B879)</f>
        <v>#NAME?</v>
      </c>
      <c r="D879" s="17" t="e">
        <f ca="1">_xll.RiskData(OFFSET(Model!$P$8,D$16,0),$B879)</f>
        <v>#NAME?</v>
      </c>
      <c r="E879" s="17" t="e">
        <f ca="1">_xll.RiskData(OFFSET(Model!$P$8,E$16,0),$B879)</f>
        <v>#NAME?</v>
      </c>
      <c r="F879" s="17" t="e">
        <f ca="1">_xll.RiskData(OFFSET(Model!$P$8,F$16,0),$B879)</f>
        <v>#NAME?</v>
      </c>
      <c r="G879" s="17" t="e">
        <f ca="1">_xll.RiskData(OFFSET(Model!$P$8,G$16,0),$B879)</f>
        <v>#NAME?</v>
      </c>
      <c r="H879" s="17" t="e">
        <f ca="1">_xll.RiskData(OFFSET(Model!$P$8,H$16,0),$B879)</f>
        <v>#NAME?</v>
      </c>
      <c r="I879" s="17" t="e">
        <f ca="1">_xll.RiskData(OFFSET(Model!$P$8,I$16,0),$B879)</f>
        <v>#NAME?</v>
      </c>
      <c r="J879" s="17" t="e">
        <f ca="1">_xll.RiskData(OFFSET(Model!$P$8,J$16,0),$B879)</f>
        <v>#NAME?</v>
      </c>
      <c r="K879" s="17" t="e">
        <f ca="1">_xll.RiskData(OFFSET(Model!$P$8,K$16,0),$B879)</f>
        <v>#NAME?</v>
      </c>
      <c r="L879" s="17" t="e">
        <f ca="1">_xll.RiskData(OFFSET(Model!$P$8,L$16,0),$B879)</f>
        <v>#NAME?</v>
      </c>
    </row>
    <row r="880" spans="2:12" ht="13" x14ac:dyDescent="0.3">
      <c r="B880" s="16">
        <v>862</v>
      </c>
      <c r="C880" s="17" t="e">
        <f ca="1">_xll.RiskData(OFFSET(Model!$P$8,C$16,0),$B880)</f>
        <v>#NAME?</v>
      </c>
      <c r="D880" s="17" t="e">
        <f ca="1">_xll.RiskData(OFFSET(Model!$P$8,D$16,0),$B880)</f>
        <v>#NAME?</v>
      </c>
      <c r="E880" s="17" t="e">
        <f ca="1">_xll.RiskData(OFFSET(Model!$P$8,E$16,0),$B880)</f>
        <v>#NAME?</v>
      </c>
      <c r="F880" s="17" t="e">
        <f ca="1">_xll.RiskData(OFFSET(Model!$P$8,F$16,0),$B880)</f>
        <v>#NAME?</v>
      </c>
      <c r="G880" s="17" t="e">
        <f ca="1">_xll.RiskData(OFFSET(Model!$P$8,G$16,0),$B880)</f>
        <v>#NAME?</v>
      </c>
      <c r="H880" s="17" t="e">
        <f ca="1">_xll.RiskData(OFFSET(Model!$P$8,H$16,0),$B880)</f>
        <v>#NAME?</v>
      </c>
      <c r="I880" s="17" t="e">
        <f ca="1">_xll.RiskData(OFFSET(Model!$P$8,I$16,0),$B880)</f>
        <v>#NAME?</v>
      </c>
      <c r="J880" s="17" t="e">
        <f ca="1">_xll.RiskData(OFFSET(Model!$P$8,J$16,0),$B880)</f>
        <v>#NAME?</v>
      </c>
      <c r="K880" s="17" t="e">
        <f ca="1">_xll.RiskData(OFFSET(Model!$P$8,K$16,0),$B880)</f>
        <v>#NAME?</v>
      </c>
      <c r="L880" s="17" t="e">
        <f ca="1">_xll.RiskData(OFFSET(Model!$P$8,L$16,0),$B880)</f>
        <v>#NAME?</v>
      </c>
    </row>
    <row r="881" spans="2:12" ht="13" x14ac:dyDescent="0.3">
      <c r="B881" s="16">
        <v>863</v>
      </c>
      <c r="C881" s="17" t="e">
        <f ca="1">_xll.RiskData(OFFSET(Model!$P$8,C$16,0),$B881)</f>
        <v>#NAME?</v>
      </c>
      <c r="D881" s="17" t="e">
        <f ca="1">_xll.RiskData(OFFSET(Model!$P$8,D$16,0),$B881)</f>
        <v>#NAME?</v>
      </c>
      <c r="E881" s="17" t="e">
        <f ca="1">_xll.RiskData(OFFSET(Model!$P$8,E$16,0),$B881)</f>
        <v>#NAME?</v>
      </c>
      <c r="F881" s="17" t="e">
        <f ca="1">_xll.RiskData(OFFSET(Model!$P$8,F$16,0),$B881)</f>
        <v>#NAME?</v>
      </c>
      <c r="G881" s="17" t="e">
        <f ca="1">_xll.RiskData(OFFSET(Model!$P$8,G$16,0),$B881)</f>
        <v>#NAME?</v>
      </c>
      <c r="H881" s="17" t="e">
        <f ca="1">_xll.RiskData(OFFSET(Model!$P$8,H$16,0),$B881)</f>
        <v>#NAME?</v>
      </c>
      <c r="I881" s="17" t="e">
        <f ca="1">_xll.RiskData(OFFSET(Model!$P$8,I$16,0),$B881)</f>
        <v>#NAME?</v>
      </c>
      <c r="J881" s="17" t="e">
        <f ca="1">_xll.RiskData(OFFSET(Model!$P$8,J$16,0),$B881)</f>
        <v>#NAME?</v>
      </c>
      <c r="K881" s="17" t="e">
        <f ca="1">_xll.RiskData(OFFSET(Model!$P$8,K$16,0),$B881)</f>
        <v>#NAME?</v>
      </c>
      <c r="L881" s="17" t="e">
        <f ca="1">_xll.RiskData(OFFSET(Model!$P$8,L$16,0),$B881)</f>
        <v>#NAME?</v>
      </c>
    </row>
    <row r="882" spans="2:12" ht="13" x14ac:dyDescent="0.3">
      <c r="B882" s="16">
        <v>864</v>
      </c>
      <c r="C882" s="17" t="e">
        <f ca="1">_xll.RiskData(OFFSET(Model!$P$8,C$16,0),$B882)</f>
        <v>#NAME?</v>
      </c>
      <c r="D882" s="17" t="e">
        <f ca="1">_xll.RiskData(OFFSET(Model!$P$8,D$16,0),$B882)</f>
        <v>#NAME?</v>
      </c>
      <c r="E882" s="17" t="e">
        <f ca="1">_xll.RiskData(OFFSET(Model!$P$8,E$16,0),$B882)</f>
        <v>#NAME?</v>
      </c>
      <c r="F882" s="17" t="e">
        <f ca="1">_xll.RiskData(OFFSET(Model!$P$8,F$16,0),$B882)</f>
        <v>#NAME?</v>
      </c>
      <c r="G882" s="17" t="e">
        <f ca="1">_xll.RiskData(OFFSET(Model!$P$8,G$16,0),$B882)</f>
        <v>#NAME?</v>
      </c>
      <c r="H882" s="17" t="e">
        <f ca="1">_xll.RiskData(OFFSET(Model!$P$8,H$16,0),$B882)</f>
        <v>#NAME?</v>
      </c>
      <c r="I882" s="17" t="e">
        <f ca="1">_xll.RiskData(OFFSET(Model!$P$8,I$16,0),$B882)</f>
        <v>#NAME?</v>
      </c>
      <c r="J882" s="17" t="e">
        <f ca="1">_xll.RiskData(OFFSET(Model!$P$8,J$16,0),$B882)</f>
        <v>#NAME?</v>
      </c>
      <c r="K882" s="17" t="e">
        <f ca="1">_xll.RiskData(OFFSET(Model!$P$8,K$16,0),$B882)</f>
        <v>#NAME?</v>
      </c>
      <c r="L882" s="17" t="e">
        <f ca="1">_xll.RiskData(OFFSET(Model!$P$8,L$16,0),$B882)</f>
        <v>#NAME?</v>
      </c>
    </row>
    <row r="883" spans="2:12" ht="13" x14ac:dyDescent="0.3">
      <c r="B883" s="16">
        <v>865</v>
      </c>
      <c r="C883" s="17" t="e">
        <f ca="1">_xll.RiskData(OFFSET(Model!$P$8,C$16,0),$B883)</f>
        <v>#NAME?</v>
      </c>
      <c r="D883" s="17" t="e">
        <f ca="1">_xll.RiskData(OFFSET(Model!$P$8,D$16,0),$B883)</f>
        <v>#NAME?</v>
      </c>
      <c r="E883" s="17" t="e">
        <f ca="1">_xll.RiskData(OFFSET(Model!$P$8,E$16,0),$B883)</f>
        <v>#NAME?</v>
      </c>
      <c r="F883" s="17" t="e">
        <f ca="1">_xll.RiskData(OFFSET(Model!$P$8,F$16,0),$B883)</f>
        <v>#NAME?</v>
      </c>
      <c r="G883" s="17" t="e">
        <f ca="1">_xll.RiskData(OFFSET(Model!$P$8,G$16,0),$B883)</f>
        <v>#NAME?</v>
      </c>
      <c r="H883" s="17" t="e">
        <f ca="1">_xll.RiskData(OFFSET(Model!$P$8,H$16,0),$B883)</f>
        <v>#NAME?</v>
      </c>
      <c r="I883" s="17" t="e">
        <f ca="1">_xll.RiskData(OFFSET(Model!$P$8,I$16,0),$B883)</f>
        <v>#NAME?</v>
      </c>
      <c r="J883" s="17" t="e">
        <f ca="1">_xll.RiskData(OFFSET(Model!$P$8,J$16,0),$B883)</f>
        <v>#NAME?</v>
      </c>
      <c r="K883" s="17" t="e">
        <f ca="1">_xll.RiskData(OFFSET(Model!$P$8,K$16,0),$B883)</f>
        <v>#NAME?</v>
      </c>
      <c r="L883" s="17" t="e">
        <f ca="1">_xll.RiskData(OFFSET(Model!$P$8,L$16,0),$B883)</f>
        <v>#NAME?</v>
      </c>
    </row>
    <row r="884" spans="2:12" ht="13" x14ac:dyDescent="0.3">
      <c r="B884" s="16">
        <v>866</v>
      </c>
      <c r="C884" s="17" t="e">
        <f ca="1">_xll.RiskData(OFFSET(Model!$P$8,C$16,0),$B884)</f>
        <v>#NAME?</v>
      </c>
      <c r="D884" s="17" t="e">
        <f ca="1">_xll.RiskData(OFFSET(Model!$P$8,D$16,0),$B884)</f>
        <v>#NAME?</v>
      </c>
      <c r="E884" s="17" t="e">
        <f ca="1">_xll.RiskData(OFFSET(Model!$P$8,E$16,0),$B884)</f>
        <v>#NAME?</v>
      </c>
      <c r="F884" s="17" t="e">
        <f ca="1">_xll.RiskData(OFFSET(Model!$P$8,F$16,0),$B884)</f>
        <v>#NAME?</v>
      </c>
      <c r="G884" s="17" t="e">
        <f ca="1">_xll.RiskData(OFFSET(Model!$P$8,G$16,0),$B884)</f>
        <v>#NAME?</v>
      </c>
      <c r="H884" s="17" t="e">
        <f ca="1">_xll.RiskData(OFFSET(Model!$P$8,H$16,0),$B884)</f>
        <v>#NAME?</v>
      </c>
      <c r="I884" s="17" t="e">
        <f ca="1">_xll.RiskData(OFFSET(Model!$P$8,I$16,0),$B884)</f>
        <v>#NAME?</v>
      </c>
      <c r="J884" s="17" t="e">
        <f ca="1">_xll.RiskData(OFFSET(Model!$P$8,J$16,0),$B884)</f>
        <v>#NAME?</v>
      </c>
      <c r="K884" s="17" t="e">
        <f ca="1">_xll.RiskData(OFFSET(Model!$P$8,K$16,0),$B884)</f>
        <v>#NAME?</v>
      </c>
      <c r="L884" s="17" t="e">
        <f ca="1">_xll.RiskData(OFFSET(Model!$P$8,L$16,0),$B884)</f>
        <v>#NAME?</v>
      </c>
    </row>
    <row r="885" spans="2:12" ht="13" x14ac:dyDescent="0.3">
      <c r="B885" s="16">
        <v>867</v>
      </c>
      <c r="C885" s="17" t="e">
        <f ca="1">_xll.RiskData(OFFSET(Model!$P$8,C$16,0),$B885)</f>
        <v>#NAME?</v>
      </c>
      <c r="D885" s="17" t="e">
        <f ca="1">_xll.RiskData(OFFSET(Model!$P$8,D$16,0),$B885)</f>
        <v>#NAME?</v>
      </c>
      <c r="E885" s="17" t="e">
        <f ca="1">_xll.RiskData(OFFSET(Model!$P$8,E$16,0),$B885)</f>
        <v>#NAME?</v>
      </c>
      <c r="F885" s="17" t="e">
        <f ca="1">_xll.RiskData(OFFSET(Model!$P$8,F$16,0),$B885)</f>
        <v>#NAME?</v>
      </c>
      <c r="G885" s="17" t="e">
        <f ca="1">_xll.RiskData(OFFSET(Model!$P$8,G$16,0),$B885)</f>
        <v>#NAME?</v>
      </c>
      <c r="H885" s="17" t="e">
        <f ca="1">_xll.RiskData(OFFSET(Model!$P$8,H$16,0),$B885)</f>
        <v>#NAME?</v>
      </c>
      <c r="I885" s="17" t="e">
        <f ca="1">_xll.RiskData(OFFSET(Model!$P$8,I$16,0),$B885)</f>
        <v>#NAME?</v>
      </c>
      <c r="J885" s="17" t="e">
        <f ca="1">_xll.RiskData(OFFSET(Model!$P$8,J$16,0),$B885)</f>
        <v>#NAME?</v>
      </c>
      <c r="K885" s="17" t="e">
        <f ca="1">_xll.RiskData(OFFSET(Model!$P$8,K$16,0),$B885)</f>
        <v>#NAME?</v>
      </c>
      <c r="L885" s="17" t="e">
        <f ca="1">_xll.RiskData(OFFSET(Model!$P$8,L$16,0),$B885)</f>
        <v>#NAME?</v>
      </c>
    </row>
    <row r="886" spans="2:12" ht="13" x14ac:dyDescent="0.3">
      <c r="B886" s="16">
        <v>868</v>
      </c>
      <c r="C886" s="17" t="e">
        <f ca="1">_xll.RiskData(OFFSET(Model!$P$8,C$16,0),$B886)</f>
        <v>#NAME?</v>
      </c>
      <c r="D886" s="17" t="e">
        <f ca="1">_xll.RiskData(OFFSET(Model!$P$8,D$16,0),$B886)</f>
        <v>#NAME?</v>
      </c>
      <c r="E886" s="17" t="e">
        <f ca="1">_xll.RiskData(OFFSET(Model!$P$8,E$16,0),$B886)</f>
        <v>#NAME?</v>
      </c>
      <c r="F886" s="17" t="e">
        <f ca="1">_xll.RiskData(OFFSET(Model!$P$8,F$16,0),$B886)</f>
        <v>#NAME?</v>
      </c>
      <c r="G886" s="17" t="e">
        <f ca="1">_xll.RiskData(OFFSET(Model!$P$8,G$16,0),$B886)</f>
        <v>#NAME?</v>
      </c>
      <c r="H886" s="17" t="e">
        <f ca="1">_xll.RiskData(OFFSET(Model!$P$8,H$16,0),$B886)</f>
        <v>#NAME?</v>
      </c>
      <c r="I886" s="17" t="e">
        <f ca="1">_xll.RiskData(OFFSET(Model!$P$8,I$16,0),$B886)</f>
        <v>#NAME?</v>
      </c>
      <c r="J886" s="17" t="e">
        <f ca="1">_xll.RiskData(OFFSET(Model!$P$8,J$16,0),$B886)</f>
        <v>#NAME?</v>
      </c>
      <c r="K886" s="17" t="e">
        <f ca="1">_xll.RiskData(OFFSET(Model!$P$8,K$16,0),$B886)</f>
        <v>#NAME?</v>
      </c>
      <c r="L886" s="17" t="e">
        <f ca="1">_xll.RiskData(OFFSET(Model!$P$8,L$16,0),$B886)</f>
        <v>#NAME?</v>
      </c>
    </row>
    <row r="887" spans="2:12" ht="13" x14ac:dyDescent="0.3">
      <c r="B887" s="16">
        <v>869</v>
      </c>
      <c r="C887" s="17" t="e">
        <f ca="1">_xll.RiskData(OFFSET(Model!$P$8,C$16,0),$B887)</f>
        <v>#NAME?</v>
      </c>
      <c r="D887" s="17" t="e">
        <f ca="1">_xll.RiskData(OFFSET(Model!$P$8,D$16,0),$B887)</f>
        <v>#NAME?</v>
      </c>
      <c r="E887" s="17" t="e">
        <f ca="1">_xll.RiskData(OFFSET(Model!$P$8,E$16,0),$B887)</f>
        <v>#NAME?</v>
      </c>
      <c r="F887" s="17" t="e">
        <f ca="1">_xll.RiskData(OFFSET(Model!$P$8,F$16,0),$B887)</f>
        <v>#NAME?</v>
      </c>
      <c r="G887" s="17" t="e">
        <f ca="1">_xll.RiskData(OFFSET(Model!$P$8,G$16,0),$B887)</f>
        <v>#NAME?</v>
      </c>
      <c r="H887" s="17" t="e">
        <f ca="1">_xll.RiskData(OFFSET(Model!$P$8,H$16,0),$B887)</f>
        <v>#NAME?</v>
      </c>
      <c r="I887" s="17" t="e">
        <f ca="1">_xll.RiskData(OFFSET(Model!$P$8,I$16,0),$B887)</f>
        <v>#NAME?</v>
      </c>
      <c r="J887" s="17" t="e">
        <f ca="1">_xll.RiskData(OFFSET(Model!$P$8,J$16,0),$B887)</f>
        <v>#NAME?</v>
      </c>
      <c r="K887" s="17" t="e">
        <f ca="1">_xll.RiskData(OFFSET(Model!$P$8,K$16,0),$B887)</f>
        <v>#NAME?</v>
      </c>
      <c r="L887" s="17" t="e">
        <f ca="1">_xll.RiskData(OFFSET(Model!$P$8,L$16,0),$B887)</f>
        <v>#NAME?</v>
      </c>
    </row>
    <row r="888" spans="2:12" ht="13" x14ac:dyDescent="0.3">
      <c r="B888" s="16">
        <v>870</v>
      </c>
      <c r="C888" s="17" t="e">
        <f ca="1">_xll.RiskData(OFFSET(Model!$P$8,C$16,0),$B888)</f>
        <v>#NAME?</v>
      </c>
      <c r="D888" s="17" t="e">
        <f ca="1">_xll.RiskData(OFFSET(Model!$P$8,D$16,0),$B888)</f>
        <v>#NAME?</v>
      </c>
      <c r="E888" s="17" t="e">
        <f ca="1">_xll.RiskData(OFFSET(Model!$P$8,E$16,0),$B888)</f>
        <v>#NAME?</v>
      </c>
      <c r="F888" s="17" t="e">
        <f ca="1">_xll.RiskData(OFFSET(Model!$P$8,F$16,0),$B888)</f>
        <v>#NAME?</v>
      </c>
      <c r="G888" s="17" t="e">
        <f ca="1">_xll.RiskData(OFFSET(Model!$P$8,G$16,0),$B888)</f>
        <v>#NAME?</v>
      </c>
      <c r="H888" s="17" t="e">
        <f ca="1">_xll.RiskData(OFFSET(Model!$P$8,H$16,0),$B888)</f>
        <v>#NAME?</v>
      </c>
      <c r="I888" s="17" t="e">
        <f ca="1">_xll.RiskData(OFFSET(Model!$P$8,I$16,0),$B888)</f>
        <v>#NAME?</v>
      </c>
      <c r="J888" s="17" t="e">
        <f ca="1">_xll.RiskData(OFFSET(Model!$P$8,J$16,0),$B888)</f>
        <v>#NAME?</v>
      </c>
      <c r="K888" s="17" t="e">
        <f ca="1">_xll.RiskData(OFFSET(Model!$P$8,K$16,0),$B888)</f>
        <v>#NAME?</v>
      </c>
      <c r="L888" s="17" t="e">
        <f ca="1">_xll.RiskData(OFFSET(Model!$P$8,L$16,0),$B888)</f>
        <v>#NAME?</v>
      </c>
    </row>
    <row r="889" spans="2:12" ht="13" x14ac:dyDescent="0.3">
      <c r="B889" s="16">
        <v>871</v>
      </c>
      <c r="C889" s="17" t="e">
        <f ca="1">_xll.RiskData(OFFSET(Model!$P$8,C$16,0),$B889)</f>
        <v>#NAME?</v>
      </c>
      <c r="D889" s="17" t="e">
        <f ca="1">_xll.RiskData(OFFSET(Model!$P$8,D$16,0),$B889)</f>
        <v>#NAME?</v>
      </c>
      <c r="E889" s="17" t="e">
        <f ca="1">_xll.RiskData(OFFSET(Model!$P$8,E$16,0),$B889)</f>
        <v>#NAME?</v>
      </c>
      <c r="F889" s="17" t="e">
        <f ca="1">_xll.RiskData(OFFSET(Model!$P$8,F$16,0),$B889)</f>
        <v>#NAME?</v>
      </c>
      <c r="G889" s="17" t="e">
        <f ca="1">_xll.RiskData(OFFSET(Model!$P$8,G$16,0),$B889)</f>
        <v>#NAME?</v>
      </c>
      <c r="H889" s="17" t="e">
        <f ca="1">_xll.RiskData(OFFSET(Model!$P$8,H$16,0),$B889)</f>
        <v>#NAME?</v>
      </c>
      <c r="I889" s="17" t="e">
        <f ca="1">_xll.RiskData(OFFSET(Model!$P$8,I$16,0),$B889)</f>
        <v>#NAME?</v>
      </c>
      <c r="J889" s="17" t="e">
        <f ca="1">_xll.RiskData(OFFSET(Model!$P$8,J$16,0),$B889)</f>
        <v>#NAME?</v>
      </c>
      <c r="K889" s="17" t="e">
        <f ca="1">_xll.RiskData(OFFSET(Model!$P$8,K$16,0),$B889)</f>
        <v>#NAME?</v>
      </c>
      <c r="L889" s="17" t="e">
        <f ca="1">_xll.RiskData(OFFSET(Model!$P$8,L$16,0),$B889)</f>
        <v>#NAME?</v>
      </c>
    </row>
    <row r="890" spans="2:12" ht="13" x14ac:dyDescent="0.3">
      <c r="B890" s="16">
        <v>872</v>
      </c>
      <c r="C890" s="17" t="e">
        <f ca="1">_xll.RiskData(OFFSET(Model!$P$8,C$16,0),$B890)</f>
        <v>#NAME?</v>
      </c>
      <c r="D890" s="17" t="e">
        <f ca="1">_xll.RiskData(OFFSET(Model!$P$8,D$16,0),$B890)</f>
        <v>#NAME?</v>
      </c>
      <c r="E890" s="17" t="e">
        <f ca="1">_xll.RiskData(OFFSET(Model!$P$8,E$16,0),$B890)</f>
        <v>#NAME?</v>
      </c>
      <c r="F890" s="17" t="e">
        <f ca="1">_xll.RiskData(OFFSET(Model!$P$8,F$16,0),$B890)</f>
        <v>#NAME?</v>
      </c>
      <c r="G890" s="17" t="e">
        <f ca="1">_xll.RiskData(OFFSET(Model!$P$8,G$16,0),$B890)</f>
        <v>#NAME?</v>
      </c>
      <c r="H890" s="17" t="e">
        <f ca="1">_xll.RiskData(OFFSET(Model!$P$8,H$16,0),$B890)</f>
        <v>#NAME?</v>
      </c>
      <c r="I890" s="17" t="e">
        <f ca="1">_xll.RiskData(OFFSET(Model!$P$8,I$16,0),$B890)</f>
        <v>#NAME?</v>
      </c>
      <c r="J890" s="17" t="e">
        <f ca="1">_xll.RiskData(OFFSET(Model!$P$8,J$16,0),$B890)</f>
        <v>#NAME?</v>
      </c>
      <c r="K890" s="17" t="e">
        <f ca="1">_xll.RiskData(OFFSET(Model!$P$8,K$16,0),$B890)</f>
        <v>#NAME?</v>
      </c>
      <c r="L890" s="17" t="e">
        <f ca="1">_xll.RiskData(OFFSET(Model!$P$8,L$16,0),$B890)</f>
        <v>#NAME?</v>
      </c>
    </row>
    <row r="891" spans="2:12" ht="13" x14ac:dyDescent="0.3">
      <c r="B891" s="16">
        <v>873</v>
      </c>
      <c r="C891" s="17" t="e">
        <f ca="1">_xll.RiskData(OFFSET(Model!$P$8,C$16,0),$B891)</f>
        <v>#NAME?</v>
      </c>
      <c r="D891" s="17" t="e">
        <f ca="1">_xll.RiskData(OFFSET(Model!$P$8,D$16,0),$B891)</f>
        <v>#NAME?</v>
      </c>
      <c r="E891" s="17" t="e">
        <f ca="1">_xll.RiskData(OFFSET(Model!$P$8,E$16,0),$B891)</f>
        <v>#NAME?</v>
      </c>
      <c r="F891" s="17" t="e">
        <f ca="1">_xll.RiskData(OFFSET(Model!$P$8,F$16,0),$B891)</f>
        <v>#NAME?</v>
      </c>
      <c r="G891" s="17" t="e">
        <f ca="1">_xll.RiskData(OFFSET(Model!$P$8,G$16,0),$B891)</f>
        <v>#NAME?</v>
      </c>
      <c r="H891" s="17" t="e">
        <f ca="1">_xll.RiskData(OFFSET(Model!$P$8,H$16,0),$B891)</f>
        <v>#NAME?</v>
      </c>
      <c r="I891" s="17" t="e">
        <f ca="1">_xll.RiskData(OFFSET(Model!$P$8,I$16,0),$B891)</f>
        <v>#NAME?</v>
      </c>
      <c r="J891" s="17" t="e">
        <f ca="1">_xll.RiskData(OFFSET(Model!$P$8,J$16,0),$B891)</f>
        <v>#NAME?</v>
      </c>
      <c r="K891" s="17" t="e">
        <f ca="1">_xll.RiskData(OFFSET(Model!$P$8,K$16,0),$B891)</f>
        <v>#NAME?</v>
      </c>
      <c r="L891" s="17" t="e">
        <f ca="1">_xll.RiskData(OFFSET(Model!$P$8,L$16,0),$B891)</f>
        <v>#NAME?</v>
      </c>
    </row>
    <row r="892" spans="2:12" ht="13" x14ac:dyDescent="0.3">
      <c r="B892" s="16">
        <v>874</v>
      </c>
      <c r="C892" s="17" t="e">
        <f ca="1">_xll.RiskData(OFFSET(Model!$P$8,C$16,0),$B892)</f>
        <v>#NAME?</v>
      </c>
      <c r="D892" s="17" t="e">
        <f ca="1">_xll.RiskData(OFFSET(Model!$P$8,D$16,0),$B892)</f>
        <v>#NAME?</v>
      </c>
      <c r="E892" s="17" t="e">
        <f ca="1">_xll.RiskData(OFFSET(Model!$P$8,E$16,0),$B892)</f>
        <v>#NAME?</v>
      </c>
      <c r="F892" s="17" t="e">
        <f ca="1">_xll.RiskData(OFFSET(Model!$P$8,F$16,0),$B892)</f>
        <v>#NAME?</v>
      </c>
      <c r="G892" s="17" t="e">
        <f ca="1">_xll.RiskData(OFFSET(Model!$P$8,G$16,0),$B892)</f>
        <v>#NAME?</v>
      </c>
      <c r="H892" s="17" t="e">
        <f ca="1">_xll.RiskData(OFFSET(Model!$P$8,H$16,0),$B892)</f>
        <v>#NAME?</v>
      </c>
      <c r="I892" s="17" t="e">
        <f ca="1">_xll.RiskData(OFFSET(Model!$P$8,I$16,0),$B892)</f>
        <v>#NAME?</v>
      </c>
      <c r="J892" s="17" t="e">
        <f ca="1">_xll.RiskData(OFFSET(Model!$P$8,J$16,0),$B892)</f>
        <v>#NAME?</v>
      </c>
      <c r="K892" s="17" t="e">
        <f ca="1">_xll.RiskData(OFFSET(Model!$P$8,K$16,0),$B892)</f>
        <v>#NAME?</v>
      </c>
      <c r="L892" s="17" t="e">
        <f ca="1">_xll.RiskData(OFFSET(Model!$P$8,L$16,0),$B892)</f>
        <v>#NAME?</v>
      </c>
    </row>
    <row r="893" spans="2:12" ht="13" x14ac:dyDescent="0.3">
      <c r="B893" s="16">
        <v>875</v>
      </c>
      <c r="C893" s="17" t="e">
        <f ca="1">_xll.RiskData(OFFSET(Model!$P$8,C$16,0),$B893)</f>
        <v>#NAME?</v>
      </c>
      <c r="D893" s="17" t="e">
        <f ca="1">_xll.RiskData(OFFSET(Model!$P$8,D$16,0),$B893)</f>
        <v>#NAME?</v>
      </c>
      <c r="E893" s="17" t="e">
        <f ca="1">_xll.RiskData(OFFSET(Model!$P$8,E$16,0),$B893)</f>
        <v>#NAME?</v>
      </c>
      <c r="F893" s="17" t="e">
        <f ca="1">_xll.RiskData(OFFSET(Model!$P$8,F$16,0),$B893)</f>
        <v>#NAME?</v>
      </c>
      <c r="G893" s="17" t="e">
        <f ca="1">_xll.RiskData(OFFSET(Model!$P$8,G$16,0),$B893)</f>
        <v>#NAME?</v>
      </c>
      <c r="H893" s="17" t="e">
        <f ca="1">_xll.RiskData(OFFSET(Model!$P$8,H$16,0),$B893)</f>
        <v>#NAME?</v>
      </c>
      <c r="I893" s="17" t="e">
        <f ca="1">_xll.RiskData(OFFSET(Model!$P$8,I$16,0),$B893)</f>
        <v>#NAME?</v>
      </c>
      <c r="J893" s="17" t="e">
        <f ca="1">_xll.RiskData(OFFSET(Model!$P$8,J$16,0),$B893)</f>
        <v>#NAME?</v>
      </c>
      <c r="K893" s="17" t="e">
        <f ca="1">_xll.RiskData(OFFSET(Model!$P$8,K$16,0),$B893)</f>
        <v>#NAME?</v>
      </c>
      <c r="L893" s="17" t="e">
        <f ca="1">_xll.RiskData(OFFSET(Model!$P$8,L$16,0),$B893)</f>
        <v>#NAME?</v>
      </c>
    </row>
    <row r="894" spans="2:12" ht="13" x14ac:dyDescent="0.3">
      <c r="B894" s="16">
        <v>876</v>
      </c>
      <c r="C894" s="17" t="e">
        <f ca="1">_xll.RiskData(OFFSET(Model!$P$8,C$16,0),$B894)</f>
        <v>#NAME?</v>
      </c>
      <c r="D894" s="17" t="e">
        <f ca="1">_xll.RiskData(OFFSET(Model!$P$8,D$16,0),$B894)</f>
        <v>#NAME?</v>
      </c>
      <c r="E894" s="17" t="e">
        <f ca="1">_xll.RiskData(OFFSET(Model!$P$8,E$16,0),$B894)</f>
        <v>#NAME?</v>
      </c>
      <c r="F894" s="17" t="e">
        <f ca="1">_xll.RiskData(OFFSET(Model!$P$8,F$16,0),$B894)</f>
        <v>#NAME?</v>
      </c>
      <c r="G894" s="17" t="e">
        <f ca="1">_xll.RiskData(OFFSET(Model!$P$8,G$16,0),$B894)</f>
        <v>#NAME?</v>
      </c>
      <c r="H894" s="17" t="e">
        <f ca="1">_xll.RiskData(OFFSET(Model!$P$8,H$16,0),$B894)</f>
        <v>#NAME?</v>
      </c>
      <c r="I894" s="17" t="e">
        <f ca="1">_xll.RiskData(OFFSET(Model!$P$8,I$16,0),$B894)</f>
        <v>#NAME?</v>
      </c>
      <c r="J894" s="17" t="e">
        <f ca="1">_xll.RiskData(OFFSET(Model!$P$8,J$16,0),$B894)</f>
        <v>#NAME?</v>
      </c>
      <c r="K894" s="17" t="e">
        <f ca="1">_xll.RiskData(OFFSET(Model!$P$8,K$16,0),$B894)</f>
        <v>#NAME?</v>
      </c>
      <c r="L894" s="17" t="e">
        <f ca="1">_xll.RiskData(OFFSET(Model!$P$8,L$16,0),$B894)</f>
        <v>#NAME?</v>
      </c>
    </row>
    <row r="895" spans="2:12" ht="13" x14ac:dyDescent="0.3">
      <c r="B895" s="16">
        <v>877</v>
      </c>
      <c r="C895" s="17" t="e">
        <f ca="1">_xll.RiskData(OFFSET(Model!$P$8,C$16,0),$B895)</f>
        <v>#NAME?</v>
      </c>
      <c r="D895" s="17" t="e">
        <f ca="1">_xll.RiskData(OFFSET(Model!$P$8,D$16,0),$B895)</f>
        <v>#NAME?</v>
      </c>
      <c r="E895" s="17" t="e">
        <f ca="1">_xll.RiskData(OFFSET(Model!$P$8,E$16,0),$B895)</f>
        <v>#NAME?</v>
      </c>
      <c r="F895" s="17" t="e">
        <f ca="1">_xll.RiskData(OFFSET(Model!$P$8,F$16,0),$B895)</f>
        <v>#NAME?</v>
      </c>
      <c r="G895" s="17" t="e">
        <f ca="1">_xll.RiskData(OFFSET(Model!$P$8,G$16,0),$B895)</f>
        <v>#NAME?</v>
      </c>
      <c r="H895" s="17" t="e">
        <f ca="1">_xll.RiskData(OFFSET(Model!$P$8,H$16,0),$B895)</f>
        <v>#NAME?</v>
      </c>
      <c r="I895" s="17" t="e">
        <f ca="1">_xll.RiskData(OFFSET(Model!$P$8,I$16,0),$B895)</f>
        <v>#NAME?</v>
      </c>
      <c r="J895" s="17" t="e">
        <f ca="1">_xll.RiskData(OFFSET(Model!$P$8,J$16,0),$B895)</f>
        <v>#NAME?</v>
      </c>
      <c r="K895" s="17" t="e">
        <f ca="1">_xll.RiskData(OFFSET(Model!$P$8,K$16,0),$B895)</f>
        <v>#NAME?</v>
      </c>
      <c r="L895" s="17" t="e">
        <f ca="1">_xll.RiskData(OFFSET(Model!$P$8,L$16,0),$B895)</f>
        <v>#NAME?</v>
      </c>
    </row>
    <row r="896" spans="2:12" ht="13" x14ac:dyDescent="0.3">
      <c r="B896" s="16">
        <v>878</v>
      </c>
      <c r="C896" s="17" t="e">
        <f ca="1">_xll.RiskData(OFFSET(Model!$P$8,C$16,0),$B896)</f>
        <v>#NAME?</v>
      </c>
      <c r="D896" s="17" t="e">
        <f ca="1">_xll.RiskData(OFFSET(Model!$P$8,D$16,0),$B896)</f>
        <v>#NAME?</v>
      </c>
      <c r="E896" s="17" t="e">
        <f ca="1">_xll.RiskData(OFFSET(Model!$P$8,E$16,0),$B896)</f>
        <v>#NAME?</v>
      </c>
      <c r="F896" s="17" t="e">
        <f ca="1">_xll.RiskData(OFFSET(Model!$P$8,F$16,0),$B896)</f>
        <v>#NAME?</v>
      </c>
      <c r="G896" s="17" t="e">
        <f ca="1">_xll.RiskData(OFFSET(Model!$P$8,G$16,0),$B896)</f>
        <v>#NAME?</v>
      </c>
      <c r="H896" s="17" t="e">
        <f ca="1">_xll.RiskData(OFFSET(Model!$P$8,H$16,0),$B896)</f>
        <v>#NAME?</v>
      </c>
      <c r="I896" s="17" t="e">
        <f ca="1">_xll.RiskData(OFFSET(Model!$P$8,I$16,0),$B896)</f>
        <v>#NAME?</v>
      </c>
      <c r="J896" s="17" t="e">
        <f ca="1">_xll.RiskData(OFFSET(Model!$P$8,J$16,0),$B896)</f>
        <v>#NAME?</v>
      </c>
      <c r="K896" s="17" t="e">
        <f ca="1">_xll.RiskData(OFFSET(Model!$P$8,K$16,0),$B896)</f>
        <v>#NAME?</v>
      </c>
      <c r="L896" s="17" t="e">
        <f ca="1">_xll.RiskData(OFFSET(Model!$P$8,L$16,0),$B896)</f>
        <v>#NAME?</v>
      </c>
    </row>
    <row r="897" spans="2:12" ht="13" x14ac:dyDescent="0.3">
      <c r="B897" s="16">
        <v>879</v>
      </c>
      <c r="C897" s="17" t="e">
        <f ca="1">_xll.RiskData(OFFSET(Model!$P$8,C$16,0),$B897)</f>
        <v>#NAME?</v>
      </c>
      <c r="D897" s="17" t="e">
        <f ca="1">_xll.RiskData(OFFSET(Model!$P$8,D$16,0),$B897)</f>
        <v>#NAME?</v>
      </c>
      <c r="E897" s="17" t="e">
        <f ca="1">_xll.RiskData(OFFSET(Model!$P$8,E$16,0),$B897)</f>
        <v>#NAME?</v>
      </c>
      <c r="F897" s="17" t="e">
        <f ca="1">_xll.RiskData(OFFSET(Model!$P$8,F$16,0),$B897)</f>
        <v>#NAME?</v>
      </c>
      <c r="G897" s="17" t="e">
        <f ca="1">_xll.RiskData(OFFSET(Model!$P$8,G$16,0),$B897)</f>
        <v>#NAME?</v>
      </c>
      <c r="H897" s="17" t="e">
        <f ca="1">_xll.RiskData(OFFSET(Model!$P$8,H$16,0),$B897)</f>
        <v>#NAME?</v>
      </c>
      <c r="I897" s="17" t="e">
        <f ca="1">_xll.RiskData(OFFSET(Model!$P$8,I$16,0),$B897)</f>
        <v>#NAME?</v>
      </c>
      <c r="J897" s="17" t="e">
        <f ca="1">_xll.RiskData(OFFSET(Model!$P$8,J$16,0),$B897)</f>
        <v>#NAME?</v>
      </c>
      <c r="K897" s="17" t="e">
        <f ca="1">_xll.RiskData(OFFSET(Model!$P$8,K$16,0),$B897)</f>
        <v>#NAME?</v>
      </c>
      <c r="L897" s="17" t="e">
        <f ca="1">_xll.RiskData(OFFSET(Model!$P$8,L$16,0),$B897)</f>
        <v>#NAME?</v>
      </c>
    </row>
    <row r="898" spans="2:12" ht="13" x14ac:dyDescent="0.3">
      <c r="B898" s="16">
        <v>880</v>
      </c>
      <c r="C898" s="17" t="e">
        <f ca="1">_xll.RiskData(OFFSET(Model!$P$8,C$16,0),$B898)</f>
        <v>#NAME?</v>
      </c>
      <c r="D898" s="17" t="e">
        <f ca="1">_xll.RiskData(OFFSET(Model!$P$8,D$16,0),$B898)</f>
        <v>#NAME?</v>
      </c>
      <c r="E898" s="17" t="e">
        <f ca="1">_xll.RiskData(OFFSET(Model!$P$8,E$16,0),$B898)</f>
        <v>#NAME?</v>
      </c>
      <c r="F898" s="17" t="e">
        <f ca="1">_xll.RiskData(OFFSET(Model!$P$8,F$16,0),$B898)</f>
        <v>#NAME?</v>
      </c>
      <c r="G898" s="17" t="e">
        <f ca="1">_xll.RiskData(OFFSET(Model!$P$8,G$16,0),$B898)</f>
        <v>#NAME?</v>
      </c>
      <c r="H898" s="17" t="e">
        <f ca="1">_xll.RiskData(OFFSET(Model!$P$8,H$16,0),$B898)</f>
        <v>#NAME?</v>
      </c>
      <c r="I898" s="17" t="e">
        <f ca="1">_xll.RiskData(OFFSET(Model!$P$8,I$16,0),$B898)</f>
        <v>#NAME?</v>
      </c>
      <c r="J898" s="17" t="e">
        <f ca="1">_xll.RiskData(OFFSET(Model!$P$8,J$16,0),$B898)</f>
        <v>#NAME?</v>
      </c>
      <c r="K898" s="17" t="e">
        <f ca="1">_xll.RiskData(OFFSET(Model!$P$8,K$16,0),$B898)</f>
        <v>#NAME?</v>
      </c>
      <c r="L898" s="17" t="e">
        <f ca="1">_xll.RiskData(OFFSET(Model!$P$8,L$16,0),$B898)</f>
        <v>#NAME?</v>
      </c>
    </row>
    <row r="899" spans="2:12" ht="13" x14ac:dyDescent="0.3">
      <c r="B899" s="16">
        <v>881</v>
      </c>
      <c r="C899" s="17" t="e">
        <f ca="1">_xll.RiskData(OFFSET(Model!$P$8,C$16,0),$B899)</f>
        <v>#NAME?</v>
      </c>
      <c r="D899" s="17" t="e">
        <f ca="1">_xll.RiskData(OFFSET(Model!$P$8,D$16,0),$B899)</f>
        <v>#NAME?</v>
      </c>
      <c r="E899" s="17" t="e">
        <f ca="1">_xll.RiskData(OFFSET(Model!$P$8,E$16,0),$B899)</f>
        <v>#NAME?</v>
      </c>
      <c r="F899" s="17" t="e">
        <f ca="1">_xll.RiskData(OFFSET(Model!$P$8,F$16,0),$B899)</f>
        <v>#NAME?</v>
      </c>
      <c r="G899" s="17" t="e">
        <f ca="1">_xll.RiskData(OFFSET(Model!$P$8,G$16,0),$B899)</f>
        <v>#NAME?</v>
      </c>
      <c r="H899" s="17" t="e">
        <f ca="1">_xll.RiskData(OFFSET(Model!$P$8,H$16,0),$B899)</f>
        <v>#NAME?</v>
      </c>
      <c r="I899" s="17" t="e">
        <f ca="1">_xll.RiskData(OFFSET(Model!$P$8,I$16,0),$B899)</f>
        <v>#NAME?</v>
      </c>
      <c r="J899" s="17" t="e">
        <f ca="1">_xll.RiskData(OFFSET(Model!$P$8,J$16,0),$B899)</f>
        <v>#NAME?</v>
      </c>
      <c r="K899" s="17" t="e">
        <f ca="1">_xll.RiskData(OFFSET(Model!$P$8,K$16,0),$B899)</f>
        <v>#NAME?</v>
      </c>
      <c r="L899" s="17" t="e">
        <f ca="1">_xll.RiskData(OFFSET(Model!$P$8,L$16,0),$B899)</f>
        <v>#NAME?</v>
      </c>
    </row>
    <row r="900" spans="2:12" ht="13" x14ac:dyDescent="0.3">
      <c r="B900" s="16">
        <v>882</v>
      </c>
      <c r="C900" s="17" t="e">
        <f ca="1">_xll.RiskData(OFFSET(Model!$P$8,C$16,0),$B900)</f>
        <v>#NAME?</v>
      </c>
      <c r="D900" s="17" t="e">
        <f ca="1">_xll.RiskData(OFFSET(Model!$P$8,D$16,0),$B900)</f>
        <v>#NAME?</v>
      </c>
      <c r="E900" s="17" t="e">
        <f ca="1">_xll.RiskData(OFFSET(Model!$P$8,E$16,0),$B900)</f>
        <v>#NAME?</v>
      </c>
      <c r="F900" s="17" t="e">
        <f ca="1">_xll.RiskData(OFFSET(Model!$P$8,F$16,0),$B900)</f>
        <v>#NAME?</v>
      </c>
      <c r="G900" s="17" t="e">
        <f ca="1">_xll.RiskData(OFFSET(Model!$P$8,G$16,0),$B900)</f>
        <v>#NAME?</v>
      </c>
      <c r="H900" s="17" t="e">
        <f ca="1">_xll.RiskData(OFFSET(Model!$P$8,H$16,0),$B900)</f>
        <v>#NAME?</v>
      </c>
      <c r="I900" s="17" t="e">
        <f ca="1">_xll.RiskData(OFFSET(Model!$P$8,I$16,0),$B900)</f>
        <v>#NAME?</v>
      </c>
      <c r="J900" s="17" t="e">
        <f ca="1">_xll.RiskData(OFFSET(Model!$P$8,J$16,0),$B900)</f>
        <v>#NAME?</v>
      </c>
      <c r="K900" s="17" t="e">
        <f ca="1">_xll.RiskData(OFFSET(Model!$P$8,K$16,0),$B900)</f>
        <v>#NAME?</v>
      </c>
      <c r="L900" s="17" t="e">
        <f ca="1">_xll.RiskData(OFFSET(Model!$P$8,L$16,0),$B900)</f>
        <v>#NAME?</v>
      </c>
    </row>
    <row r="901" spans="2:12" ht="13" x14ac:dyDescent="0.3">
      <c r="B901" s="16">
        <v>883</v>
      </c>
      <c r="C901" s="17" t="e">
        <f ca="1">_xll.RiskData(OFFSET(Model!$P$8,C$16,0),$B901)</f>
        <v>#NAME?</v>
      </c>
      <c r="D901" s="17" t="e">
        <f ca="1">_xll.RiskData(OFFSET(Model!$P$8,D$16,0),$B901)</f>
        <v>#NAME?</v>
      </c>
      <c r="E901" s="17" t="e">
        <f ca="1">_xll.RiskData(OFFSET(Model!$P$8,E$16,0),$B901)</f>
        <v>#NAME?</v>
      </c>
      <c r="F901" s="17" t="e">
        <f ca="1">_xll.RiskData(OFFSET(Model!$P$8,F$16,0),$B901)</f>
        <v>#NAME?</v>
      </c>
      <c r="G901" s="17" t="e">
        <f ca="1">_xll.RiskData(OFFSET(Model!$P$8,G$16,0),$B901)</f>
        <v>#NAME?</v>
      </c>
      <c r="H901" s="17" t="e">
        <f ca="1">_xll.RiskData(OFFSET(Model!$P$8,H$16,0),$B901)</f>
        <v>#NAME?</v>
      </c>
      <c r="I901" s="17" t="e">
        <f ca="1">_xll.RiskData(OFFSET(Model!$P$8,I$16,0),$B901)</f>
        <v>#NAME?</v>
      </c>
      <c r="J901" s="17" t="e">
        <f ca="1">_xll.RiskData(OFFSET(Model!$P$8,J$16,0),$B901)</f>
        <v>#NAME?</v>
      </c>
      <c r="K901" s="17" t="e">
        <f ca="1">_xll.RiskData(OFFSET(Model!$P$8,K$16,0),$B901)</f>
        <v>#NAME?</v>
      </c>
      <c r="L901" s="17" t="e">
        <f ca="1">_xll.RiskData(OFFSET(Model!$P$8,L$16,0),$B901)</f>
        <v>#NAME?</v>
      </c>
    </row>
    <row r="902" spans="2:12" ht="13" x14ac:dyDescent="0.3">
      <c r="B902" s="16">
        <v>884</v>
      </c>
      <c r="C902" s="17" t="e">
        <f ca="1">_xll.RiskData(OFFSET(Model!$P$8,C$16,0),$B902)</f>
        <v>#NAME?</v>
      </c>
      <c r="D902" s="17" t="e">
        <f ca="1">_xll.RiskData(OFFSET(Model!$P$8,D$16,0),$B902)</f>
        <v>#NAME?</v>
      </c>
      <c r="E902" s="17" t="e">
        <f ca="1">_xll.RiskData(OFFSET(Model!$P$8,E$16,0),$B902)</f>
        <v>#NAME?</v>
      </c>
      <c r="F902" s="17" t="e">
        <f ca="1">_xll.RiskData(OFFSET(Model!$P$8,F$16,0),$B902)</f>
        <v>#NAME?</v>
      </c>
      <c r="G902" s="17" t="e">
        <f ca="1">_xll.RiskData(OFFSET(Model!$P$8,G$16,0),$B902)</f>
        <v>#NAME?</v>
      </c>
      <c r="H902" s="17" t="e">
        <f ca="1">_xll.RiskData(OFFSET(Model!$P$8,H$16,0),$B902)</f>
        <v>#NAME?</v>
      </c>
      <c r="I902" s="17" t="e">
        <f ca="1">_xll.RiskData(OFFSET(Model!$P$8,I$16,0),$B902)</f>
        <v>#NAME?</v>
      </c>
      <c r="J902" s="17" t="e">
        <f ca="1">_xll.RiskData(OFFSET(Model!$P$8,J$16,0),$B902)</f>
        <v>#NAME?</v>
      </c>
      <c r="K902" s="17" t="e">
        <f ca="1">_xll.RiskData(OFFSET(Model!$P$8,K$16,0),$B902)</f>
        <v>#NAME?</v>
      </c>
      <c r="L902" s="17" t="e">
        <f ca="1">_xll.RiskData(OFFSET(Model!$P$8,L$16,0),$B902)</f>
        <v>#NAME?</v>
      </c>
    </row>
    <row r="903" spans="2:12" ht="13" x14ac:dyDescent="0.3">
      <c r="B903" s="16">
        <v>885</v>
      </c>
      <c r="C903" s="17" t="e">
        <f ca="1">_xll.RiskData(OFFSET(Model!$P$8,C$16,0),$B903)</f>
        <v>#NAME?</v>
      </c>
      <c r="D903" s="17" t="e">
        <f ca="1">_xll.RiskData(OFFSET(Model!$P$8,D$16,0),$B903)</f>
        <v>#NAME?</v>
      </c>
      <c r="E903" s="17" t="e">
        <f ca="1">_xll.RiskData(OFFSET(Model!$P$8,E$16,0),$B903)</f>
        <v>#NAME?</v>
      </c>
      <c r="F903" s="17" t="e">
        <f ca="1">_xll.RiskData(OFFSET(Model!$P$8,F$16,0),$B903)</f>
        <v>#NAME?</v>
      </c>
      <c r="G903" s="17" t="e">
        <f ca="1">_xll.RiskData(OFFSET(Model!$P$8,G$16,0),$B903)</f>
        <v>#NAME?</v>
      </c>
      <c r="H903" s="17" t="e">
        <f ca="1">_xll.RiskData(OFFSET(Model!$P$8,H$16,0),$B903)</f>
        <v>#NAME?</v>
      </c>
      <c r="I903" s="17" t="e">
        <f ca="1">_xll.RiskData(OFFSET(Model!$P$8,I$16,0),$B903)</f>
        <v>#NAME?</v>
      </c>
      <c r="J903" s="17" t="e">
        <f ca="1">_xll.RiskData(OFFSET(Model!$P$8,J$16,0),$B903)</f>
        <v>#NAME?</v>
      </c>
      <c r="K903" s="17" t="e">
        <f ca="1">_xll.RiskData(OFFSET(Model!$P$8,K$16,0),$B903)</f>
        <v>#NAME?</v>
      </c>
      <c r="L903" s="17" t="e">
        <f ca="1">_xll.RiskData(OFFSET(Model!$P$8,L$16,0),$B903)</f>
        <v>#NAME?</v>
      </c>
    </row>
    <row r="904" spans="2:12" ht="13" x14ac:dyDescent="0.3">
      <c r="B904" s="16">
        <v>886</v>
      </c>
      <c r="C904" s="17" t="e">
        <f ca="1">_xll.RiskData(OFFSET(Model!$P$8,C$16,0),$B904)</f>
        <v>#NAME?</v>
      </c>
      <c r="D904" s="17" t="e">
        <f ca="1">_xll.RiskData(OFFSET(Model!$P$8,D$16,0),$B904)</f>
        <v>#NAME?</v>
      </c>
      <c r="E904" s="17" t="e">
        <f ca="1">_xll.RiskData(OFFSET(Model!$P$8,E$16,0),$B904)</f>
        <v>#NAME?</v>
      </c>
      <c r="F904" s="17" t="e">
        <f ca="1">_xll.RiskData(OFFSET(Model!$P$8,F$16,0),$B904)</f>
        <v>#NAME?</v>
      </c>
      <c r="G904" s="17" t="e">
        <f ca="1">_xll.RiskData(OFFSET(Model!$P$8,G$16,0),$B904)</f>
        <v>#NAME?</v>
      </c>
      <c r="H904" s="17" t="e">
        <f ca="1">_xll.RiskData(OFFSET(Model!$P$8,H$16,0),$B904)</f>
        <v>#NAME?</v>
      </c>
      <c r="I904" s="17" t="e">
        <f ca="1">_xll.RiskData(OFFSET(Model!$P$8,I$16,0),$B904)</f>
        <v>#NAME?</v>
      </c>
      <c r="J904" s="17" t="e">
        <f ca="1">_xll.RiskData(OFFSET(Model!$P$8,J$16,0),$B904)</f>
        <v>#NAME?</v>
      </c>
      <c r="K904" s="17" t="e">
        <f ca="1">_xll.RiskData(OFFSET(Model!$P$8,K$16,0),$B904)</f>
        <v>#NAME?</v>
      </c>
      <c r="L904" s="17" t="e">
        <f ca="1">_xll.RiskData(OFFSET(Model!$P$8,L$16,0),$B904)</f>
        <v>#NAME?</v>
      </c>
    </row>
    <row r="905" spans="2:12" ht="13" x14ac:dyDescent="0.3">
      <c r="B905" s="16">
        <v>887</v>
      </c>
      <c r="C905" s="17" t="e">
        <f ca="1">_xll.RiskData(OFFSET(Model!$P$8,C$16,0),$B905)</f>
        <v>#NAME?</v>
      </c>
      <c r="D905" s="17" t="e">
        <f ca="1">_xll.RiskData(OFFSET(Model!$P$8,D$16,0),$B905)</f>
        <v>#NAME?</v>
      </c>
      <c r="E905" s="17" t="e">
        <f ca="1">_xll.RiskData(OFFSET(Model!$P$8,E$16,0),$B905)</f>
        <v>#NAME?</v>
      </c>
      <c r="F905" s="17" t="e">
        <f ca="1">_xll.RiskData(OFFSET(Model!$P$8,F$16,0),$B905)</f>
        <v>#NAME?</v>
      </c>
      <c r="G905" s="17" t="e">
        <f ca="1">_xll.RiskData(OFFSET(Model!$P$8,G$16,0),$B905)</f>
        <v>#NAME?</v>
      </c>
      <c r="H905" s="17" t="e">
        <f ca="1">_xll.RiskData(OFFSET(Model!$P$8,H$16,0),$B905)</f>
        <v>#NAME?</v>
      </c>
      <c r="I905" s="17" t="e">
        <f ca="1">_xll.RiskData(OFFSET(Model!$P$8,I$16,0),$B905)</f>
        <v>#NAME?</v>
      </c>
      <c r="J905" s="17" t="e">
        <f ca="1">_xll.RiskData(OFFSET(Model!$P$8,J$16,0),$B905)</f>
        <v>#NAME?</v>
      </c>
      <c r="K905" s="17" t="e">
        <f ca="1">_xll.RiskData(OFFSET(Model!$P$8,K$16,0),$B905)</f>
        <v>#NAME?</v>
      </c>
      <c r="L905" s="17" t="e">
        <f ca="1">_xll.RiskData(OFFSET(Model!$P$8,L$16,0),$B905)</f>
        <v>#NAME?</v>
      </c>
    </row>
    <row r="906" spans="2:12" ht="13" x14ac:dyDescent="0.3">
      <c r="B906" s="16">
        <v>888</v>
      </c>
      <c r="C906" s="17" t="e">
        <f ca="1">_xll.RiskData(OFFSET(Model!$P$8,C$16,0),$B906)</f>
        <v>#NAME?</v>
      </c>
      <c r="D906" s="17" t="e">
        <f ca="1">_xll.RiskData(OFFSET(Model!$P$8,D$16,0),$B906)</f>
        <v>#NAME?</v>
      </c>
      <c r="E906" s="17" t="e">
        <f ca="1">_xll.RiskData(OFFSET(Model!$P$8,E$16,0),$B906)</f>
        <v>#NAME?</v>
      </c>
      <c r="F906" s="17" t="e">
        <f ca="1">_xll.RiskData(OFFSET(Model!$P$8,F$16,0),$B906)</f>
        <v>#NAME?</v>
      </c>
      <c r="G906" s="17" t="e">
        <f ca="1">_xll.RiskData(OFFSET(Model!$P$8,G$16,0),$B906)</f>
        <v>#NAME?</v>
      </c>
      <c r="H906" s="17" t="e">
        <f ca="1">_xll.RiskData(OFFSET(Model!$P$8,H$16,0),$B906)</f>
        <v>#NAME?</v>
      </c>
      <c r="I906" s="17" t="e">
        <f ca="1">_xll.RiskData(OFFSET(Model!$P$8,I$16,0),$B906)</f>
        <v>#NAME?</v>
      </c>
      <c r="J906" s="17" t="e">
        <f ca="1">_xll.RiskData(OFFSET(Model!$P$8,J$16,0),$B906)</f>
        <v>#NAME?</v>
      </c>
      <c r="K906" s="17" t="e">
        <f ca="1">_xll.RiskData(OFFSET(Model!$P$8,K$16,0),$B906)</f>
        <v>#NAME?</v>
      </c>
      <c r="L906" s="17" t="e">
        <f ca="1">_xll.RiskData(OFFSET(Model!$P$8,L$16,0),$B906)</f>
        <v>#NAME?</v>
      </c>
    </row>
    <row r="907" spans="2:12" ht="13" x14ac:dyDescent="0.3">
      <c r="B907" s="16">
        <v>889</v>
      </c>
      <c r="C907" s="17" t="e">
        <f ca="1">_xll.RiskData(OFFSET(Model!$P$8,C$16,0),$B907)</f>
        <v>#NAME?</v>
      </c>
      <c r="D907" s="17" t="e">
        <f ca="1">_xll.RiskData(OFFSET(Model!$P$8,D$16,0),$B907)</f>
        <v>#NAME?</v>
      </c>
      <c r="E907" s="17" t="e">
        <f ca="1">_xll.RiskData(OFFSET(Model!$P$8,E$16,0),$B907)</f>
        <v>#NAME?</v>
      </c>
      <c r="F907" s="17" t="e">
        <f ca="1">_xll.RiskData(OFFSET(Model!$P$8,F$16,0),$B907)</f>
        <v>#NAME?</v>
      </c>
      <c r="G907" s="17" t="e">
        <f ca="1">_xll.RiskData(OFFSET(Model!$P$8,G$16,0),$B907)</f>
        <v>#NAME?</v>
      </c>
      <c r="H907" s="17" t="e">
        <f ca="1">_xll.RiskData(OFFSET(Model!$P$8,H$16,0),$B907)</f>
        <v>#NAME?</v>
      </c>
      <c r="I907" s="17" t="e">
        <f ca="1">_xll.RiskData(OFFSET(Model!$P$8,I$16,0),$B907)</f>
        <v>#NAME?</v>
      </c>
      <c r="J907" s="17" t="e">
        <f ca="1">_xll.RiskData(OFFSET(Model!$P$8,J$16,0),$B907)</f>
        <v>#NAME?</v>
      </c>
      <c r="K907" s="17" t="e">
        <f ca="1">_xll.RiskData(OFFSET(Model!$P$8,K$16,0),$B907)</f>
        <v>#NAME?</v>
      </c>
      <c r="L907" s="17" t="e">
        <f ca="1">_xll.RiskData(OFFSET(Model!$P$8,L$16,0),$B907)</f>
        <v>#NAME?</v>
      </c>
    </row>
    <row r="908" spans="2:12" ht="13" x14ac:dyDescent="0.3">
      <c r="B908" s="16">
        <v>890</v>
      </c>
      <c r="C908" s="17" t="e">
        <f ca="1">_xll.RiskData(OFFSET(Model!$P$8,C$16,0),$B908)</f>
        <v>#NAME?</v>
      </c>
      <c r="D908" s="17" t="e">
        <f ca="1">_xll.RiskData(OFFSET(Model!$P$8,D$16,0),$B908)</f>
        <v>#NAME?</v>
      </c>
      <c r="E908" s="17" t="e">
        <f ca="1">_xll.RiskData(OFFSET(Model!$P$8,E$16,0),$B908)</f>
        <v>#NAME?</v>
      </c>
      <c r="F908" s="17" t="e">
        <f ca="1">_xll.RiskData(OFFSET(Model!$P$8,F$16,0),$B908)</f>
        <v>#NAME?</v>
      </c>
      <c r="G908" s="17" t="e">
        <f ca="1">_xll.RiskData(OFFSET(Model!$P$8,G$16,0),$B908)</f>
        <v>#NAME?</v>
      </c>
      <c r="H908" s="17" t="e">
        <f ca="1">_xll.RiskData(OFFSET(Model!$P$8,H$16,0),$B908)</f>
        <v>#NAME?</v>
      </c>
      <c r="I908" s="17" t="e">
        <f ca="1">_xll.RiskData(OFFSET(Model!$P$8,I$16,0),$B908)</f>
        <v>#NAME?</v>
      </c>
      <c r="J908" s="17" t="e">
        <f ca="1">_xll.RiskData(OFFSET(Model!$P$8,J$16,0),$B908)</f>
        <v>#NAME?</v>
      </c>
      <c r="K908" s="17" t="e">
        <f ca="1">_xll.RiskData(OFFSET(Model!$P$8,K$16,0),$B908)</f>
        <v>#NAME?</v>
      </c>
      <c r="L908" s="17" t="e">
        <f ca="1">_xll.RiskData(OFFSET(Model!$P$8,L$16,0),$B908)</f>
        <v>#NAME?</v>
      </c>
    </row>
    <row r="909" spans="2:12" ht="13" x14ac:dyDescent="0.3">
      <c r="B909" s="16">
        <v>891</v>
      </c>
      <c r="C909" s="17" t="e">
        <f ca="1">_xll.RiskData(OFFSET(Model!$P$8,C$16,0),$B909)</f>
        <v>#NAME?</v>
      </c>
      <c r="D909" s="17" t="e">
        <f ca="1">_xll.RiskData(OFFSET(Model!$P$8,D$16,0),$B909)</f>
        <v>#NAME?</v>
      </c>
      <c r="E909" s="17" t="e">
        <f ca="1">_xll.RiskData(OFFSET(Model!$P$8,E$16,0),$B909)</f>
        <v>#NAME?</v>
      </c>
      <c r="F909" s="17" t="e">
        <f ca="1">_xll.RiskData(OFFSET(Model!$P$8,F$16,0),$B909)</f>
        <v>#NAME?</v>
      </c>
      <c r="G909" s="17" t="e">
        <f ca="1">_xll.RiskData(OFFSET(Model!$P$8,G$16,0),$B909)</f>
        <v>#NAME?</v>
      </c>
      <c r="H909" s="17" t="e">
        <f ca="1">_xll.RiskData(OFFSET(Model!$P$8,H$16,0),$B909)</f>
        <v>#NAME?</v>
      </c>
      <c r="I909" s="17" t="e">
        <f ca="1">_xll.RiskData(OFFSET(Model!$P$8,I$16,0),$B909)</f>
        <v>#NAME?</v>
      </c>
      <c r="J909" s="17" t="e">
        <f ca="1">_xll.RiskData(OFFSET(Model!$P$8,J$16,0),$B909)</f>
        <v>#NAME?</v>
      </c>
      <c r="K909" s="17" t="e">
        <f ca="1">_xll.RiskData(OFFSET(Model!$P$8,K$16,0),$B909)</f>
        <v>#NAME?</v>
      </c>
      <c r="L909" s="17" t="e">
        <f ca="1">_xll.RiskData(OFFSET(Model!$P$8,L$16,0),$B909)</f>
        <v>#NAME?</v>
      </c>
    </row>
    <row r="910" spans="2:12" ht="13" x14ac:dyDescent="0.3">
      <c r="B910" s="16">
        <v>892</v>
      </c>
      <c r="C910" s="17" t="e">
        <f ca="1">_xll.RiskData(OFFSET(Model!$P$8,C$16,0),$B910)</f>
        <v>#NAME?</v>
      </c>
      <c r="D910" s="17" t="e">
        <f ca="1">_xll.RiskData(OFFSET(Model!$P$8,D$16,0),$B910)</f>
        <v>#NAME?</v>
      </c>
      <c r="E910" s="17" t="e">
        <f ca="1">_xll.RiskData(OFFSET(Model!$P$8,E$16,0),$B910)</f>
        <v>#NAME?</v>
      </c>
      <c r="F910" s="17" t="e">
        <f ca="1">_xll.RiskData(OFFSET(Model!$P$8,F$16,0),$B910)</f>
        <v>#NAME?</v>
      </c>
      <c r="G910" s="17" t="e">
        <f ca="1">_xll.RiskData(OFFSET(Model!$P$8,G$16,0),$B910)</f>
        <v>#NAME?</v>
      </c>
      <c r="H910" s="17" t="e">
        <f ca="1">_xll.RiskData(OFFSET(Model!$P$8,H$16,0),$B910)</f>
        <v>#NAME?</v>
      </c>
      <c r="I910" s="17" t="e">
        <f ca="1">_xll.RiskData(OFFSET(Model!$P$8,I$16,0),$B910)</f>
        <v>#NAME?</v>
      </c>
      <c r="J910" s="17" t="e">
        <f ca="1">_xll.RiskData(OFFSET(Model!$P$8,J$16,0),$B910)</f>
        <v>#NAME?</v>
      </c>
      <c r="K910" s="17" t="e">
        <f ca="1">_xll.RiskData(OFFSET(Model!$P$8,K$16,0),$B910)</f>
        <v>#NAME?</v>
      </c>
      <c r="L910" s="17" t="e">
        <f ca="1">_xll.RiskData(OFFSET(Model!$P$8,L$16,0),$B910)</f>
        <v>#NAME?</v>
      </c>
    </row>
    <row r="911" spans="2:12" ht="13" x14ac:dyDescent="0.3">
      <c r="B911" s="16">
        <v>893</v>
      </c>
      <c r="C911" s="17" t="e">
        <f ca="1">_xll.RiskData(OFFSET(Model!$P$8,C$16,0),$B911)</f>
        <v>#NAME?</v>
      </c>
      <c r="D911" s="17" t="e">
        <f ca="1">_xll.RiskData(OFFSET(Model!$P$8,D$16,0),$B911)</f>
        <v>#NAME?</v>
      </c>
      <c r="E911" s="17" t="e">
        <f ca="1">_xll.RiskData(OFFSET(Model!$P$8,E$16,0),$B911)</f>
        <v>#NAME?</v>
      </c>
      <c r="F911" s="17" t="e">
        <f ca="1">_xll.RiskData(OFFSET(Model!$P$8,F$16,0),$B911)</f>
        <v>#NAME?</v>
      </c>
      <c r="G911" s="17" t="e">
        <f ca="1">_xll.RiskData(OFFSET(Model!$P$8,G$16,0),$B911)</f>
        <v>#NAME?</v>
      </c>
      <c r="H911" s="17" t="e">
        <f ca="1">_xll.RiskData(OFFSET(Model!$P$8,H$16,0),$B911)</f>
        <v>#NAME?</v>
      </c>
      <c r="I911" s="17" t="e">
        <f ca="1">_xll.RiskData(OFFSET(Model!$P$8,I$16,0),$B911)</f>
        <v>#NAME?</v>
      </c>
      <c r="J911" s="17" t="e">
        <f ca="1">_xll.RiskData(OFFSET(Model!$P$8,J$16,0),$B911)</f>
        <v>#NAME?</v>
      </c>
      <c r="K911" s="17" t="e">
        <f ca="1">_xll.RiskData(OFFSET(Model!$P$8,K$16,0),$B911)</f>
        <v>#NAME?</v>
      </c>
      <c r="L911" s="17" t="e">
        <f ca="1">_xll.RiskData(OFFSET(Model!$P$8,L$16,0),$B911)</f>
        <v>#NAME?</v>
      </c>
    </row>
    <row r="912" spans="2:12" ht="13" x14ac:dyDescent="0.3">
      <c r="B912" s="16">
        <v>894</v>
      </c>
      <c r="C912" s="17" t="e">
        <f ca="1">_xll.RiskData(OFFSET(Model!$P$8,C$16,0),$B912)</f>
        <v>#NAME?</v>
      </c>
      <c r="D912" s="17" t="e">
        <f ca="1">_xll.RiskData(OFFSET(Model!$P$8,D$16,0),$B912)</f>
        <v>#NAME?</v>
      </c>
      <c r="E912" s="17" t="e">
        <f ca="1">_xll.RiskData(OFFSET(Model!$P$8,E$16,0),$B912)</f>
        <v>#NAME?</v>
      </c>
      <c r="F912" s="17" t="e">
        <f ca="1">_xll.RiskData(OFFSET(Model!$P$8,F$16,0),$B912)</f>
        <v>#NAME?</v>
      </c>
      <c r="G912" s="17" t="e">
        <f ca="1">_xll.RiskData(OFFSET(Model!$P$8,G$16,0),$B912)</f>
        <v>#NAME?</v>
      </c>
      <c r="H912" s="17" t="e">
        <f ca="1">_xll.RiskData(OFFSET(Model!$P$8,H$16,0),$B912)</f>
        <v>#NAME?</v>
      </c>
      <c r="I912" s="17" t="e">
        <f ca="1">_xll.RiskData(OFFSET(Model!$P$8,I$16,0),$B912)</f>
        <v>#NAME?</v>
      </c>
      <c r="J912" s="17" t="e">
        <f ca="1">_xll.RiskData(OFFSET(Model!$P$8,J$16,0),$B912)</f>
        <v>#NAME?</v>
      </c>
      <c r="K912" s="17" t="e">
        <f ca="1">_xll.RiskData(OFFSET(Model!$P$8,K$16,0),$B912)</f>
        <v>#NAME?</v>
      </c>
      <c r="L912" s="17" t="e">
        <f ca="1">_xll.RiskData(OFFSET(Model!$P$8,L$16,0),$B912)</f>
        <v>#NAME?</v>
      </c>
    </row>
    <row r="913" spans="2:12" ht="13" x14ac:dyDescent="0.3">
      <c r="B913" s="16">
        <v>895</v>
      </c>
      <c r="C913" s="17" t="e">
        <f ca="1">_xll.RiskData(OFFSET(Model!$P$8,C$16,0),$B913)</f>
        <v>#NAME?</v>
      </c>
      <c r="D913" s="17" t="e">
        <f ca="1">_xll.RiskData(OFFSET(Model!$P$8,D$16,0),$B913)</f>
        <v>#NAME?</v>
      </c>
      <c r="E913" s="17" t="e">
        <f ca="1">_xll.RiskData(OFFSET(Model!$P$8,E$16,0),$B913)</f>
        <v>#NAME?</v>
      </c>
      <c r="F913" s="17" t="e">
        <f ca="1">_xll.RiskData(OFFSET(Model!$P$8,F$16,0),$B913)</f>
        <v>#NAME?</v>
      </c>
      <c r="G913" s="17" t="e">
        <f ca="1">_xll.RiskData(OFFSET(Model!$P$8,G$16,0),$B913)</f>
        <v>#NAME?</v>
      </c>
      <c r="H913" s="17" t="e">
        <f ca="1">_xll.RiskData(OFFSET(Model!$P$8,H$16,0),$B913)</f>
        <v>#NAME?</v>
      </c>
      <c r="I913" s="17" t="e">
        <f ca="1">_xll.RiskData(OFFSET(Model!$P$8,I$16,0),$B913)</f>
        <v>#NAME?</v>
      </c>
      <c r="J913" s="17" t="e">
        <f ca="1">_xll.RiskData(OFFSET(Model!$P$8,J$16,0),$B913)</f>
        <v>#NAME?</v>
      </c>
      <c r="K913" s="17" t="e">
        <f ca="1">_xll.RiskData(OFFSET(Model!$P$8,K$16,0),$B913)</f>
        <v>#NAME?</v>
      </c>
      <c r="L913" s="17" t="e">
        <f ca="1">_xll.RiskData(OFFSET(Model!$P$8,L$16,0),$B913)</f>
        <v>#NAME?</v>
      </c>
    </row>
    <row r="914" spans="2:12" ht="13" x14ac:dyDescent="0.3">
      <c r="B914" s="16">
        <v>896</v>
      </c>
      <c r="C914" s="17" t="e">
        <f ca="1">_xll.RiskData(OFFSET(Model!$P$8,C$16,0),$B914)</f>
        <v>#NAME?</v>
      </c>
      <c r="D914" s="17" t="e">
        <f ca="1">_xll.RiskData(OFFSET(Model!$P$8,D$16,0),$B914)</f>
        <v>#NAME?</v>
      </c>
      <c r="E914" s="17" t="e">
        <f ca="1">_xll.RiskData(OFFSET(Model!$P$8,E$16,0),$B914)</f>
        <v>#NAME?</v>
      </c>
      <c r="F914" s="17" t="e">
        <f ca="1">_xll.RiskData(OFFSET(Model!$P$8,F$16,0),$B914)</f>
        <v>#NAME?</v>
      </c>
      <c r="G914" s="17" t="e">
        <f ca="1">_xll.RiskData(OFFSET(Model!$P$8,G$16,0),$B914)</f>
        <v>#NAME?</v>
      </c>
      <c r="H914" s="17" t="e">
        <f ca="1">_xll.RiskData(OFFSET(Model!$P$8,H$16,0),$B914)</f>
        <v>#NAME?</v>
      </c>
      <c r="I914" s="17" t="e">
        <f ca="1">_xll.RiskData(OFFSET(Model!$P$8,I$16,0),$B914)</f>
        <v>#NAME?</v>
      </c>
      <c r="J914" s="17" t="e">
        <f ca="1">_xll.RiskData(OFFSET(Model!$P$8,J$16,0),$B914)</f>
        <v>#NAME?</v>
      </c>
      <c r="K914" s="17" t="e">
        <f ca="1">_xll.RiskData(OFFSET(Model!$P$8,K$16,0),$B914)</f>
        <v>#NAME?</v>
      </c>
      <c r="L914" s="17" t="e">
        <f ca="1">_xll.RiskData(OFFSET(Model!$P$8,L$16,0),$B914)</f>
        <v>#NAME?</v>
      </c>
    </row>
    <row r="915" spans="2:12" ht="13" x14ac:dyDescent="0.3">
      <c r="B915" s="16">
        <v>897</v>
      </c>
      <c r="C915" s="17" t="e">
        <f ca="1">_xll.RiskData(OFFSET(Model!$P$8,C$16,0),$B915)</f>
        <v>#NAME?</v>
      </c>
      <c r="D915" s="17" t="e">
        <f ca="1">_xll.RiskData(OFFSET(Model!$P$8,D$16,0),$B915)</f>
        <v>#NAME?</v>
      </c>
      <c r="E915" s="17" t="e">
        <f ca="1">_xll.RiskData(OFFSET(Model!$P$8,E$16,0),$B915)</f>
        <v>#NAME?</v>
      </c>
      <c r="F915" s="17" t="e">
        <f ca="1">_xll.RiskData(OFFSET(Model!$P$8,F$16,0),$B915)</f>
        <v>#NAME?</v>
      </c>
      <c r="G915" s="17" t="e">
        <f ca="1">_xll.RiskData(OFFSET(Model!$P$8,G$16,0),$B915)</f>
        <v>#NAME?</v>
      </c>
      <c r="H915" s="17" t="e">
        <f ca="1">_xll.RiskData(OFFSET(Model!$P$8,H$16,0),$B915)</f>
        <v>#NAME?</v>
      </c>
      <c r="I915" s="17" t="e">
        <f ca="1">_xll.RiskData(OFFSET(Model!$P$8,I$16,0),$B915)</f>
        <v>#NAME?</v>
      </c>
      <c r="J915" s="17" t="e">
        <f ca="1">_xll.RiskData(OFFSET(Model!$P$8,J$16,0),$B915)</f>
        <v>#NAME?</v>
      </c>
      <c r="K915" s="17" t="e">
        <f ca="1">_xll.RiskData(OFFSET(Model!$P$8,K$16,0),$B915)</f>
        <v>#NAME?</v>
      </c>
      <c r="L915" s="17" t="e">
        <f ca="1">_xll.RiskData(OFFSET(Model!$P$8,L$16,0),$B915)</f>
        <v>#NAME?</v>
      </c>
    </row>
    <row r="916" spans="2:12" ht="13" x14ac:dyDescent="0.3">
      <c r="B916" s="16">
        <v>898</v>
      </c>
      <c r="C916" s="17" t="e">
        <f ca="1">_xll.RiskData(OFFSET(Model!$P$8,C$16,0),$B916)</f>
        <v>#NAME?</v>
      </c>
      <c r="D916" s="17" t="e">
        <f ca="1">_xll.RiskData(OFFSET(Model!$P$8,D$16,0),$B916)</f>
        <v>#NAME?</v>
      </c>
      <c r="E916" s="17" t="e">
        <f ca="1">_xll.RiskData(OFFSET(Model!$P$8,E$16,0),$B916)</f>
        <v>#NAME?</v>
      </c>
      <c r="F916" s="17" t="e">
        <f ca="1">_xll.RiskData(OFFSET(Model!$P$8,F$16,0),$B916)</f>
        <v>#NAME?</v>
      </c>
      <c r="G916" s="17" t="e">
        <f ca="1">_xll.RiskData(OFFSET(Model!$P$8,G$16,0),$B916)</f>
        <v>#NAME?</v>
      </c>
      <c r="H916" s="17" t="e">
        <f ca="1">_xll.RiskData(OFFSET(Model!$P$8,H$16,0),$B916)</f>
        <v>#NAME?</v>
      </c>
      <c r="I916" s="17" t="e">
        <f ca="1">_xll.RiskData(OFFSET(Model!$P$8,I$16,0),$B916)</f>
        <v>#NAME?</v>
      </c>
      <c r="J916" s="17" t="e">
        <f ca="1">_xll.RiskData(OFFSET(Model!$P$8,J$16,0),$B916)</f>
        <v>#NAME?</v>
      </c>
      <c r="K916" s="17" t="e">
        <f ca="1">_xll.RiskData(OFFSET(Model!$P$8,K$16,0),$B916)</f>
        <v>#NAME?</v>
      </c>
      <c r="L916" s="17" t="e">
        <f ca="1">_xll.RiskData(OFFSET(Model!$P$8,L$16,0),$B916)</f>
        <v>#NAME?</v>
      </c>
    </row>
    <row r="917" spans="2:12" ht="13" x14ac:dyDescent="0.3">
      <c r="B917" s="16">
        <v>899</v>
      </c>
      <c r="C917" s="17" t="e">
        <f ca="1">_xll.RiskData(OFFSET(Model!$P$8,C$16,0),$B917)</f>
        <v>#NAME?</v>
      </c>
      <c r="D917" s="17" t="e">
        <f ca="1">_xll.RiskData(OFFSET(Model!$P$8,D$16,0),$B917)</f>
        <v>#NAME?</v>
      </c>
      <c r="E917" s="17" t="e">
        <f ca="1">_xll.RiskData(OFFSET(Model!$P$8,E$16,0),$B917)</f>
        <v>#NAME?</v>
      </c>
      <c r="F917" s="17" t="e">
        <f ca="1">_xll.RiskData(OFFSET(Model!$P$8,F$16,0),$B917)</f>
        <v>#NAME?</v>
      </c>
      <c r="G917" s="17" t="e">
        <f ca="1">_xll.RiskData(OFFSET(Model!$P$8,G$16,0),$B917)</f>
        <v>#NAME?</v>
      </c>
      <c r="H917" s="17" t="e">
        <f ca="1">_xll.RiskData(OFFSET(Model!$P$8,H$16,0),$B917)</f>
        <v>#NAME?</v>
      </c>
      <c r="I917" s="17" t="e">
        <f ca="1">_xll.RiskData(OFFSET(Model!$P$8,I$16,0),$B917)</f>
        <v>#NAME?</v>
      </c>
      <c r="J917" s="17" t="e">
        <f ca="1">_xll.RiskData(OFFSET(Model!$P$8,J$16,0),$B917)</f>
        <v>#NAME?</v>
      </c>
      <c r="K917" s="17" t="e">
        <f ca="1">_xll.RiskData(OFFSET(Model!$P$8,K$16,0),$B917)</f>
        <v>#NAME?</v>
      </c>
      <c r="L917" s="17" t="e">
        <f ca="1">_xll.RiskData(OFFSET(Model!$P$8,L$16,0),$B917)</f>
        <v>#NAME?</v>
      </c>
    </row>
    <row r="918" spans="2:12" ht="13" x14ac:dyDescent="0.3">
      <c r="B918" s="16">
        <v>900</v>
      </c>
      <c r="C918" s="17" t="e">
        <f ca="1">_xll.RiskData(OFFSET(Model!$P$8,C$16,0),$B918)</f>
        <v>#NAME?</v>
      </c>
      <c r="D918" s="17" t="e">
        <f ca="1">_xll.RiskData(OFFSET(Model!$P$8,D$16,0),$B918)</f>
        <v>#NAME?</v>
      </c>
      <c r="E918" s="17" t="e">
        <f ca="1">_xll.RiskData(OFFSET(Model!$P$8,E$16,0),$B918)</f>
        <v>#NAME?</v>
      </c>
      <c r="F918" s="17" t="e">
        <f ca="1">_xll.RiskData(OFFSET(Model!$P$8,F$16,0),$B918)</f>
        <v>#NAME?</v>
      </c>
      <c r="G918" s="17" t="e">
        <f ca="1">_xll.RiskData(OFFSET(Model!$P$8,G$16,0),$B918)</f>
        <v>#NAME?</v>
      </c>
      <c r="H918" s="17" t="e">
        <f ca="1">_xll.RiskData(OFFSET(Model!$P$8,H$16,0),$B918)</f>
        <v>#NAME?</v>
      </c>
      <c r="I918" s="17" t="e">
        <f ca="1">_xll.RiskData(OFFSET(Model!$P$8,I$16,0),$B918)</f>
        <v>#NAME?</v>
      </c>
      <c r="J918" s="17" t="e">
        <f ca="1">_xll.RiskData(OFFSET(Model!$P$8,J$16,0),$B918)</f>
        <v>#NAME?</v>
      </c>
      <c r="K918" s="17" t="e">
        <f ca="1">_xll.RiskData(OFFSET(Model!$P$8,K$16,0),$B918)</f>
        <v>#NAME?</v>
      </c>
      <c r="L918" s="17" t="e">
        <f ca="1">_xll.RiskData(OFFSET(Model!$P$8,L$16,0),$B918)</f>
        <v>#NAME?</v>
      </c>
    </row>
    <row r="919" spans="2:12" ht="13" x14ac:dyDescent="0.3">
      <c r="B919" s="16">
        <v>901</v>
      </c>
      <c r="C919" s="17" t="e">
        <f ca="1">_xll.RiskData(OFFSET(Model!$P$8,C$16,0),$B919)</f>
        <v>#NAME?</v>
      </c>
      <c r="D919" s="17" t="e">
        <f ca="1">_xll.RiskData(OFFSET(Model!$P$8,D$16,0),$B919)</f>
        <v>#NAME?</v>
      </c>
      <c r="E919" s="17" t="e">
        <f ca="1">_xll.RiskData(OFFSET(Model!$P$8,E$16,0),$B919)</f>
        <v>#NAME?</v>
      </c>
      <c r="F919" s="17" t="e">
        <f ca="1">_xll.RiskData(OFFSET(Model!$P$8,F$16,0),$B919)</f>
        <v>#NAME?</v>
      </c>
      <c r="G919" s="17" t="e">
        <f ca="1">_xll.RiskData(OFFSET(Model!$P$8,G$16,0),$B919)</f>
        <v>#NAME?</v>
      </c>
      <c r="H919" s="17" t="e">
        <f ca="1">_xll.RiskData(OFFSET(Model!$P$8,H$16,0),$B919)</f>
        <v>#NAME?</v>
      </c>
      <c r="I919" s="17" t="e">
        <f ca="1">_xll.RiskData(OFFSET(Model!$P$8,I$16,0),$B919)</f>
        <v>#NAME?</v>
      </c>
      <c r="J919" s="17" t="e">
        <f ca="1">_xll.RiskData(OFFSET(Model!$P$8,J$16,0),$B919)</f>
        <v>#NAME?</v>
      </c>
      <c r="K919" s="17" t="e">
        <f ca="1">_xll.RiskData(OFFSET(Model!$P$8,K$16,0),$B919)</f>
        <v>#NAME?</v>
      </c>
      <c r="L919" s="17" t="e">
        <f ca="1">_xll.RiskData(OFFSET(Model!$P$8,L$16,0),$B919)</f>
        <v>#NAME?</v>
      </c>
    </row>
    <row r="920" spans="2:12" ht="13" x14ac:dyDescent="0.3">
      <c r="B920" s="16">
        <v>902</v>
      </c>
      <c r="C920" s="17" t="e">
        <f ca="1">_xll.RiskData(OFFSET(Model!$P$8,C$16,0),$B920)</f>
        <v>#NAME?</v>
      </c>
      <c r="D920" s="17" t="e">
        <f ca="1">_xll.RiskData(OFFSET(Model!$P$8,D$16,0),$B920)</f>
        <v>#NAME?</v>
      </c>
      <c r="E920" s="17" t="e">
        <f ca="1">_xll.RiskData(OFFSET(Model!$P$8,E$16,0),$B920)</f>
        <v>#NAME?</v>
      </c>
      <c r="F920" s="17" t="e">
        <f ca="1">_xll.RiskData(OFFSET(Model!$P$8,F$16,0),$B920)</f>
        <v>#NAME?</v>
      </c>
      <c r="G920" s="17" t="e">
        <f ca="1">_xll.RiskData(OFFSET(Model!$P$8,G$16,0),$B920)</f>
        <v>#NAME?</v>
      </c>
      <c r="H920" s="17" t="e">
        <f ca="1">_xll.RiskData(OFFSET(Model!$P$8,H$16,0),$B920)</f>
        <v>#NAME?</v>
      </c>
      <c r="I920" s="17" t="e">
        <f ca="1">_xll.RiskData(OFFSET(Model!$P$8,I$16,0),$B920)</f>
        <v>#NAME?</v>
      </c>
      <c r="J920" s="17" t="e">
        <f ca="1">_xll.RiskData(OFFSET(Model!$P$8,J$16,0),$B920)</f>
        <v>#NAME?</v>
      </c>
      <c r="K920" s="17" t="e">
        <f ca="1">_xll.RiskData(OFFSET(Model!$P$8,K$16,0),$B920)</f>
        <v>#NAME?</v>
      </c>
      <c r="L920" s="17" t="e">
        <f ca="1">_xll.RiskData(OFFSET(Model!$P$8,L$16,0),$B920)</f>
        <v>#NAME?</v>
      </c>
    </row>
    <row r="921" spans="2:12" ht="13" x14ac:dyDescent="0.3">
      <c r="B921" s="16">
        <v>903</v>
      </c>
      <c r="C921" s="17" t="e">
        <f ca="1">_xll.RiskData(OFFSET(Model!$P$8,C$16,0),$B921)</f>
        <v>#NAME?</v>
      </c>
      <c r="D921" s="17" t="e">
        <f ca="1">_xll.RiskData(OFFSET(Model!$P$8,D$16,0),$B921)</f>
        <v>#NAME?</v>
      </c>
      <c r="E921" s="17" t="e">
        <f ca="1">_xll.RiskData(OFFSET(Model!$P$8,E$16,0),$B921)</f>
        <v>#NAME?</v>
      </c>
      <c r="F921" s="17" t="e">
        <f ca="1">_xll.RiskData(OFFSET(Model!$P$8,F$16,0),$B921)</f>
        <v>#NAME?</v>
      </c>
      <c r="G921" s="17" t="e">
        <f ca="1">_xll.RiskData(OFFSET(Model!$P$8,G$16,0),$B921)</f>
        <v>#NAME?</v>
      </c>
      <c r="H921" s="17" t="e">
        <f ca="1">_xll.RiskData(OFFSET(Model!$P$8,H$16,0),$B921)</f>
        <v>#NAME?</v>
      </c>
      <c r="I921" s="17" t="e">
        <f ca="1">_xll.RiskData(OFFSET(Model!$P$8,I$16,0),$B921)</f>
        <v>#NAME?</v>
      </c>
      <c r="J921" s="17" t="e">
        <f ca="1">_xll.RiskData(OFFSET(Model!$P$8,J$16,0),$B921)</f>
        <v>#NAME?</v>
      </c>
      <c r="K921" s="17" t="e">
        <f ca="1">_xll.RiskData(OFFSET(Model!$P$8,K$16,0),$B921)</f>
        <v>#NAME?</v>
      </c>
      <c r="L921" s="17" t="e">
        <f ca="1">_xll.RiskData(OFFSET(Model!$P$8,L$16,0),$B921)</f>
        <v>#NAME?</v>
      </c>
    </row>
    <row r="922" spans="2:12" ht="13" x14ac:dyDescent="0.3">
      <c r="B922" s="16">
        <v>904</v>
      </c>
      <c r="C922" s="17" t="e">
        <f ca="1">_xll.RiskData(OFFSET(Model!$P$8,C$16,0),$B922)</f>
        <v>#NAME?</v>
      </c>
      <c r="D922" s="17" t="e">
        <f ca="1">_xll.RiskData(OFFSET(Model!$P$8,D$16,0),$B922)</f>
        <v>#NAME?</v>
      </c>
      <c r="E922" s="17" t="e">
        <f ca="1">_xll.RiskData(OFFSET(Model!$P$8,E$16,0),$B922)</f>
        <v>#NAME?</v>
      </c>
      <c r="F922" s="17" t="e">
        <f ca="1">_xll.RiskData(OFFSET(Model!$P$8,F$16,0),$B922)</f>
        <v>#NAME?</v>
      </c>
      <c r="G922" s="17" t="e">
        <f ca="1">_xll.RiskData(OFFSET(Model!$P$8,G$16,0),$B922)</f>
        <v>#NAME?</v>
      </c>
      <c r="H922" s="17" t="e">
        <f ca="1">_xll.RiskData(OFFSET(Model!$P$8,H$16,0),$B922)</f>
        <v>#NAME?</v>
      </c>
      <c r="I922" s="17" t="e">
        <f ca="1">_xll.RiskData(OFFSET(Model!$P$8,I$16,0),$B922)</f>
        <v>#NAME?</v>
      </c>
      <c r="J922" s="17" t="e">
        <f ca="1">_xll.RiskData(OFFSET(Model!$P$8,J$16,0),$B922)</f>
        <v>#NAME?</v>
      </c>
      <c r="K922" s="17" t="e">
        <f ca="1">_xll.RiskData(OFFSET(Model!$P$8,K$16,0),$B922)</f>
        <v>#NAME?</v>
      </c>
      <c r="L922" s="17" t="e">
        <f ca="1">_xll.RiskData(OFFSET(Model!$P$8,L$16,0),$B922)</f>
        <v>#NAME?</v>
      </c>
    </row>
    <row r="923" spans="2:12" ht="13" x14ac:dyDescent="0.3">
      <c r="B923" s="16">
        <v>905</v>
      </c>
      <c r="C923" s="17" t="e">
        <f ca="1">_xll.RiskData(OFFSET(Model!$P$8,C$16,0),$B923)</f>
        <v>#NAME?</v>
      </c>
      <c r="D923" s="17" t="e">
        <f ca="1">_xll.RiskData(OFFSET(Model!$P$8,D$16,0),$B923)</f>
        <v>#NAME?</v>
      </c>
      <c r="E923" s="17" t="e">
        <f ca="1">_xll.RiskData(OFFSET(Model!$P$8,E$16,0),$B923)</f>
        <v>#NAME?</v>
      </c>
      <c r="F923" s="17" t="e">
        <f ca="1">_xll.RiskData(OFFSET(Model!$P$8,F$16,0),$B923)</f>
        <v>#NAME?</v>
      </c>
      <c r="G923" s="17" t="e">
        <f ca="1">_xll.RiskData(OFFSET(Model!$P$8,G$16,0),$B923)</f>
        <v>#NAME?</v>
      </c>
      <c r="H923" s="17" t="e">
        <f ca="1">_xll.RiskData(OFFSET(Model!$P$8,H$16,0),$B923)</f>
        <v>#NAME?</v>
      </c>
      <c r="I923" s="17" t="e">
        <f ca="1">_xll.RiskData(OFFSET(Model!$P$8,I$16,0),$B923)</f>
        <v>#NAME?</v>
      </c>
      <c r="J923" s="17" t="e">
        <f ca="1">_xll.RiskData(OFFSET(Model!$P$8,J$16,0),$B923)</f>
        <v>#NAME?</v>
      </c>
      <c r="K923" s="17" t="e">
        <f ca="1">_xll.RiskData(OFFSET(Model!$P$8,K$16,0),$B923)</f>
        <v>#NAME?</v>
      </c>
      <c r="L923" s="17" t="e">
        <f ca="1">_xll.RiskData(OFFSET(Model!$P$8,L$16,0),$B923)</f>
        <v>#NAME?</v>
      </c>
    </row>
    <row r="924" spans="2:12" ht="13" x14ac:dyDescent="0.3">
      <c r="B924" s="16">
        <v>906</v>
      </c>
      <c r="C924" s="17" t="e">
        <f ca="1">_xll.RiskData(OFFSET(Model!$P$8,C$16,0),$B924)</f>
        <v>#NAME?</v>
      </c>
      <c r="D924" s="17" t="e">
        <f ca="1">_xll.RiskData(OFFSET(Model!$P$8,D$16,0),$B924)</f>
        <v>#NAME?</v>
      </c>
      <c r="E924" s="17" t="e">
        <f ca="1">_xll.RiskData(OFFSET(Model!$P$8,E$16,0),$B924)</f>
        <v>#NAME?</v>
      </c>
      <c r="F924" s="17" t="e">
        <f ca="1">_xll.RiskData(OFFSET(Model!$P$8,F$16,0),$B924)</f>
        <v>#NAME?</v>
      </c>
      <c r="G924" s="17" t="e">
        <f ca="1">_xll.RiskData(OFFSET(Model!$P$8,G$16,0),$B924)</f>
        <v>#NAME?</v>
      </c>
      <c r="H924" s="17" t="e">
        <f ca="1">_xll.RiskData(OFFSET(Model!$P$8,H$16,0),$B924)</f>
        <v>#NAME?</v>
      </c>
      <c r="I924" s="17" t="e">
        <f ca="1">_xll.RiskData(OFFSET(Model!$P$8,I$16,0),$B924)</f>
        <v>#NAME?</v>
      </c>
      <c r="J924" s="17" t="e">
        <f ca="1">_xll.RiskData(OFFSET(Model!$P$8,J$16,0),$B924)</f>
        <v>#NAME?</v>
      </c>
      <c r="K924" s="17" t="e">
        <f ca="1">_xll.RiskData(OFFSET(Model!$P$8,K$16,0),$B924)</f>
        <v>#NAME?</v>
      </c>
      <c r="L924" s="17" t="e">
        <f ca="1">_xll.RiskData(OFFSET(Model!$P$8,L$16,0),$B924)</f>
        <v>#NAME?</v>
      </c>
    </row>
    <row r="925" spans="2:12" ht="13" x14ac:dyDescent="0.3">
      <c r="B925" s="16">
        <v>907</v>
      </c>
      <c r="C925" s="17" t="e">
        <f ca="1">_xll.RiskData(OFFSET(Model!$P$8,C$16,0),$B925)</f>
        <v>#NAME?</v>
      </c>
      <c r="D925" s="17" t="e">
        <f ca="1">_xll.RiskData(OFFSET(Model!$P$8,D$16,0),$B925)</f>
        <v>#NAME?</v>
      </c>
      <c r="E925" s="17" t="e">
        <f ca="1">_xll.RiskData(OFFSET(Model!$P$8,E$16,0),$B925)</f>
        <v>#NAME?</v>
      </c>
      <c r="F925" s="17" t="e">
        <f ca="1">_xll.RiskData(OFFSET(Model!$P$8,F$16,0),$B925)</f>
        <v>#NAME?</v>
      </c>
      <c r="G925" s="17" t="e">
        <f ca="1">_xll.RiskData(OFFSET(Model!$P$8,G$16,0),$B925)</f>
        <v>#NAME?</v>
      </c>
      <c r="H925" s="17" t="e">
        <f ca="1">_xll.RiskData(OFFSET(Model!$P$8,H$16,0),$B925)</f>
        <v>#NAME?</v>
      </c>
      <c r="I925" s="17" t="e">
        <f ca="1">_xll.RiskData(OFFSET(Model!$P$8,I$16,0),$B925)</f>
        <v>#NAME?</v>
      </c>
      <c r="J925" s="17" t="e">
        <f ca="1">_xll.RiskData(OFFSET(Model!$P$8,J$16,0),$B925)</f>
        <v>#NAME?</v>
      </c>
      <c r="K925" s="17" t="e">
        <f ca="1">_xll.RiskData(OFFSET(Model!$P$8,K$16,0),$B925)</f>
        <v>#NAME?</v>
      </c>
      <c r="L925" s="17" t="e">
        <f ca="1">_xll.RiskData(OFFSET(Model!$P$8,L$16,0),$B925)</f>
        <v>#NAME?</v>
      </c>
    </row>
    <row r="926" spans="2:12" ht="13" x14ac:dyDescent="0.3">
      <c r="B926" s="16">
        <v>908</v>
      </c>
      <c r="C926" s="17" t="e">
        <f ca="1">_xll.RiskData(OFFSET(Model!$P$8,C$16,0),$B926)</f>
        <v>#NAME?</v>
      </c>
      <c r="D926" s="17" t="e">
        <f ca="1">_xll.RiskData(OFFSET(Model!$P$8,D$16,0),$B926)</f>
        <v>#NAME?</v>
      </c>
      <c r="E926" s="17" t="e">
        <f ca="1">_xll.RiskData(OFFSET(Model!$P$8,E$16,0),$B926)</f>
        <v>#NAME?</v>
      </c>
      <c r="F926" s="17" t="e">
        <f ca="1">_xll.RiskData(OFFSET(Model!$P$8,F$16,0),$B926)</f>
        <v>#NAME?</v>
      </c>
      <c r="G926" s="17" t="e">
        <f ca="1">_xll.RiskData(OFFSET(Model!$P$8,G$16,0),$B926)</f>
        <v>#NAME?</v>
      </c>
      <c r="H926" s="17" t="e">
        <f ca="1">_xll.RiskData(OFFSET(Model!$P$8,H$16,0),$B926)</f>
        <v>#NAME?</v>
      </c>
      <c r="I926" s="17" t="e">
        <f ca="1">_xll.RiskData(OFFSET(Model!$P$8,I$16,0),$B926)</f>
        <v>#NAME?</v>
      </c>
      <c r="J926" s="17" t="e">
        <f ca="1">_xll.RiskData(OFFSET(Model!$P$8,J$16,0),$B926)</f>
        <v>#NAME?</v>
      </c>
      <c r="K926" s="17" t="e">
        <f ca="1">_xll.RiskData(OFFSET(Model!$P$8,K$16,0),$B926)</f>
        <v>#NAME?</v>
      </c>
      <c r="L926" s="17" t="e">
        <f ca="1">_xll.RiskData(OFFSET(Model!$P$8,L$16,0),$B926)</f>
        <v>#NAME?</v>
      </c>
    </row>
    <row r="927" spans="2:12" ht="13" x14ac:dyDescent="0.3">
      <c r="B927" s="16">
        <v>909</v>
      </c>
      <c r="C927" s="17" t="e">
        <f ca="1">_xll.RiskData(OFFSET(Model!$P$8,C$16,0),$B927)</f>
        <v>#NAME?</v>
      </c>
      <c r="D927" s="17" t="e">
        <f ca="1">_xll.RiskData(OFFSET(Model!$P$8,D$16,0),$B927)</f>
        <v>#NAME?</v>
      </c>
      <c r="E927" s="17" t="e">
        <f ca="1">_xll.RiskData(OFFSET(Model!$P$8,E$16,0),$B927)</f>
        <v>#NAME?</v>
      </c>
      <c r="F927" s="17" t="e">
        <f ca="1">_xll.RiskData(OFFSET(Model!$P$8,F$16,0),$B927)</f>
        <v>#NAME?</v>
      </c>
      <c r="G927" s="17" t="e">
        <f ca="1">_xll.RiskData(OFFSET(Model!$P$8,G$16,0),$B927)</f>
        <v>#NAME?</v>
      </c>
      <c r="H927" s="17" t="e">
        <f ca="1">_xll.RiskData(OFFSET(Model!$P$8,H$16,0),$B927)</f>
        <v>#NAME?</v>
      </c>
      <c r="I927" s="17" t="e">
        <f ca="1">_xll.RiskData(OFFSET(Model!$P$8,I$16,0),$B927)</f>
        <v>#NAME?</v>
      </c>
      <c r="J927" s="17" t="e">
        <f ca="1">_xll.RiskData(OFFSET(Model!$P$8,J$16,0),$B927)</f>
        <v>#NAME?</v>
      </c>
      <c r="K927" s="17" t="e">
        <f ca="1">_xll.RiskData(OFFSET(Model!$P$8,K$16,0),$B927)</f>
        <v>#NAME?</v>
      </c>
      <c r="L927" s="17" t="e">
        <f ca="1">_xll.RiskData(OFFSET(Model!$P$8,L$16,0),$B927)</f>
        <v>#NAME?</v>
      </c>
    </row>
    <row r="928" spans="2:12" ht="13" x14ac:dyDescent="0.3">
      <c r="B928" s="16">
        <v>910</v>
      </c>
      <c r="C928" s="17" t="e">
        <f ca="1">_xll.RiskData(OFFSET(Model!$P$8,C$16,0),$B928)</f>
        <v>#NAME?</v>
      </c>
      <c r="D928" s="17" t="e">
        <f ca="1">_xll.RiskData(OFFSET(Model!$P$8,D$16,0),$B928)</f>
        <v>#NAME?</v>
      </c>
      <c r="E928" s="17" t="e">
        <f ca="1">_xll.RiskData(OFFSET(Model!$P$8,E$16,0),$B928)</f>
        <v>#NAME?</v>
      </c>
      <c r="F928" s="17" t="e">
        <f ca="1">_xll.RiskData(OFFSET(Model!$P$8,F$16,0),$B928)</f>
        <v>#NAME?</v>
      </c>
      <c r="G928" s="17" t="e">
        <f ca="1">_xll.RiskData(OFFSET(Model!$P$8,G$16,0),$B928)</f>
        <v>#NAME?</v>
      </c>
      <c r="H928" s="17" t="e">
        <f ca="1">_xll.RiskData(OFFSET(Model!$P$8,H$16,0),$B928)</f>
        <v>#NAME?</v>
      </c>
      <c r="I928" s="17" t="e">
        <f ca="1">_xll.RiskData(OFFSET(Model!$P$8,I$16,0),$B928)</f>
        <v>#NAME?</v>
      </c>
      <c r="J928" s="17" t="e">
        <f ca="1">_xll.RiskData(OFFSET(Model!$P$8,J$16,0),$B928)</f>
        <v>#NAME?</v>
      </c>
      <c r="K928" s="17" t="e">
        <f ca="1">_xll.RiskData(OFFSET(Model!$P$8,K$16,0),$B928)</f>
        <v>#NAME?</v>
      </c>
      <c r="L928" s="17" t="e">
        <f ca="1">_xll.RiskData(OFFSET(Model!$P$8,L$16,0),$B928)</f>
        <v>#NAME?</v>
      </c>
    </row>
    <row r="929" spans="2:12" ht="13" x14ac:dyDescent="0.3">
      <c r="B929" s="16">
        <v>911</v>
      </c>
      <c r="C929" s="17" t="e">
        <f ca="1">_xll.RiskData(OFFSET(Model!$P$8,C$16,0),$B929)</f>
        <v>#NAME?</v>
      </c>
      <c r="D929" s="17" t="e">
        <f ca="1">_xll.RiskData(OFFSET(Model!$P$8,D$16,0),$B929)</f>
        <v>#NAME?</v>
      </c>
      <c r="E929" s="17" t="e">
        <f ca="1">_xll.RiskData(OFFSET(Model!$P$8,E$16,0),$B929)</f>
        <v>#NAME?</v>
      </c>
      <c r="F929" s="17" t="e">
        <f ca="1">_xll.RiskData(OFFSET(Model!$P$8,F$16,0),$B929)</f>
        <v>#NAME?</v>
      </c>
      <c r="G929" s="17" t="e">
        <f ca="1">_xll.RiskData(OFFSET(Model!$P$8,G$16,0),$B929)</f>
        <v>#NAME?</v>
      </c>
      <c r="H929" s="17" t="e">
        <f ca="1">_xll.RiskData(OFFSET(Model!$P$8,H$16,0),$B929)</f>
        <v>#NAME?</v>
      </c>
      <c r="I929" s="17" t="e">
        <f ca="1">_xll.RiskData(OFFSET(Model!$P$8,I$16,0),$B929)</f>
        <v>#NAME?</v>
      </c>
      <c r="J929" s="17" t="e">
        <f ca="1">_xll.RiskData(OFFSET(Model!$P$8,J$16,0),$B929)</f>
        <v>#NAME?</v>
      </c>
      <c r="K929" s="17" t="e">
        <f ca="1">_xll.RiskData(OFFSET(Model!$P$8,K$16,0),$B929)</f>
        <v>#NAME?</v>
      </c>
      <c r="L929" s="17" t="e">
        <f ca="1">_xll.RiskData(OFFSET(Model!$P$8,L$16,0),$B929)</f>
        <v>#NAME?</v>
      </c>
    </row>
    <row r="930" spans="2:12" ht="13" x14ac:dyDescent="0.3">
      <c r="B930" s="16">
        <v>912</v>
      </c>
      <c r="C930" s="17" t="e">
        <f ca="1">_xll.RiskData(OFFSET(Model!$P$8,C$16,0),$B930)</f>
        <v>#NAME?</v>
      </c>
      <c r="D930" s="17" t="e">
        <f ca="1">_xll.RiskData(OFFSET(Model!$P$8,D$16,0),$B930)</f>
        <v>#NAME?</v>
      </c>
      <c r="E930" s="17" t="e">
        <f ca="1">_xll.RiskData(OFFSET(Model!$P$8,E$16,0),$B930)</f>
        <v>#NAME?</v>
      </c>
      <c r="F930" s="17" t="e">
        <f ca="1">_xll.RiskData(OFFSET(Model!$P$8,F$16,0),$B930)</f>
        <v>#NAME?</v>
      </c>
      <c r="G930" s="17" t="e">
        <f ca="1">_xll.RiskData(OFFSET(Model!$P$8,G$16,0),$B930)</f>
        <v>#NAME?</v>
      </c>
      <c r="H930" s="17" t="e">
        <f ca="1">_xll.RiskData(OFFSET(Model!$P$8,H$16,0),$B930)</f>
        <v>#NAME?</v>
      </c>
      <c r="I930" s="17" t="e">
        <f ca="1">_xll.RiskData(OFFSET(Model!$P$8,I$16,0),$B930)</f>
        <v>#NAME?</v>
      </c>
      <c r="J930" s="17" t="e">
        <f ca="1">_xll.RiskData(OFFSET(Model!$P$8,J$16,0),$B930)</f>
        <v>#NAME?</v>
      </c>
      <c r="K930" s="17" t="e">
        <f ca="1">_xll.RiskData(OFFSET(Model!$P$8,K$16,0),$B930)</f>
        <v>#NAME?</v>
      </c>
      <c r="L930" s="17" t="e">
        <f ca="1">_xll.RiskData(OFFSET(Model!$P$8,L$16,0),$B930)</f>
        <v>#NAME?</v>
      </c>
    </row>
    <row r="931" spans="2:12" ht="13" x14ac:dyDescent="0.3">
      <c r="B931" s="16">
        <v>913</v>
      </c>
      <c r="C931" s="17" t="e">
        <f ca="1">_xll.RiskData(OFFSET(Model!$P$8,C$16,0),$B931)</f>
        <v>#NAME?</v>
      </c>
      <c r="D931" s="17" t="e">
        <f ca="1">_xll.RiskData(OFFSET(Model!$P$8,D$16,0),$B931)</f>
        <v>#NAME?</v>
      </c>
      <c r="E931" s="17" t="e">
        <f ca="1">_xll.RiskData(OFFSET(Model!$P$8,E$16,0),$B931)</f>
        <v>#NAME?</v>
      </c>
      <c r="F931" s="17" t="e">
        <f ca="1">_xll.RiskData(OFFSET(Model!$P$8,F$16,0),$B931)</f>
        <v>#NAME?</v>
      </c>
      <c r="G931" s="17" t="e">
        <f ca="1">_xll.RiskData(OFFSET(Model!$P$8,G$16,0),$B931)</f>
        <v>#NAME?</v>
      </c>
      <c r="H931" s="17" t="e">
        <f ca="1">_xll.RiskData(OFFSET(Model!$P$8,H$16,0),$B931)</f>
        <v>#NAME?</v>
      </c>
      <c r="I931" s="17" t="e">
        <f ca="1">_xll.RiskData(OFFSET(Model!$P$8,I$16,0),$B931)</f>
        <v>#NAME?</v>
      </c>
      <c r="J931" s="17" t="e">
        <f ca="1">_xll.RiskData(OFFSET(Model!$P$8,J$16,0),$B931)</f>
        <v>#NAME?</v>
      </c>
      <c r="K931" s="17" t="e">
        <f ca="1">_xll.RiskData(OFFSET(Model!$P$8,K$16,0),$B931)</f>
        <v>#NAME?</v>
      </c>
      <c r="L931" s="17" t="e">
        <f ca="1">_xll.RiskData(OFFSET(Model!$P$8,L$16,0),$B931)</f>
        <v>#NAME?</v>
      </c>
    </row>
    <row r="932" spans="2:12" ht="13" x14ac:dyDescent="0.3">
      <c r="B932" s="16">
        <v>914</v>
      </c>
      <c r="C932" s="17" t="e">
        <f ca="1">_xll.RiskData(OFFSET(Model!$P$8,C$16,0),$B932)</f>
        <v>#NAME?</v>
      </c>
      <c r="D932" s="17" t="e">
        <f ca="1">_xll.RiskData(OFFSET(Model!$P$8,D$16,0),$B932)</f>
        <v>#NAME?</v>
      </c>
      <c r="E932" s="17" t="e">
        <f ca="1">_xll.RiskData(OFFSET(Model!$P$8,E$16,0),$B932)</f>
        <v>#NAME?</v>
      </c>
      <c r="F932" s="17" t="e">
        <f ca="1">_xll.RiskData(OFFSET(Model!$P$8,F$16,0),$B932)</f>
        <v>#NAME?</v>
      </c>
      <c r="G932" s="17" t="e">
        <f ca="1">_xll.RiskData(OFFSET(Model!$P$8,G$16,0),$B932)</f>
        <v>#NAME?</v>
      </c>
      <c r="H932" s="17" t="e">
        <f ca="1">_xll.RiskData(OFFSET(Model!$P$8,H$16,0),$B932)</f>
        <v>#NAME?</v>
      </c>
      <c r="I932" s="17" t="e">
        <f ca="1">_xll.RiskData(OFFSET(Model!$P$8,I$16,0),$B932)</f>
        <v>#NAME?</v>
      </c>
      <c r="J932" s="17" t="e">
        <f ca="1">_xll.RiskData(OFFSET(Model!$P$8,J$16,0),$B932)</f>
        <v>#NAME?</v>
      </c>
      <c r="K932" s="17" t="e">
        <f ca="1">_xll.RiskData(OFFSET(Model!$P$8,K$16,0),$B932)</f>
        <v>#NAME?</v>
      </c>
      <c r="L932" s="17" t="e">
        <f ca="1">_xll.RiskData(OFFSET(Model!$P$8,L$16,0),$B932)</f>
        <v>#NAME?</v>
      </c>
    </row>
    <row r="933" spans="2:12" ht="13" x14ac:dyDescent="0.3">
      <c r="B933" s="16">
        <v>915</v>
      </c>
      <c r="C933" s="17" t="e">
        <f ca="1">_xll.RiskData(OFFSET(Model!$P$8,C$16,0),$B933)</f>
        <v>#NAME?</v>
      </c>
      <c r="D933" s="17" t="e">
        <f ca="1">_xll.RiskData(OFFSET(Model!$P$8,D$16,0),$B933)</f>
        <v>#NAME?</v>
      </c>
      <c r="E933" s="17" t="e">
        <f ca="1">_xll.RiskData(OFFSET(Model!$P$8,E$16,0),$B933)</f>
        <v>#NAME?</v>
      </c>
      <c r="F933" s="17" t="e">
        <f ca="1">_xll.RiskData(OFFSET(Model!$P$8,F$16,0),$B933)</f>
        <v>#NAME?</v>
      </c>
      <c r="G933" s="17" t="e">
        <f ca="1">_xll.RiskData(OFFSET(Model!$P$8,G$16,0),$B933)</f>
        <v>#NAME?</v>
      </c>
      <c r="H933" s="17" t="e">
        <f ca="1">_xll.RiskData(OFFSET(Model!$P$8,H$16,0),$B933)</f>
        <v>#NAME?</v>
      </c>
      <c r="I933" s="17" t="e">
        <f ca="1">_xll.RiskData(OFFSET(Model!$P$8,I$16,0),$B933)</f>
        <v>#NAME?</v>
      </c>
      <c r="J933" s="17" t="e">
        <f ca="1">_xll.RiskData(OFFSET(Model!$P$8,J$16,0),$B933)</f>
        <v>#NAME?</v>
      </c>
      <c r="K933" s="17" t="e">
        <f ca="1">_xll.RiskData(OFFSET(Model!$P$8,K$16,0),$B933)</f>
        <v>#NAME?</v>
      </c>
      <c r="L933" s="17" t="e">
        <f ca="1">_xll.RiskData(OFFSET(Model!$P$8,L$16,0),$B933)</f>
        <v>#NAME?</v>
      </c>
    </row>
    <row r="934" spans="2:12" ht="13" x14ac:dyDescent="0.3">
      <c r="B934" s="16">
        <v>916</v>
      </c>
      <c r="C934" s="17" t="e">
        <f ca="1">_xll.RiskData(OFFSET(Model!$P$8,C$16,0),$B934)</f>
        <v>#NAME?</v>
      </c>
      <c r="D934" s="17" t="e">
        <f ca="1">_xll.RiskData(OFFSET(Model!$P$8,D$16,0),$B934)</f>
        <v>#NAME?</v>
      </c>
      <c r="E934" s="17" t="e">
        <f ca="1">_xll.RiskData(OFFSET(Model!$P$8,E$16,0),$B934)</f>
        <v>#NAME?</v>
      </c>
      <c r="F934" s="17" t="e">
        <f ca="1">_xll.RiskData(OFFSET(Model!$P$8,F$16,0),$B934)</f>
        <v>#NAME?</v>
      </c>
      <c r="G934" s="17" t="e">
        <f ca="1">_xll.RiskData(OFFSET(Model!$P$8,G$16,0),$B934)</f>
        <v>#NAME?</v>
      </c>
      <c r="H934" s="17" t="e">
        <f ca="1">_xll.RiskData(OFFSET(Model!$P$8,H$16,0),$B934)</f>
        <v>#NAME?</v>
      </c>
      <c r="I934" s="17" t="e">
        <f ca="1">_xll.RiskData(OFFSET(Model!$P$8,I$16,0),$B934)</f>
        <v>#NAME?</v>
      </c>
      <c r="J934" s="17" t="e">
        <f ca="1">_xll.RiskData(OFFSET(Model!$P$8,J$16,0),$B934)</f>
        <v>#NAME?</v>
      </c>
      <c r="K934" s="17" t="e">
        <f ca="1">_xll.RiskData(OFFSET(Model!$P$8,K$16,0),$B934)</f>
        <v>#NAME?</v>
      </c>
      <c r="L934" s="17" t="e">
        <f ca="1">_xll.RiskData(OFFSET(Model!$P$8,L$16,0),$B934)</f>
        <v>#NAME?</v>
      </c>
    </row>
    <row r="935" spans="2:12" ht="13" x14ac:dyDescent="0.3">
      <c r="B935" s="16">
        <v>917</v>
      </c>
      <c r="C935" s="17" t="e">
        <f ca="1">_xll.RiskData(OFFSET(Model!$P$8,C$16,0),$B935)</f>
        <v>#NAME?</v>
      </c>
      <c r="D935" s="17" t="e">
        <f ca="1">_xll.RiskData(OFFSET(Model!$P$8,D$16,0),$B935)</f>
        <v>#NAME?</v>
      </c>
      <c r="E935" s="17" t="e">
        <f ca="1">_xll.RiskData(OFFSET(Model!$P$8,E$16,0),$B935)</f>
        <v>#NAME?</v>
      </c>
      <c r="F935" s="17" t="e">
        <f ca="1">_xll.RiskData(OFFSET(Model!$P$8,F$16,0),$B935)</f>
        <v>#NAME?</v>
      </c>
      <c r="G935" s="17" t="e">
        <f ca="1">_xll.RiskData(OFFSET(Model!$P$8,G$16,0),$B935)</f>
        <v>#NAME?</v>
      </c>
      <c r="H935" s="17" t="e">
        <f ca="1">_xll.RiskData(OFFSET(Model!$P$8,H$16,0),$B935)</f>
        <v>#NAME?</v>
      </c>
      <c r="I935" s="17" t="e">
        <f ca="1">_xll.RiskData(OFFSET(Model!$P$8,I$16,0),$B935)</f>
        <v>#NAME?</v>
      </c>
      <c r="J935" s="17" t="e">
        <f ca="1">_xll.RiskData(OFFSET(Model!$P$8,J$16,0),$B935)</f>
        <v>#NAME?</v>
      </c>
      <c r="K935" s="17" t="e">
        <f ca="1">_xll.RiskData(OFFSET(Model!$P$8,K$16,0),$B935)</f>
        <v>#NAME?</v>
      </c>
      <c r="L935" s="17" t="e">
        <f ca="1">_xll.RiskData(OFFSET(Model!$P$8,L$16,0),$B935)</f>
        <v>#NAME?</v>
      </c>
    </row>
    <row r="936" spans="2:12" ht="13" x14ac:dyDescent="0.3">
      <c r="B936" s="16">
        <v>918</v>
      </c>
      <c r="C936" s="17" t="e">
        <f ca="1">_xll.RiskData(OFFSET(Model!$P$8,C$16,0),$B936)</f>
        <v>#NAME?</v>
      </c>
      <c r="D936" s="17" t="e">
        <f ca="1">_xll.RiskData(OFFSET(Model!$P$8,D$16,0),$B936)</f>
        <v>#NAME?</v>
      </c>
      <c r="E936" s="17" t="e">
        <f ca="1">_xll.RiskData(OFFSET(Model!$P$8,E$16,0),$B936)</f>
        <v>#NAME?</v>
      </c>
      <c r="F936" s="17" t="e">
        <f ca="1">_xll.RiskData(OFFSET(Model!$P$8,F$16,0),$B936)</f>
        <v>#NAME?</v>
      </c>
      <c r="G936" s="17" t="e">
        <f ca="1">_xll.RiskData(OFFSET(Model!$P$8,G$16,0),$B936)</f>
        <v>#NAME?</v>
      </c>
      <c r="H936" s="17" t="e">
        <f ca="1">_xll.RiskData(OFFSET(Model!$P$8,H$16,0),$B936)</f>
        <v>#NAME?</v>
      </c>
      <c r="I936" s="17" t="e">
        <f ca="1">_xll.RiskData(OFFSET(Model!$P$8,I$16,0),$B936)</f>
        <v>#NAME?</v>
      </c>
      <c r="J936" s="17" t="e">
        <f ca="1">_xll.RiskData(OFFSET(Model!$P$8,J$16,0),$B936)</f>
        <v>#NAME?</v>
      </c>
      <c r="K936" s="17" t="e">
        <f ca="1">_xll.RiskData(OFFSET(Model!$P$8,K$16,0),$B936)</f>
        <v>#NAME?</v>
      </c>
      <c r="L936" s="17" t="e">
        <f ca="1">_xll.RiskData(OFFSET(Model!$P$8,L$16,0),$B936)</f>
        <v>#NAME?</v>
      </c>
    </row>
    <row r="937" spans="2:12" ht="13" x14ac:dyDescent="0.3">
      <c r="B937" s="16">
        <v>919</v>
      </c>
      <c r="C937" s="17" t="e">
        <f ca="1">_xll.RiskData(OFFSET(Model!$P$8,C$16,0),$B937)</f>
        <v>#NAME?</v>
      </c>
      <c r="D937" s="17" t="e">
        <f ca="1">_xll.RiskData(OFFSET(Model!$P$8,D$16,0),$B937)</f>
        <v>#NAME?</v>
      </c>
      <c r="E937" s="17" t="e">
        <f ca="1">_xll.RiskData(OFFSET(Model!$P$8,E$16,0),$B937)</f>
        <v>#NAME?</v>
      </c>
      <c r="F937" s="17" t="e">
        <f ca="1">_xll.RiskData(OFFSET(Model!$P$8,F$16,0),$B937)</f>
        <v>#NAME?</v>
      </c>
      <c r="G937" s="17" t="e">
        <f ca="1">_xll.RiskData(OFFSET(Model!$P$8,G$16,0),$B937)</f>
        <v>#NAME?</v>
      </c>
      <c r="H937" s="17" t="e">
        <f ca="1">_xll.RiskData(OFFSET(Model!$P$8,H$16,0),$B937)</f>
        <v>#NAME?</v>
      </c>
      <c r="I937" s="17" t="e">
        <f ca="1">_xll.RiskData(OFFSET(Model!$P$8,I$16,0),$B937)</f>
        <v>#NAME?</v>
      </c>
      <c r="J937" s="17" t="e">
        <f ca="1">_xll.RiskData(OFFSET(Model!$P$8,J$16,0),$B937)</f>
        <v>#NAME?</v>
      </c>
      <c r="K937" s="17" t="e">
        <f ca="1">_xll.RiskData(OFFSET(Model!$P$8,K$16,0),$B937)</f>
        <v>#NAME?</v>
      </c>
      <c r="L937" s="17" t="e">
        <f ca="1">_xll.RiskData(OFFSET(Model!$P$8,L$16,0),$B937)</f>
        <v>#NAME?</v>
      </c>
    </row>
    <row r="938" spans="2:12" ht="13" x14ac:dyDescent="0.3">
      <c r="B938" s="16">
        <v>920</v>
      </c>
      <c r="C938" s="17" t="e">
        <f ca="1">_xll.RiskData(OFFSET(Model!$P$8,C$16,0),$B938)</f>
        <v>#NAME?</v>
      </c>
      <c r="D938" s="17" t="e">
        <f ca="1">_xll.RiskData(OFFSET(Model!$P$8,D$16,0),$B938)</f>
        <v>#NAME?</v>
      </c>
      <c r="E938" s="17" t="e">
        <f ca="1">_xll.RiskData(OFFSET(Model!$P$8,E$16,0),$B938)</f>
        <v>#NAME?</v>
      </c>
      <c r="F938" s="17" t="e">
        <f ca="1">_xll.RiskData(OFFSET(Model!$P$8,F$16,0),$B938)</f>
        <v>#NAME?</v>
      </c>
      <c r="G938" s="17" t="e">
        <f ca="1">_xll.RiskData(OFFSET(Model!$P$8,G$16,0),$B938)</f>
        <v>#NAME?</v>
      </c>
      <c r="H938" s="17" t="e">
        <f ca="1">_xll.RiskData(OFFSET(Model!$P$8,H$16,0),$B938)</f>
        <v>#NAME?</v>
      </c>
      <c r="I938" s="17" t="e">
        <f ca="1">_xll.RiskData(OFFSET(Model!$P$8,I$16,0),$B938)</f>
        <v>#NAME?</v>
      </c>
      <c r="J938" s="17" t="e">
        <f ca="1">_xll.RiskData(OFFSET(Model!$P$8,J$16,0),$B938)</f>
        <v>#NAME?</v>
      </c>
      <c r="K938" s="17" t="e">
        <f ca="1">_xll.RiskData(OFFSET(Model!$P$8,K$16,0),$B938)</f>
        <v>#NAME?</v>
      </c>
      <c r="L938" s="17" t="e">
        <f ca="1">_xll.RiskData(OFFSET(Model!$P$8,L$16,0),$B938)</f>
        <v>#NAME?</v>
      </c>
    </row>
    <row r="939" spans="2:12" ht="13" x14ac:dyDescent="0.3">
      <c r="B939" s="16">
        <v>921</v>
      </c>
      <c r="C939" s="17" t="e">
        <f ca="1">_xll.RiskData(OFFSET(Model!$P$8,C$16,0),$B939)</f>
        <v>#NAME?</v>
      </c>
      <c r="D939" s="17" t="e">
        <f ca="1">_xll.RiskData(OFFSET(Model!$P$8,D$16,0),$B939)</f>
        <v>#NAME?</v>
      </c>
      <c r="E939" s="17" t="e">
        <f ca="1">_xll.RiskData(OFFSET(Model!$P$8,E$16,0),$B939)</f>
        <v>#NAME?</v>
      </c>
      <c r="F939" s="17" t="e">
        <f ca="1">_xll.RiskData(OFFSET(Model!$P$8,F$16,0),$B939)</f>
        <v>#NAME?</v>
      </c>
      <c r="G939" s="17" t="e">
        <f ca="1">_xll.RiskData(OFFSET(Model!$P$8,G$16,0),$B939)</f>
        <v>#NAME?</v>
      </c>
      <c r="H939" s="17" t="e">
        <f ca="1">_xll.RiskData(OFFSET(Model!$P$8,H$16,0),$B939)</f>
        <v>#NAME?</v>
      </c>
      <c r="I939" s="17" t="e">
        <f ca="1">_xll.RiskData(OFFSET(Model!$P$8,I$16,0),$B939)</f>
        <v>#NAME?</v>
      </c>
      <c r="J939" s="17" t="e">
        <f ca="1">_xll.RiskData(OFFSET(Model!$P$8,J$16,0),$B939)</f>
        <v>#NAME?</v>
      </c>
      <c r="K939" s="17" t="e">
        <f ca="1">_xll.RiskData(OFFSET(Model!$P$8,K$16,0),$B939)</f>
        <v>#NAME?</v>
      </c>
      <c r="L939" s="17" t="e">
        <f ca="1">_xll.RiskData(OFFSET(Model!$P$8,L$16,0),$B939)</f>
        <v>#NAME?</v>
      </c>
    </row>
    <row r="940" spans="2:12" ht="13" x14ac:dyDescent="0.3">
      <c r="B940" s="16">
        <v>922</v>
      </c>
      <c r="C940" s="17" t="e">
        <f ca="1">_xll.RiskData(OFFSET(Model!$P$8,C$16,0),$B940)</f>
        <v>#NAME?</v>
      </c>
      <c r="D940" s="17" t="e">
        <f ca="1">_xll.RiskData(OFFSET(Model!$P$8,D$16,0),$B940)</f>
        <v>#NAME?</v>
      </c>
      <c r="E940" s="17" t="e">
        <f ca="1">_xll.RiskData(OFFSET(Model!$P$8,E$16,0),$B940)</f>
        <v>#NAME?</v>
      </c>
      <c r="F940" s="17" t="e">
        <f ca="1">_xll.RiskData(OFFSET(Model!$P$8,F$16,0),$B940)</f>
        <v>#NAME?</v>
      </c>
      <c r="G940" s="17" t="e">
        <f ca="1">_xll.RiskData(OFFSET(Model!$P$8,G$16,0),$B940)</f>
        <v>#NAME?</v>
      </c>
      <c r="H940" s="17" t="e">
        <f ca="1">_xll.RiskData(OFFSET(Model!$P$8,H$16,0),$B940)</f>
        <v>#NAME?</v>
      </c>
      <c r="I940" s="17" t="e">
        <f ca="1">_xll.RiskData(OFFSET(Model!$P$8,I$16,0),$B940)</f>
        <v>#NAME?</v>
      </c>
      <c r="J940" s="17" t="e">
        <f ca="1">_xll.RiskData(OFFSET(Model!$P$8,J$16,0),$B940)</f>
        <v>#NAME?</v>
      </c>
      <c r="K940" s="17" t="e">
        <f ca="1">_xll.RiskData(OFFSET(Model!$P$8,K$16,0),$B940)</f>
        <v>#NAME?</v>
      </c>
      <c r="L940" s="17" t="e">
        <f ca="1">_xll.RiskData(OFFSET(Model!$P$8,L$16,0),$B940)</f>
        <v>#NAME?</v>
      </c>
    </row>
    <row r="941" spans="2:12" ht="13" x14ac:dyDescent="0.3">
      <c r="B941" s="16">
        <v>923</v>
      </c>
      <c r="C941" s="17" t="e">
        <f ca="1">_xll.RiskData(OFFSET(Model!$P$8,C$16,0),$B941)</f>
        <v>#NAME?</v>
      </c>
      <c r="D941" s="17" t="e">
        <f ca="1">_xll.RiskData(OFFSET(Model!$P$8,D$16,0),$B941)</f>
        <v>#NAME?</v>
      </c>
      <c r="E941" s="17" t="e">
        <f ca="1">_xll.RiskData(OFFSET(Model!$P$8,E$16,0),$B941)</f>
        <v>#NAME?</v>
      </c>
      <c r="F941" s="17" t="e">
        <f ca="1">_xll.RiskData(OFFSET(Model!$P$8,F$16,0),$B941)</f>
        <v>#NAME?</v>
      </c>
      <c r="G941" s="17" t="e">
        <f ca="1">_xll.RiskData(OFFSET(Model!$P$8,G$16,0),$B941)</f>
        <v>#NAME?</v>
      </c>
      <c r="H941" s="17" t="e">
        <f ca="1">_xll.RiskData(OFFSET(Model!$P$8,H$16,0),$B941)</f>
        <v>#NAME?</v>
      </c>
      <c r="I941" s="17" t="e">
        <f ca="1">_xll.RiskData(OFFSET(Model!$P$8,I$16,0),$B941)</f>
        <v>#NAME?</v>
      </c>
      <c r="J941" s="17" t="e">
        <f ca="1">_xll.RiskData(OFFSET(Model!$P$8,J$16,0),$B941)</f>
        <v>#NAME?</v>
      </c>
      <c r="K941" s="17" t="e">
        <f ca="1">_xll.RiskData(OFFSET(Model!$P$8,K$16,0),$B941)</f>
        <v>#NAME?</v>
      </c>
      <c r="L941" s="17" t="e">
        <f ca="1">_xll.RiskData(OFFSET(Model!$P$8,L$16,0),$B941)</f>
        <v>#NAME?</v>
      </c>
    </row>
    <row r="942" spans="2:12" ht="13" x14ac:dyDescent="0.3">
      <c r="B942" s="16">
        <v>924</v>
      </c>
      <c r="C942" s="17" t="e">
        <f ca="1">_xll.RiskData(OFFSET(Model!$P$8,C$16,0),$B942)</f>
        <v>#NAME?</v>
      </c>
      <c r="D942" s="17" t="e">
        <f ca="1">_xll.RiskData(OFFSET(Model!$P$8,D$16,0),$B942)</f>
        <v>#NAME?</v>
      </c>
      <c r="E942" s="17" t="e">
        <f ca="1">_xll.RiskData(OFFSET(Model!$P$8,E$16,0),$B942)</f>
        <v>#NAME?</v>
      </c>
      <c r="F942" s="17" t="e">
        <f ca="1">_xll.RiskData(OFFSET(Model!$P$8,F$16,0),$B942)</f>
        <v>#NAME?</v>
      </c>
      <c r="G942" s="17" t="e">
        <f ca="1">_xll.RiskData(OFFSET(Model!$P$8,G$16,0),$B942)</f>
        <v>#NAME?</v>
      </c>
      <c r="H942" s="17" t="e">
        <f ca="1">_xll.RiskData(OFFSET(Model!$P$8,H$16,0),$B942)</f>
        <v>#NAME?</v>
      </c>
      <c r="I942" s="17" t="e">
        <f ca="1">_xll.RiskData(OFFSET(Model!$P$8,I$16,0),$B942)</f>
        <v>#NAME?</v>
      </c>
      <c r="J942" s="17" t="e">
        <f ca="1">_xll.RiskData(OFFSET(Model!$P$8,J$16,0),$B942)</f>
        <v>#NAME?</v>
      </c>
      <c r="K942" s="17" t="e">
        <f ca="1">_xll.RiskData(OFFSET(Model!$P$8,K$16,0),$B942)</f>
        <v>#NAME?</v>
      </c>
      <c r="L942" s="17" t="e">
        <f ca="1">_xll.RiskData(OFFSET(Model!$P$8,L$16,0),$B942)</f>
        <v>#NAME?</v>
      </c>
    </row>
    <row r="943" spans="2:12" ht="13" x14ac:dyDescent="0.3">
      <c r="B943" s="16">
        <v>925</v>
      </c>
      <c r="C943" s="17" t="e">
        <f ca="1">_xll.RiskData(OFFSET(Model!$P$8,C$16,0),$B943)</f>
        <v>#NAME?</v>
      </c>
      <c r="D943" s="17" t="e">
        <f ca="1">_xll.RiskData(OFFSET(Model!$P$8,D$16,0),$B943)</f>
        <v>#NAME?</v>
      </c>
      <c r="E943" s="17" t="e">
        <f ca="1">_xll.RiskData(OFFSET(Model!$P$8,E$16,0),$B943)</f>
        <v>#NAME?</v>
      </c>
      <c r="F943" s="17" t="e">
        <f ca="1">_xll.RiskData(OFFSET(Model!$P$8,F$16,0),$B943)</f>
        <v>#NAME?</v>
      </c>
      <c r="G943" s="17" t="e">
        <f ca="1">_xll.RiskData(OFFSET(Model!$P$8,G$16,0),$B943)</f>
        <v>#NAME?</v>
      </c>
      <c r="H943" s="17" t="e">
        <f ca="1">_xll.RiskData(OFFSET(Model!$P$8,H$16,0),$B943)</f>
        <v>#NAME?</v>
      </c>
      <c r="I943" s="17" t="e">
        <f ca="1">_xll.RiskData(OFFSET(Model!$P$8,I$16,0),$B943)</f>
        <v>#NAME?</v>
      </c>
      <c r="J943" s="17" t="e">
        <f ca="1">_xll.RiskData(OFFSET(Model!$P$8,J$16,0),$B943)</f>
        <v>#NAME?</v>
      </c>
      <c r="K943" s="17" t="e">
        <f ca="1">_xll.RiskData(OFFSET(Model!$P$8,K$16,0),$B943)</f>
        <v>#NAME?</v>
      </c>
      <c r="L943" s="17" t="e">
        <f ca="1">_xll.RiskData(OFFSET(Model!$P$8,L$16,0),$B943)</f>
        <v>#NAME?</v>
      </c>
    </row>
    <row r="944" spans="2:12" ht="13" x14ac:dyDescent="0.3">
      <c r="B944" s="16">
        <v>926</v>
      </c>
      <c r="C944" s="17" t="e">
        <f ca="1">_xll.RiskData(OFFSET(Model!$P$8,C$16,0),$B944)</f>
        <v>#NAME?</v>
      </c>
      <c r="D944" s="17" t="e">
        <f ca="1">_xll.RiskData(OFFSET(Model!$P$8,D$16,0),$B944)</f>
        <v>#NAME?</v>
      </c>
      <c r="E944" s="17" t="e">
        <f ca="1">_xll.RiskData(OFFSET(Model!$P$8,E$16,0),$B944)</f>
        <v>#NAME?</v>
      </c>
      <c r="F944" s="17" t="e">
        <f ca="1">_xll.RiskData(OFFSET(Model!$P$8,F$16,0),$B944)</f>
        <v>#NAME?</v>
      </c>
      <c r="G944" s="17" t="e">
        <f ca="1">_xll.RiskData(OFFSET(Model!$P$8,G$16,0),$B944)</f>
        <v>#NAME?</v>
      </c>
      <c r="H944" s="17" t="e">
        <f ca="1">_xll.RiskData(OFFSET(Model!$P$8,H$16,0),$B944)</f>
        <v>#NAME?</v>
      </c>
      <c r="I944" s="17" t="e">
        <f ca="1">_xll.RiskData(OFFSET(Model!$P$8,I$16,0),$B944)</f>
        <v>#NAME?</v>
      </c>
      <c r="J944" s="17" t="e">
        <f ca="1">_xll.RiskData(OFFSET(Model!$P$8,J$16,0),$B944)</f>
        <v>#NAME?</v>
      </c>
      <c r="K944" s="17" t="e">
        <f ca="1">_xll.RiskData(OFFSET(Model!$P$8,K$16,0),$B944)</f>
        <v>#NAME?</v>
      </c>
      <c r="L944" s="17" t="e">
        <f ca="1">_xll.RiskData(OFFSET(Model!$P$8,L$16,0),$B944)</f>
        <v>#NAME?</v>
      </c>
    </row>
    <row r="945" spans="2:12" ht="13" x14ac:dyDescent="0.3">
      <c r="B945" s="16">
        <v>927</v>
      </c>
      <c r="C945" s="17" t="e">
        <f ca="1">_xll.RiskData(OFFSET(Model!$P$8,C$16,0),$B945)</f>
        <v>#NAME?</v>
      </c>
      <c r="D945" s="17" t="e">
        <f ca="1">_xll.RiskData(OFFSET(Model!$P$8,D$16,0),$B945)</f>
        <v>#NAME?</v>
      </c>
      <c r="E945" s="17" t="e">
        <f ca="1">_xll.RiskData(OFFSET(Model!$P$8,E$16,0),$B945)</f>
        <v>#NAME?</v>
      </c>
      <c r="F945" s="17" t="e">
        <f ca="1">_xll.RiskData(OFFSET(Model!$P$8,F$16,0),$B945)</f>
        <v>#NAME?</v>
      </c>
      <c r="G945" s="17" t="e">
        <f ca="1">_xll.RiskData(OFFSET(Model!$P$8,G$16,0),$B945)</f>
        <v>#NAME?</v>
      </c>
      <c r="H945" s="17" t="e">
        <f ca="1">_xll.RiskData(OFFSET(Model!$P$8,H$16,0),$B945)</f>
        <v>#NAME?</v>
      </c>
      <c r="I945" s="17" t="e">
        <f ca="1">_xll.RiskData(OFFSET(Model!$P$8,I$16,0),$B945)</f>
        <v>#NAME?</v>
      </c>
      <c r="J945" s="17" t="e">
        <f ca="1">_xll.RiskData(OFFSET(Model!$P$8,J$16,0),$B945)</f>
        <v>#NAME?</v>
      </c>
      <c r="K945" s="17" t="e">
        <f ca="1">_xll.RiskData(OFFSET(Model!$P$8,K$16,0),$B945)</f>
        <v>#NAME?</v>
      </c>
      <c r="L945" s="17" t="e">
        <f ca="1">_xll.RiskData(OFFSET(Model!$P$8,L$16,0),$B945)</f>
        <v>#NAME?</v>
      </c>
    </row>
    <row r="946" spans="2:12" ht="13" x14ac:dyDescent="0.3">
      <c r="B946" s="16">
        <v>928</v>
      </c>
      <c r="C946" s="17" t="e">
        <f ca="1">_xll.RiskData(OFFSET(Model!$P$8,C$16,0),$B946)</f>
        <v>#NAME?</v>
      </c>
      <c r="D946" s="17" t="e">
        <f ca="1">_xll.RiskData(OFFSET(Model!$P$8,D$16,0),$B946)</f>
        <v>#NAME?</v>
      </c>
      <c r="E946" s="17" t="e">
        <f ca="1">_xll.RiskData(OFFSET(Model!$P$8,E$16,0),$B946)</f>
        <v>#NAME?</v>
      </c>
      <c r="F946" s="17" t="e">
        <f ca="1">_xll.RiskData(OFFSET(Model!$P$8,F$16,0),$B946)</f>
        <v>#NAME?</v>
      </c>
      <c r="G946" s="17" t="e">
        <f ca="1">_xll.RiskData(OFFSET(Model!$P$8,G$16,0),$B946)</f>
        <v>#NAME?</v>
      </c>
      <c r="H946" s="17" t="e">
        <f ca="1">_xll.RiskData(OFFSET(Model!$P$8,H$16,0),$B946)</f>
        <v>#NAME?</v>
      </c>
      <c r="I946" s="17" t="e">
        <f ca="1">_xll.RiskData(OFFSET(Model!$P$8,I$16,0),$B946)</f>
        <v>#NAME?</v>
      </c>
      <c r="J946" s="17" t="e">
        <f ca="1">_xll.RiskData(OFFSET(Model!$P$8,J$16,0),$B946)</f>
        <v>#NAME?</v>
      </c>
      <c r="K946" s="17" t="e">
        <f ca="1">_xll.RiskData(OFFSET(Model!$P$8,K$16,0),$B946)</f>
        <v>#NAME?</v>
      </c>
      <c r="L946" s="17" t="e">
        <f ca="1">_xll.RiskData(OFFSET(Model!$P$8,L$16,0),$B946)</f>
        <v>#NAME?</v>
      </c>
    </row>
    <row r="947" spans="2:12" ht="13" x14ac:dyDescent="0.3">
      <c r="B947" s="16">
        <v>929</v>
      </c>
      <c r="C947" s="17" t="e">
        <f ca="1">_xll.RiskData(OFFSET(Model!$P$8,C$16,0),$B947)</f>
        <v>#NAME?</v>
      </c>
      <c r="D947" s="17" t="e">
        <f ca="1">_xll.RiskData(OFFSET(Model!$P$8,D$16,0),$B947)</f>
        <v>#NAME?</v>
      </c>
      <c r="E947" s="17" t="e">
        <f ca="1">_xll.RiskData(OFFSET(Model!$P$8,E$16,0),$B947)</f>
        <v>#NAME?</v>
      </c>
      <c r="F947" s="17" t="e">
        <f ca="1">_xll.RiskData(OFFSET(Model!$P$8,F$16,0),$B947)</f>
        <v>#NAME?</v>
      </c>
      <c r="G947" s="17" t="e">
        <f ca="1">_xll.RiskData(OFFSET(Model!$P$8,G$16,0),$B947)</f>
        <v>#NAME?</v>
      </c>
      <c r="H947" s="17" t="e">
        <f ca="1">_xll.RiskData(OFFSET(Model!$P$8,H$16,0),$B947)</f>
        <v>#NAME?</v>
      </c>
      <c r="I947" s="17" t="e">
        <f ca="1">_xll.RiskData(OFFSET(Model!$P$8,I$16,0),$B947)</f>
        <v>#NAME?</v>
      </c>
      <c r="J947" s="17" t="e">
        <f ca="1">_xll.RiskData(OFFSET(Model!$P$8,J$16,0),$B947)</f>
        <v>#NAME?</v>
      </c>
      <c r="K947" s="17" t="e">
        <f ca="1">_xll.RiskData(OFFSET(Model!$P$8,K$16,0),$B947)</f>
        <v>#NAME?</v>
      </c>
      <c r="L947" s="17" t="e">
        <f ca="1">_xll.RiskData(OFFSET(Model!$P$8,L$16,0),$B947)</f>
        <v>#NAME?</v>
      </c>
    </row>
    <row r="948" spans="2:12" ht="13" x14ac:dyDescent="0.3">
      <c r="B948" s="16">
        <v>930</v>
      </c>
      <c r="C948" s="17" t="e">
        <f ca="1">_xll.RiskData(OFFSET(Model!$P$8,C$16,0),$B948)</f>
        <v>#NAME?</v>
      </c>
      <c r="D948" s="17" t="e">
        <f ca="1">_xll.RiskData(OFFSET(Model!$P$8,D$16,0),$B948)</f>
        <v>#NAME?</v>
      </c>
      <c r="E948" s="17" t="e">
        <f ca="1">_xll.RiskData(OFFSET(Model!$P$8,E$16,0),$B948)</f>
        <v>#NAME?</v>
      </c>
      <c r="F948" s="17" t="e">
        <f ca="1">_xll.RiskData(OFFSET(Model!$P$8,F$16,0),$B948)</f>
        <v>#NAME?</v>
      </c>
      <c r="G948" s="17" t="e">
        <f ca="1">_xll.RiskData(OFFSET(Model!$P$8,G$16,0),$B948)</f>
        <v>#NAME?</v>
      </c>
      <c r="H948" s="17" t="e">
        <f ca="1">_xll.RiskData(OFFSET(Model!$P$8,H$16,0),$B948)</f>
        <v>#NAME?</v>
      </c>
      <c r="I948" s="17" t="e">
        <f ca="1">_xll.RiskData(OFFSET(Model!$P$8,I$16,0),$B948)</f>
        <v>#NAME?</v>
      </c>
      <c r="J948" s="17" t="e">
        <f ca="1">_xll.RiskData(OFFSET(Model!$P$8,J$16,0),$B948)</f>
        <v>#NAME?</v>
      </c>
      <c r="K948" s="17" t="e">
        <f ca="1">_xll.RiskData(OFFSET(Model!$P$8,K$16,0),$B948)</f>
        <v>#NAME?</v>
      </c>
      <c r="L948" s="17" t="e">
        <f ca="1">_xll.RiskData(OFFSET(Model!$P$8,L$16,0),$B948)</f>
        <v>#NAME?</v>
      </c>
    </row>
    <row r="949" spans="2:12" ht="13" x14ac:dyDescent="0.3">
      <c r="B949" s="16">
        <v>931</v>
      </c>
      <c r="C949" s="17" t="e">
        <f ca="1">_xll.RiskData(OFFSET(Model!$P$8,C$16,0),$B949)</f>
        <v>#NAME?</v>
      </c>
      <c r="D949" s="17" t="e">
        <f ca="1">_xll.RiskData(OFFSET(Model!$P$8,D$16,0),$B949)</f>
        <v>#NAME?</v>
      </c>
      <c r="E949" s="17" t="e">
        <f ca="1">_xll.RiskData(OFFSET(Model!$P$8,E$16,0),$B949)</f>
        <v>#NAME?</v>
      </c>
      <c r="F949" s="17" t="e">
        <f ca="1">_xll.RiskData(OFFSET(Model!$P$8,F$16,0),$B949)</f>
        <v>#NAME?</v>
      </c>
      <c r="G949" s="17" t="e">
        <f ca="1">_xll.RiskData(OFFSET(Model!$P$8,G$16,0),$B949)</f>
        <v>#NAME?</v>
      </c>
      <c r="H949" s="17" t="e">
        <f ca="1">_xll.RiskData(OFFSET(Model!$P$8,H$16,0),$B949)</f>
        <v>#NAME?</v>
      </c>
      <c r="I949" s="17" t="e">
        <f ca="1">_xll.RiskData(OFFSET(Model!$P$8,I$16,0),$B949)</f>
        <v>#NAME?</v>
      </c>
      <c r="J949" s="17" t="e">
        <f ca="1">_xll.RiskData(OFFSET(Model!$P$8,J$16,0),$B949)</f>
        <v>#NAME?</v>
      </c>
      <c r="K949" s="17" t="e">
        <f ca="1">_xll.RiskData(OFFSET(Model!$P$8,K$16,0),$B949)</f>
        <v>#NAME?</v>
      </c>
      <c r="L949" s="17" t="e">
        <f ca="1">_xll.RiskData(OFFSET(Model!$P$8,L$16,0),$B949)</f>
        <v>#NAME?</v>
      </c>
    </row>
    <row r="950" spans="2:12" ht="13" x14ac:dyDescent="0.3">
      <c r="B950" s="16">
        <v>932</v>
      </c>
      <c r="C950" s="17" t="e">
        <f ca="1">_xll.RiskData(OFFSET(Model!$P$8,C$16,0),$B950)</f>
        <v>#NAME?</v>
      </c>
      <c r="D950" s="17" t="e">
        <f ca="1">_xll.RiskData(OFFSET(Model!$P$8,D$16,0),$B950)</f>
        <v>#NAME?</v>
      </c>
      <c r="E950" s="17" t="e">
        <f ca="1">_xll.RiskData(OFFSET(Model!$P$8,E$16,0),$B950)</f>
        <v>#NAME?</v>
      </c>
      <c r="F950" s="17" t="e">
        <f ca="1">_xll.RiskData(OFFSET(Model!$P$8,F$16,0),$B950)</f>
        <v>#NAME?</v>
      </c>
      <c r="G950" s="17" t="e">
        <f ca="1">_xll.RiskData(OFFSET(Model!$P$8,G$16,0),$B950)</f>
        <v>#NAME?</v>
      </c>
      <c r="H950" s="17" t="e">
        <f ca="1">_xll.RiskData(OFFSET(Model!$P$8,H$16,0),$B950)</f>
        <v>#NAME?</v>
      </c>
      <c r="I950" s="17" t="e">
        <f ca="1">_xll.RiskData(OFFSET(Model!$P$8,I$16,0),$B950)</f>
        <v>#NAME?</v>
      </c>
      <c r="J950" s="17" t="e">
        <f ca="1">_xll.RiskData(OFFSET(Model!$P$8,J$16,0),$B950)</f>
        <v>#NAME?</v>
      </c>
      <c r="K950" s="17" t="e">
        <f ca="1">_xll.RiskData(OFFSET(Model!$P$8,K$16,0),$B950)</f>
        <v>#NAME?</v>
      </c>
      <c r="L950" s="17" t="e">
        <f ca="1">_xll.RiskData(OFFSET(Model!$P$8,L$16,0),$B950)</f>
        <v>#NAME?</v>
      </c>
    </row>
    <row r="951" spans="2:12" ht="13" x14ac:dyDescent="0.3">
      <c r="B951" s="16">
        <v>933</v>
      </c>
      <c r="C951" s="17" t="e">
        <f ca="1">_xll.RiskData(OFFSET(Model!$P$8,C$16,0),$B951)</f>
        <v>#NAME?</v>
      </c>
      <c r="D951" s="17" t="e">
        <f ca="1">_xll.RiskData(OFFSET(Model!$P$8,D$16,0),$B951)</f>
        <v>#NAME?</v>
      </c>
      <c r="E951" s="17" t="e">
        <f ca="1">_xll.RiskData(OFFSET(Model!$P$8,E$16,0),$B951)</f>
        <v>#NAME?</v>
      </c>
      <c r="F951" s="17" t="e">
        <f ca="1">_xll.RiskData(OFFSET(Model!$P$8,F$16,0),$B951)</f>
        <v>#NAME?</v>
      </c>
      <c r="G951" s="17" t="e">
        <f ca="1">_xll.RiskData(OFFSET(Model!$P$8,G$16,0),$B951)</f>
        <v>#NAME?</v>
      </c>
      <c r="H951" s="17" t="e">
        <f ca="1">_xll.RiskData(OFFSET(Model!$P$8,H$16,0),$B951)</f>
        <v>#NAME?</v>
      </c>
      <c r="I951" s="17" t="e">
        <f ca="1">_xll.RiskData(OFFSET(Model!$P$8,I$16,0),$B951)</f>
        <v>#NAME?</v>
      </c>
      <c r="J951" s="17" t="e">
        <f ca="1">_xll.RiskData(OFFSET(Model!$P$8,J$16,0),$B951)</f>
        <v>#NAME?</v>
      </c>
      <c r="K951" s="17" t="e">
        <f ca="1">_xll.RiskData(OFFSET(Model!$P$8,K$16,0),$B951)</f>
        <v>#NAME?</v>
      </c>
      <c r="L951" s="17" t="e">
        <f ca="1">_xll.RiskData(OFFSET(Model!$P$8,L$16,0),$B951)</f>
        <v>#NAME?</v>
      </c>
    </row>
    <row r="952" spans="2:12" ht="13" x14ac:dyDescent="0.3">
      <c r="B952" s="16">
        <v>934</v>
      </c>
      <c r="C952" s="17" t="e">
        <f ca="1">_xll.RiskData(OFFSET(Model!$P$8,C$16,0),$B952)</f>
        <v>#NAME?</v>
      </c>
      <c r="D952" s="17" t="e">
        <f ca="1">_xll.RiskData(OFFSET(Model!$P$8,D$16,0),$B952)</f>
        <v>#NAME?</v>
      </c>
      <c r="E952" s="17" t="e">
        <f ca="1">_xll.RiskData(OFFSET(Model!$P$8,E$16,0),$B952)</f>
        <v>#NAME?</v>
      </c>
      <c r="F952" s="17" t="e">
        <f ca="1">_xll.RiskData(OFFSET(Model!$P$8,F$16,0),$B952)</f>
        <v>#NAME?</v>
      </c>
      <c r="G952" s="17" t="e">
        <f ca="1">_xll.RiskData(OFFSET(Model!$P$8,G$16,0),$B952)</f>
        <v>#NAME?</v>
      </c>
      <c r="H952" s="17" t="e">
        <f ca="1">_xll.RiskData(OFFSET(Model!$P$8,H$16,0),$B952)</f>
        <v>#NAME?</v>
      </c>
      <c r="I952" s="17" t="e">
        <f ca="1">_xll.RiskData(OFFSET(Model!$P$8,I$16,0),$B952)</f>
        <v>#NAME?</v>
      </c>
      <c r="J952" s="17" t="e">
        <f ca="1">_xll.RiskData(OFFSET(Model!$P$8,J$16,0),$B952)</f>
        <v>#NAME?</v>
      </c>
      <c r="K952" s="17" t="e">
        <f ca="1">_xll.RiskData(OFFSET(Model!$P$8,K$16,0),$B952)</f>
        <v>#NAME?</v>
      </c>
      <c r="L952" s="17" t="e">
        <f ca="1">_xll.RiskData(OFFSET(Model!$P$8,L$16,0),$B952)</f>
        <v>#NAME?</v>
      </c>
    </row>
    <row r="953" spans="2:12" ht="13" x14ac:dyDescent="0.3">
      <c r="B953" s="16">
        <v>935</v>
      </c>
      <c r="C953" s="17" t="e">
        <f ca="1">_xll.RiskData(OFFSET(Model!$P$8,C$16,0),$B953)</f>
        <v>#NAME?</v>
      </c>
      <c r="D953" s="17" t="e">
        <f ca="1">_xll.RiskData(OFFSET(Model!$P$8,D$16,0),$B953)</f>
        <v>#NAME?</v>
      </c>
      <c r="E953" s="17" t="e">
        <f ca="1">_xll.RiskData(OFFSET(Model!$P$8,E$16,0),$B953)</f>
        <v>#NAME?</v>
      </c>
      <c r="F953" s="17" t="e">
        <f ca="1">_xll.RiskData(OFFSET(Model!$P$8,F$16,0),$B953)</f>
        <v>#NAME?</v>
      </c>
      <c r="G953" s="17" t="e">
        <f ca="1">_xll.RiskData(OFFSET(Model!$P$8,G$16,0),$B953)</f>
        <v>#NAME?</v>
      </c>
      <c r="H953" s="17" t="e">
        <f ca="1">_xll.RiskData(OFFSET(Model!$P$8,H$16,0),$B953)</f>
        <v>#NAME?</v>
      </c>
      <c r="I953" s="17" t="e">
        <f ca="1">_xll.RiskData(OFFSET(Model!$P$8,I$16,0),$B953)</f>
        <v>#NAME?</v>
      </c>
      <c r="J953" s="17" t="e">
        <f ca="1">_xll.RiskData(OFFSET(Model!$P$8,J$16,0),$B953)</f>
        <v>#NAME?</v>
      </c>
      <c r="K953" s="17" t="e">
        <f ca="1">_xll.RiskData(OFFSET(Model!$P$8,K$16,0),$B953)</f>
        <v>#NAME?</v>
      </c>
      <c r="L953" s="17" t="e">
        <f ca="1">_xll.RiskData(OFFSET(Model!$P$8,L$16,0),$B953)</f>
        <v>#NAME?</v>
      </c>
    </row>
    <row r="954" spans="2:12" ht="13" x14ac:dyDescent="0.3">
      <c r="B954" s="16">
        <v>936</v>
      </c>
      <c r="C954" s="17" t="e">
        <f ca="1">_xll.RiskData(OFFSET(Model!$P$8,C$16,0),$B954)</f>
        <v>#NAME?</v>
      </c>
      <c r="D954" s="17" t="e">
        <f ca="1">_xll.RiskData(OFFSET(Model!$P$8,D$16,0),$B954)</f>
        <v>#NAME?</v>
      </c>
      <c r="E954" s="17" t="e">
        <f ca="1">_xll.RiskData(OFFSET(Model!$P$8,E$16,0),$B954)</f>
        <v>#NAME?</v>
      </c>
      <c r="F954" s="17" t="e">
        <f ca="1">_xll.RiskData(OFFSET(Model!$P$8,F$16,0),$B954)</f>
        <v>#NAME?</v>
      </c>
      <c r="G954" s="17" t="e">
        <f ca="1">_xll.RiskData(OFFSET(Model!$P$8,G$16,0),$B954)</f>
        <v>#NAME?</v>
      </c>
      <c r="H954" s="17" t="e">
        <f ca="1">_xll.RiskData(OFFSET(Model!$P$8,H$16,0),$B954)</f>
        <v>#NAME?</v>
      </c>
      <c r="I954" s="17" t="e">
        <f ca="1">_xll.RiskData(OFFSET(Model!$P$8,I$16,0),$B954)</f>
        <v>#NAME?</v>
      </c>
      <c r="J954" s="17" t="e">
        <f ca="1">_xll.RiskData(OFFSET(Model!$P$8,J$16,0),$B954)</f>
        <v>#NAME?</v>
      </c>
      <c r="K954" s="17" t="e">
        <f ca="1">_xll.RiskData(OFFSET(Model!$P$8,K$16,0),$B954)</f>
        <v>#NAME?</v>
      </c>
      <c r="L954" s="17" t="e">
        <f ca="1">_xll.RiskData(OFFSET(Model!$P$8,L$16,0),$B954)</f>
        <v>#NAME?</v>
      </c>
    </row>
    <row r="955" spans="2:12" ht="13" x14ac:dyDescent="0.3">
      <c r="B955" s="16">
        <v>937</v>
      </c>
      <c r="C955" s="17" t="e">
        <f ca="1">_xll.RiskData(OFFSET(Model!$P$8,C$16,0),$B955)</f>
        <v>#NAME?</v>
      </c>
      <c r="D955" s="17" t="e">
        <f ca="1">_xll.RiskData(OFFSET(Model!$P$8,D$16,0),$B955)</f>
        <v>#NAME?</v>
      </c>
      <c r="E955" s="17" t="e">
        <f ca="1">_xll.RiskData(OFFSET(Model!$P$8,E$16,0),$B955)</f>
        <v>#NAME?</v>
      </c>
      <c r="F955" s="17" t="e">
        <f ca="1">_xll.RiskData(OFFSET(Model!$P$8,F$16,0),$B955)</f>
        <v>#NAME?</v>
      </c>
      <c r="G955" s="17" t="e">
        <f ca="1">_xll.RiskData(OFFSET(Model!$P$8,G$16,0),$B955)</f>
        <v>#NAME?</v>
      </c>
      <c r="H955" s="17" t="e">
        <f ca="1">_xll.RiskData(OFFSET(Model!$P$8,H$16,0),$B955)</f>
        <v>#NAME?</v>
      </c>
      <c r="I955" s="17" t="e">
        <f ca="1">_xll.RiskData(OFFSET(Model!$P$8,I$16,0),$B955)</f>
        <v>#NAME?</v>
      </c>
      <c r="J955" s="17" t="e">
        <f ca="1">_xll.RiskData(OFFSET(Model!$P$8,J$16,0),$B955)</f>
        <v>#NAME?</v>
      </c>
      <c r="K955" s="17" t="e">
        <f ca="1">_xll.RiskData(OFFSET(Model!$P$8,K$16,0),$B955)</f>
        <v>#NAME?</v>
      </c>
      <c r="L955" s="17" t="e">
        <f ca="1">_xll.RiskData(OFFSET(Model!$P$8,L$16,0),$B955)</f>
        <v>#NAME?</v>
      </c>
    </row>
    <row r="956" spans="2:12" ht="13" x14ac:dyDescent="0.3">
      <c r="B956" s="16">
        <v>938</v>
      </c>
      <c r="C956" s="17" t="e">
        <f ca="1">_xll.RiskData(OFFSET(Model!$P$8,C$16,0),$B956)</f>
        <v>#NAME?</v>
      </c>
      <c r="D956" s="17" t="e">
        <f ca="1">_xll.RiskData(OFFSET(Model!$P$8,D$16,0),$B956)</f>
        <v>#NAME?</v>
      </c>
      <c r="E956" s="17" t="e">
        <f ca="1">_xll.RiskData(OFFSET(Model!$P$8,E$16,0),$B956)</f>
        <v>#NAME?</v>
      </c>
      <c r="F956" s="17" t="e">
        <f ca="1">_xll.RiskData(OFFSET(Model!$P$8,F$16,0),$B956)</f>
        <v>#NAME?</v>
      </c>
      <c r="G956" s="17" t="e">
        <f ca="1">_xll.RiskData(OFFSET(Model!$P$8,G$16,0),$B956)</f>
        <v>#NAME?</v>
      </c>
      <c r="H956" s="17" t="e">
        <f ca="1">_xll.RiskData(OFFSET(Model!$P$8,H$16,0),$B956)</f>
        <v>#NAME?</v>
      </c>
      <c r="I956" s="17" t="e">
        <f ca="1">_xll.RiskData(OFFSET(Model!$P$8,I$16,0),$B956)</f>
        <v>#NAME?</v>
      </c>
      <c r="J956" s="17" t="e">
        <f ca="1">_xll.RiskData(OFFSET(Model!$P$8,J$16,0),$B956)</f>
        <v>#NAME?</v>
      </c>
      <c r="K956" s="17" t="e">
        <f ca="1">_xll.RiskData(OFFSET(Model!$P$8,K$16,0),$B956)</f>
        <v>#NAME?</v>
      </c>
      <c r="L956" s="17" t="e">
        <f ca="1">_xll.RiskData(OFFSET(Model!$P$8,L$16,0),$B956)</f>
        <v>#NAME?</v>
      </c>
    </row>
    <row r="957" spans="2:12" ht="13" x14ac:dyDescent="0.3">
      <c r="B957" s="16">
        <v>939</v>
      </c>
      <c r="C957" s="17" t="e">
        <f ca="1">_xll.RiskData(OFFSET(Model!$P$8,C$16,0),$B957)</f>
        <v>#NAME?</v>
      </c>
      <c r="D957" s="17" t="e">
        <f ca="1">_xll.RiskData(OFFSET(Model!$P$8,D$16,0),$B957)</f>
        <v>#NAME?</v>
      </c>
      <c r="E957" s="17" t="e">
        <f ca="1">_xll.RiskData(OFFSET(Model!$P$8,E$16,0),$B957)</f>
        <v>#NAME?</v>
      </c>
      <c r="F957" s="17" t="e">
        <f ca="1">_xll.RiskData(OFFSET(Model!$P$8,F$16,0),$B957)</f>
        <v>#NAME?</v>
      </c>
      <c r="G957" s="17" t="e">
        <f ca="1">_xll.RiskData(OFFSET(Model!$P$8,G$16,0),$B957)</f>
        <v>#NAME?</v>
      </c>
      <c r="H957" s="17" t="e">
        <f ca="1">_xll.RiskData(OFFSET(Model!$P$8,H$16,0),$B957)</f>
        <v>#NAME?</v>
      </c>
      <c r="I957" s="17" t="e">
        <f ca="1">_xll.RiskData(OFFSET(Model!$P$8,I$16,0),$B957)</f>
        <v>#NAME?</v>
      </c>
      <c r="J957" s="17" t="e">
        <f ca="1">_xll.RiskData(OFFSET(Model!$P$8,J$16,0),$B957)</f>
        <v>#NAME?</v>
      </c>
      <c r="K957" s="17" t="e">
        <f ca="1">_xll.RiskData(OFFSET(Model!$P$8,K$16,0),$B957)</f>
        <v>#NAME?</v>
      </c>
      <c r="L957" s="17" t="e">
        <f ca="1">_xll.RiskData(OFFSET(Model!$P$8,L$16,0),$B957)</f>
        <v>#NAME?</v>
      </c>
    </row>
    <row r="958" spans="2:12" ht="13" x14ac:dyDescent="0.3">
      <c r="B958" s="16">
        <v>940</v>
      </c>
      <c r="C958" s="17" t="e">
        <f ca="1">_xll.RiskData(OFFSET(Model!$P$8,C$16,0),$B958)</f>
        <v>#NAME?</v>
      </c>
      <c r="D958" s="17" t="e">
        <f ca="1">_xll.RiskData(OFFSET(Model!$P$8,D$16,0),$B958)</f>
        <v>#NAME?</v>
      </c>
      <c r="E958" s="17" t="e">
        <f ca="1">_xll.RiskData(OFFSET(Model!$P$8,E$16,0),$B958)</f>
        <v>#NAME?</v>
      </c>
      <c r="F958" s="17" t="e">
        <f ca="1">_xll.RiskData(OFFSET(Model!$P$8,F$16,0),$B958)</f>
        <v>#NAME?</v>
      </c>
      <c r="G958" s="17" t="e">
        <f ca="1">_xll.RiskData(OFFSET(Model!$P$8,G$16,0),$B958)</f>
        <v>#NAME?</v>
      </c>
      <c r="H958" s="17" t="e">
        <f ca="1">_xll.RiskData(OFFSET(Model!$P$8,H$16,0),$B958)</f>
        <v>#NAME?</v>
      </c>
      <c r="I958" s="17" t="e">
        <f ca="1">_xll.RiskData(OFFSET(Model!$P$8,I$16,0),$B958)</f>
        <v>#NAME?</v>
      </c>
      <c r="J958" s="17" t="e">
        <f ca="1">_xll.RiskData(OFFSET(Model!$P$8,J$16,0),$B958)</f>
        <v>#NAME?</v>
      </c>
      <c r="K958" s="17" t="e">
        <f ca="1">_xll.RiskData(OFFSET(Model!$P$8,K$16,0),$B958)</f>
        <v>#NAME?</v>
      </c>
      <c r="L958" s="17" t="e">
        <f ca="1">_xll.RiskData(OFFSET(Model!$P$8,L$16,0),$B958)</f>
        <v>#NAME?</v>
      </c>
    </row>
    <row r="959" spans="2:12" ht="13" x14ac:dyDescent="0.3">
      <c r="B959" s="16">
        <v>941</v>
      </c>
      <c r="C959" s="17" t="e">
        <f ca="1">_xll.RiskData(OFFSET(Model!$P$8,C$16,0),$B959)</f>
        <v>#NAME?</v>
      </c>
      <c r="D959" s="17" t="e">
        <f ca="1">_xll.RiskData(OFFSET(Model!$P$8,D$16,0),$B959)</f>
        <v>#NAME?</v>
      </c>
      <c r="E959" s="17" t="e">
        <f ca="1">_xll.RiskData(OFFSET(Model!$P$8,E$16,0),$B959)</f>
        <v>#NAME?</v>
      </c>
      <c r="F959" s="17" t="e">
        <f ca="1">_xll.RiskData(OFFSET(Model!$P$8,F$16,0),$B959)</f>
        <v>#NAME?</v>
      </c>
      <c r="G959" s="17" t="e">
        <f ca="1">_xll.RiskData(OFFSET(Model!$P$8,G$16,0),$B959)</f>
        <v>#NAME?</v>
      </c>
      <c r="H959" s="17" t="e">
        <f ca="1">_xll.RiskData(OFFSET(Model!$P$8,H$16,0),$B959)</f>
        <v>#NAME?</v>
      </c>
      <c r="I959" s="17" t="e">
        <f ca="1">_xll.RiskData(OFFSET(Model!$P$8,I$16,0),$B959)</f>
        <v>#NAME?</v>
      </c>
      <c r="J959" s="17" t="e">
        <f ca="1">_xll.RiskData(OFFSET(Model!$P$8,J$16,0),$B959)</f>
        <v>#NAME?</v>
      </c>
      <c r="K959" s="17" t="e">
        <f ca="1">_xll.RiskData(OFFSET(Model!$P$8,K$16,0),$B959)</f>
        <v>#NAME?</v>
      </c>
      <c r="L959" s="17" t="e">
        <f ca="1">_xll.RiskData(OFFSET(Model!$P$8,L$16,0),$B959)</f>
        <v>#NAME?</v>
      </c>
    </row>
    <row r="960" spans="2:12" ht="13" x14ac:dyDescent="0.3">
      <c r="B960" s="16">
        <v>942</v>
      </c>
      <c r="C960" s="17" t="e">
        <f ca="1">_xll.RiskData(OFFSET(Model!$P$8,C$16,0),$B960)</f>
        <v>#NAME?</v>
      </c>
      <c r="D960" s="17" t="e">
        <f ca="1">_xll.RiskData(OFFSET(Model!$P$8,D$16,0),$B960)</f>
        <v>#NAME?</v>
      </c>
      <c r="E960" s="17" t="e">
        <f ca="1">_xll.RiskData(OFFSET(Model!$P$8,E$16,0),$B960)</f>
        <v>#NAME?</v>
      </c>
      <c r="F960" s="17" t="e">
        <f ca="1">_xll.RiskData(OFFSET(Model!$P$8,F$16,0),$B960)</f>
        <v>#NAME?</v>
      </c>
      <c r="G960" s="17" t="e">
        <f ca="1">_xll.RiskData(OFFSET(Model!$P$8,G$16,0),$B960)</f>
        <v>#NAME?</v>
      </c>
      <c r="H960" s="17" t="e">
        <f ca="1">_xll.RiskData(OFFSET(Model!$P$8,H$16,0),$B960)</f>
        <v>#NAME?</v>
      </c>
      <c r="I960" s="17" t="e">
        <f ca="1">_xll.RiskData(OFFSET(Model!$P$8,I$16,0),$B960)</f>
        <v>#NAME?</v>
      </c>
      <c r="J960" s="17" t="e">
        <f ca="1">_xll.RiskData(OFFSET(Model!$P$8,J$16,0),$B960)</f>
        <v>#NAME?</v>
      </c>
      <c r="K960" s="17" t="e">
        <f ca="1">_xll.RiskData(OFFSET(Model!$P$8,K$16,0),$B960)</f>
        <v>#NAME?</v>
      </c>
      <c r="L960" s="17" t="e">
        <f ca="1">_xll.RiskData(OFFSET(Model!$P$8,L$16,0),$B960)</f>
        <v>#NAME?</v>
      </c>
    </row>
    <row r="961" spans="2:12" ht="13" x14ac:dyDescent="0.3">
      <c r="B961" s="16">
        <v>943</v>
      </c>
      <c r="C961" s="17" t="e">
        <f ca="1">_xll.RiskData(OFFSET(Model!$P$8,C$16,0),$B961)</f>
        <v>#NAME?</v>
      </c>
      <c r="D961" s="17" t="e">
        <f ca="1">_xll.RiskData(OFFSET(Model!$P$8,D$16,0),$B961)</f>
        <v>#NAME?</v>
      </c>
      <c r="E961" s="17" t="e">
        <f ca="1">_xll.RiskData(OFFSET(Model!$P$8,E$16,0),$B961)</f>
        <v>#NAME?</v>
      </c>
      <c r="F961" s="17" t="e">
        <f ca="1">_xll.RiskData(OFFSET(Model!$P$8,F$16,0),$B961)</f>
        <v>#NAME?</v>
      </c>
      <c r="G961" s="17" t="e">
        <f ca="1">_xll.RiskData(OFFSET(Model!$P$8,G$16,0),$B961)</f>
        <v>#NAME?</v>
      </c>
      <c r="H961" s="17" t="e">
        <f ca="1">_xll.RiskData(OFFSET(Model!$P$8,H$16,0),$B961)</f>
        <v>#NAME?</v>
      </c>
      <c r="I961" s="17" t="e">
        <f ca="1">_xll.RiskData(OFFSET(Model!$P$8,I$16,0),$B961)</f>
        <v>#NAME?</v>
      </c>
      <c r="J961" s="17" t="e">
        <f ca="1">_xll.RiskData(OFFSET(Model!$P$8,J$16,0),$B961)</f>
        <v>#NAME?</v>
      </c>
      <c r="K961" s="17" t="e">
        <f ca="1">_xll.RiskData(OFFSET(Model!$P$8,K$16,0),$B961)</f>
        <v>#NAME?</v>
      </c>
      <c r="L961" s="17" t="e">
        <f ca="1">_xll.RiskData(OFFSET(Model!$P$8,L$16,0),$B961)</f>
        <v>#NAME?</v>
      </c>
    </row>
    <row r="962" spans="2:12" ht="13" x14ac:dyDescent="0.3">
      <c r="B962" s="16">
        <v>944</v>
      </c>
      <c r="C962" s="17" t="e">
        <f ca="1">_xll.RiskData(OFFSET(Model!$P$8,C$16,0),$B962)</f>
        <v>#NAME?</v>
      </c>
      <c r="D962" s="17" t="e">
        <f ca="1">_xll.RiskData(OFFSET(Model!$P$8,D$16,0),$B962)</f>
        <v>#NAME?</v>
      </c>
      <c r="E962" s="17" t="e">
        <f ca="1">_xll.RiskData(OFFSET(Model!$P$8,E$16,0),$B962)</f>
        <v>#NAME?</v>
      </c>
      <c r="F962" s="17" t="e">
        <f ca="1">_xll.RiskData(OFFSET(Model!$P$8,F$16,0),$B962)</f>
        <v>#NAME?</v>
      </c>
      <c r="G962" s="17" t="e">
        <f ca="1">_xll.RiskData(OFFSET(Model!$P$8,G$16,0),$B962)</f>
        <v>#NAME?</v>
      </c>
      <c r="H962" s="17" t="e">
        <f ca="1">_xll.RiskData(OFFSET(Model!$P$8,H$16,0),$B962)</f>
        <v>#NAME?</v>
      </c>
      <c r="I962" s="17" t="e">
        <f ca="1">_xll.RiskData(OFFSET(Model!$P$8,I$16,0),$B962)</f>
        <v>#NAME?</v>
      </c>
      <c r="J962" s="17" t="e">
        <f ca="1">_xll.RiskData(OFFSET(Model!$P$8,J$16,0),$B962)</f>
        <v>#NAME?</v>
      </c>
      <c r="K962" s="17" t="e">
        <f ca="1">_xll.RiskData(OFFSET(Model!$P$8,K$16,0),$B962)</f>
        <v>#NAME?</v>
      </c>
      <c r="L962" s="17" t="e">
        <f ca="1">_xll.RiskData(OFFSET(Model!$P$8,L$16,0),$B962)</f>
        <v>#NAME?</v>
      </c>
    </row>
    <row r="963" spans="2:12" ht="13" x14ac:dyDescent="0.3">
      <c r="B963" s="16">
        <v>945</v>
      </c>
      <c r="C963" s="17" t="e">
        <f ca="1">_xll.RiskData(OFFSET(Model!$P$8,C$16,0),$B963)</f>
        <v>#NAME?</v>
      </c>
      <c r="D963" s="17" t="e">
        <f ca="1">_xll.RiskData(OFFSET(Model!$P$8,D$16,0),$B963)</f>
        <v>#NAME?</v>
      </c>
      <c r="E963" s="17" t="e">
        <f ca="1">_xll.RiskData(OFFSET(Model!$P$8,E$16,0),$B963)</f>
        <v>#NAME?</v>
      </c>
      <c r="F963" s="17" t="e">
        <f ca="1">_xll.RiskData(OFFSET(Model!$P$8,F$16,0),$B963)</f>
        <v>#NAME?</v>
      </c>
      <c r="G963" s="17" t="e">
        <f ca="1">_xll.RiskData(OFFSET(Model!$P$8,G$16,0),$B963)</f>
        <v>#NAME?</v>
      </c>
      <c r="H963" s="17" t="e">
        <f ca="1">_xll.RiskData(OFFSET(Model!$P$8,H$16,0),$B963)</f>
        <v>#NAME?</v>
      </c>
      <c r="I963" s="17" t="e">
        <f ca="1">_xll.RiskData(OFFSET(Model!$P$8,I$16,0),$B963)</f>
        <v>#NAME?</v>
      </c>
      <c r="J963" s="17" t="e">
        <f ca="1">_xll.RiskData(OFFSET(Model!$P$8,J$16,0),$B963)</f>
        <v>#NAME?</v>
      </c>
      <c r="K963" s="17" t="e">
        <f ca="1">_xll.RiskData(OFFSET(Model!$P$8,K$16,0),$B963)</f>
        <v>#NAME?</v>
      </c>
      <c r="L963" s="17" t="e">
        <f ca="1">_xll.RiskData(OFFSET(Model!$P$8,L$16,0),$B963)</f>
        <v>#NAME?</v>
      </c>
    </row>
    <row r="964" spans="2:12" ht="13" x14ac:dyDescent="0.3">
      <c r="B964" s="16">
        <v>946</v>
      </c>
      <c r="C964" s="17" t="e">
        <f ca="1">_xll.RiskData(OFFSET(Model!$P$8,C$16,0),$B964)</f>
        <v>#NAME?</v>
      </c>
      <c r="D964" s="17" t="e">
        <f ca="1">_xll.RiskData(OFFSET(Model!$P$8,D$16,0),$B964)</f>
        <v>#NAME?</v>
      </c>
      <c r="E964" s="17" t="e">
        <f ca="1">_xll.RiskData(OFFSET(Model!$P$8,E$16,0),$B964)</f>
        <v>#NAME?</v>
      </c>
      <c r="F964" s="17" t="e">
        <f ca="1">_xll.RiskData(OFFSET(Model!$P$8,F$16,0),$B964)</f>
        <v>#NAME?</v>
      </c>
      <c r="G964" s="17" t="e">
        <f ca="1">_xll.RiskData(OFFSET(Model!$P$8,G$16,0),$B964)</f>
        <v>#NAME?</v>
      </c>
      <c r="H964" s="17" t="e">
        <f ca="1">_xll.RiskData(OFFSET(Model!$P$8,H$16,0),$B964)</f>
        <v>#NAME?</v>
      </c>
      <c r="I964" s="17" t="e">
        <f ca="1">_xll.RiskData(OFFSET(Model!$P$8,I$16,0),$B964)</f>
        <v>#NAME?</v>
      </c>
      <c r="J964" s="17" t="e">
        <f ca="1">_xll.RiskData(OFFSET(Model!$P$8,J$16,0),$B964)</f>
        <v>#NAME?</v>
      </c>
      <c r="K964" s="17" t="e">
        <f ca="1">_xll.RiskData(OFFSET(Model!$P$8,K$16,0),$B964)</f>
        <v>#NAME?</v>
      </c>
      <c r="L964" s="17" t="e">
        <f ca="1">_xll.RiskData(OFFSET(Model!$P$8,L$16,0),$B964)</f>
        <v>#NAME?</v>
      </c>
    </row>
    <row r="965" spans="2:12" ht="13" x14ac:dyDescent="0.3">
      <c r="B965" s="16">
        <v>947</v>
      </c>
      <c r="C965" s="17" t="e">
        <f ca="1">_xll.RiskData(OFFSET(Model!$P$8,C$16,0),$B965)</f>
        <v>#NAME?</v>
      </c>
      <c r="D965" s="17" t="e">
        <f ca="1">_xll.RiskData(OFFSET(Model!$P$8,D$16,0),$B965)</f>
        <v>#NAME?</v>
      </c>
      <c r="E965" s="17" t="e">
        <f ca="1">_xll.RiskData(OFFSET(Model!$P$8,E$16,0),$B965)</f>
        <v>#NAME?</v>
      </c>
      <c r="F965" s="17" t="e">
        <f ca="1">_xll.RiskData(OFFSET(Model!$P$8,F$16,0),$B965)</f>
        <v>#NAME?</v>
      </c>
      <c r="G965" s="17" t="e">
        <f ca="1">_xll.RiskData(OFFSET(Model!$P$8,G$16,0),$B965)</f>
        <v>#NAME?</v>
      </c>
      <c r="H965" s="17" t="e">
        <f ca="1">_xll.RiskData(OFFSET(Model!$P$8,H$16,0),$B965)</f>
        <v>#NAME?</v>
      </c>
      <c r="I965" s="17" t="e">
        <f ca="1">_xll.RiskData(OFFSET(Model!$P$8,I$16,0),$B965)</f>
        <v>#NAME?</v>
      </c>
      <c r="J965" s="17" t="e">
        <f ca="1">_xll.RiskData(OFFSET(Model!$P$8,J$16,0),$B965)</f>
        <v>#NAME?</v>
      </c>
      <c r="K965" s="17" t="e">
        <f ca="1">_xll.RiskData(OFFSET(Model!$P$8,K$16,0),$B965)</f>
        <v>#NAME?</v>
      </c>
      <c r="L965" s="17" t="e">
        <f ca="1">_xll.RiskData(OFFSET(Model!$P$8,L$16,0),$B965)</f>
        <v>#NAME?</v>
      </c>
    </row>
    <row r="966" spans="2:12" ht="13" x14ac:dyDescent="0.3">
      <c r="B966" s="16">
        <v>948</v>
      </c>
      <c r="C966" s="17" t="e">
        <f ca="1">_xll.RiskData(OFFSET(Model!$P$8,C$16,0),$B966)</f>
        <v>#NAME?</v>
      </c>
      <c r="D966" s="17" t="e">
        <f ca="1">_xll.RiskData(OFFSET(Model!$P$8,D$16,0),$B966)</f>
        <v>#NAME?</v>
      </c>
      <c r="E966" s="17" t="e">
        <f ca="1">_xll.RiskData(OFFSET(Model!$P$8,E$16,0),$B966)</f>
        <v>#NAME?</v>
      </c>
      <c r="F966" s="17" t="e">
        <f ca="1">_xll.RiskData(OFFSET(Model!$P$8,F$16,0),$B966)</f>
        <v>#NAME?</v>
      </c>
      <c r="G966" s="17" t="e">
        <f ca="1">_xll.RiskData(OFFSET(Model!$P$8,G$16,0),$B966)</f>
        <v>#NAME?</v>
      </c>
      <c r="H966" s="17" t="e">
        <f ca="1">_xll.RiskData(OFFSET(Model!$P$8,H$16,0),$B966)</f>
        <v>#NAME?</v>
      </c>
      <c r="I966" s="17" t="e">
        <f ca="1">_xll.RiskData(OFFSET(Model!$P$8,I$16,0),$B966)</f>
        <v>#NAME?</v>
      </c>
      <c r="J966" s="17" t="e">
        <f ca="1">_xll.RiskData(OFFSET(Model!$P$8,J$16,0),$B966)</f>
        <v>#NAME?</v>
      </c>
      <c r="K966" s="17" t="e">
        <f ca="1">_xll.RiskData(OFFSET(Model!$P$8,K$16,0),$B966)</f>
        <v>#NAME?</v>
      </c>
      <c r="L966" s="17" t="e">
        <f ca="1">_xll.RiskData(OFFSET(Model!$P$8,L$16,0),$B966)</f>
        <v>#NAME?</v>
      </c>
    </row>
    <row r="967" spans="2:12" ht="13" x14ac:dyDescent="0.3">
      <c r="B967" s="16">
        <v>949</v>
      </c>
      <c r="C967" s="17" t="e">
        <f ca="1">_xll.RiskData(OFFSET(Model!$P$8,C$16,0),$B967)</f>
        <v>#NAME?</v>
      </c>
      <c r="D967" s="17" t="e">
        <f ca="1">_xll.RiskData(OFFSET(Model!$P$8,D$16,0),$B967)</f>
        <v>#NAME?</v>
      </c>
      <c r="E967" s="17" t="e">
        <f ca="1">_xll.RiskData(OFFSET(Model!$P$8,E$16,0),$B967)</f>
        <v>#NAME?</v>
      </c>
      <c r="F967" s="17" t="e">
        <f ca="1">_xll.RiskData(OFFSET(Model!$P$8,F$16,0),$B967)</f>
        <v>#NAME?</v>
      </c>
      <c r="G967" s="17" t="e">
        <f ca="1">_xll.RiskData(OFFSET(Model!$P$8,G$16,0),$B967)</f>
        <v>#NAME?</v>
      </c>
      <c r="H967" s="17" t="e">
        <f ca="1">_xll.RiskData(OFFSET(Model!$P$8,H$16,0),$B967)</f>
        <v>#NAME?</v>
      </c>
      <c r="I967" s="17" t="e">
        <f ca="1">_xll.RiskData(OFFSET(Model!$P$8,I$16,0),$B967)</f>
        <v>#NAME?</v>
      </c>
      <c r="J967" s="17" t="e">
        <f ca="1">_xll.RiskData(OFFSET(Model!$P$8,J$16,0),$B967)</f>
        <v>#NAME?</v>
      </c>
      <c r="K967" s="17" t="e">
        <f ca="1">_xll.RiskData(OFFSET(Model!$P$8,K$16,0),$B967)</f>
        <v>#NAME?</v>
      </c>
      <c r="L967" s="17" t="e">
        <f ca="1">_xll.RiskData(OFFSET(Model!$P$8,L$16,0),$B967)</f>
        <v>#NAME?</v>
      </c>
    </row>
    <row r="968" spans="2:12" ht="13" x14ac:dyDescent="0.3">
      <c r="B968" s="16">
        <v>950</v>
      </c>
      <c r="C968" s="17" t="e">
        <f ca="1">_xll.RiskData(OFFSET(Model!$P$8,C$16,0),$B968)</f>
        <v>#NAME?</v>
      </c>
      <c r="D968" s="17" t="e">
        <f ca="1">_xll.RiskData(OFFSET(Model!$P$8,D$16,0),$B968)</f>
        <v>#NAME?</v>
      </c>
      <c r="E968" s="17" t="e">
        <f ca="1">_xll.RiskData(OFFSET(Model!$P$8,E$16,0),$B968)</f>
        <v>#NAME?</v>
      </c>
      <c r="F968" s="17" t="e">
        <f ca="1">_xll.RiskData(OFFSET(Model!$P$8,F$16,0),$B968)</f>
        <v>#NAME?</v>
      </c>
      <c r="G968" s="17" t="e">
        <f ca="1">_xll.RiskData(OFFSET(Model!$P$8,G$16,0),$B968)</f>
        <v>#NAME?</v>
      </c>
      <c r="H968" s="17" t="e">
        <f ca="1">_xll.RiskData(OFFSET(Model!$P$8,H$16,0),$B968)</f>
        <v>#NAME?</v>
      </c>
      <c r="I968" s="17" t="e">
        <f ca="1">_xll.RiskData(OFFSET(Model!$P$8,I$16,0),$B968)</f>
        <v>#NAME?</v>
      </c>
      <c r="J968" s="17" t="e">
        <f ca="1">_xll.RiskData(OFFSET(Model!$P$8,J$16,0),$B968)</f>
        <v>#NAME?</v>
      </c>
      <c r="K968" s="17" t="e">
        <f ca="1">_xll.RiskData(OFFSET(Model!$P$8,K$16,0),$B968)</f>
        <v>#NAME?</v>
      </c>
      <c r="L968" s="17" t="e">
        <f ca="1">_xll.RiskData(OFFSET(Model!$P$8,L$16,0),$B968)</f>
        <v>#NAME?</v>
      </c>
    </row>
    <row r="969" spans="2:12" ht="13" x14ac:dyDescent="0.3">
      <c r="B969" s="16">
        <v>951</v>
      </c>
      <c r="C969" s="17" t="e">
        <f ca="1">_xll.RiskData(OFFSET(Model!$P$8,C$16,0),$B969)</f>
        <v>#NAME?</v>
      </c>
      <c r="D969" s="17" t="e">
        <f ca="1">_xll.RiskData(OFFSET(Model!$P$8,D$16,0),$B969)</f>
        <v>#NAME?</v>
      </c>
      <c r="E969" s="17" t="e">
        <f ca="1">_xll.RiskData(OFFSET(Model!$P$8,E$16,0),$B969)</f>
        <v>#NAME?</v>
      </c>
      <c r="F969" s="17" t="e">
        <f ca="1">_xll.RiskData(OFFSET(Model!$P$8,F$16,0),$B969)</f>
        <v>#NAME?</v>
      </c>
      <c r="G969" s="17" t="e">
        <f ca="1">_xll.RiskData(OFFSET(Model!$P$8,G$16,0),$B969)</f>
        <v>#NAME?</v>
      </c>
      <c r="H969" s="17" t="e">
        <f ca="1">_xll.RiskData(OFFSET(Model!$P$8,H$16,0),$B969)</f>
        <v>#NAME?</v>
      </c>
      <c r="I969" s="17" t="e">
        <f ca="1">_xll.RiskData(OFFSET(Model!$P$8,I$16,0),$B969)</f>
        <v>#NAME?</v>
      </c>
      <c r="J969" s="17" t="e">
        <f ca="1">_xll.RiskData(OFFSET(Model!$P$8,J$16,0),$B969)</f>
        <v>#NAME?</v>
      </c>
      <c r="K969" s="17" t="e">
        <f ca="1">_xll.RiskData(OFFSET(Model!$P$8,K$16,0),$B969)</f>
        <v>#NAME?</v>
      </c>
      <c r="L969" s="17" t="e">
        <f ca="1">_xll.RiskData(OFFSET(Model!$P$8,L$16,0),$B969)</f>
        <v>#NAME?</v>
      </c>
    </row>
    <row r="970" spans="2:12" ht="13" x14ac:dyDescent="0.3">
      <c r="B970" s="16">
        <v>952</v>
      </c>
      <c r="C970" s="17" t="e">
        <f ca="1">_xll.RiskData(OFFSET(Model!$P$8,C$16,0),$B970)</f>
        <v>#NAME?</v>
      </c>
      <c r="D970" s="17" t="e">
        <f ca="1">_xll.RiskData(OFFSET(Model!$P$8,D$16,0),$B970)</f>
        <v>#NAME?</v>
      </c>
      <c r="E970" s="17" t="e">
        <f ca="1">_xll.RiskData(OFFSET(Model!$P$8,E$16,0),$B970)</f>
        <v>#NAME?</v>
      </c>
      <c r="F970" s="17" t="e">
        <f ca="1">_xll.RiskData(OFFSET(Model!$P$8,F$16,0),$B970)</f>
        <v>#NAME?</v>
      </c>
      <c r="G970" s="17" t="e">
        <f ca="1">_xll.RiskData(OFFSET(Model!$P$8,G$16,0),$B970)</f>
        <v>#NAME?</v>
      </c>
      <c r="H970" s="17" t="e">
        <f ca="1">_xll.RiskData(OFFSET(Model!$P$8,H$16,0),$B970)</f>
        <v>#NAME?</v>
      </c>
      <c r="I970" s="17" t="e">
        <f ca="1">_xll.RiskData(OFFSET(Model!$P$8,I$16,0),$B970)</f>
        <v>#NAME?</v>
      </c>
      <c r="J970" s="17" t="e">
        <f ca="1">_xll.RiskData(OFFSET(Model!$P$8,J$16,0),$B970)</f>
        <v>#NAME?</v>
      </c>
      <c r="K970" s="17" t="e">
        <f ca="1">_xll.RiskData(OFFSET(Model!$P$8,K$16,0),$B970)</f>
        <v>#NAME?</v>
      </c>
      <c r="L970" s="17" t="e">
        <f ca="1">_xll.RiskData(OFFSET(Model!$P$8,L$16,0),$B970)</f>
        <v>#NAME?</v>
      </c>
    </row>
    <row r="971" spans="2:12" ht="13" x14ac:dyDescent="0.3">
      <c r="B971" s="16">
        <v>953</v>
      </c>
      <c r="C971" s="17" t="e">
        <f ca="1">_xll.RiskData(OFFSET(Model!$P$8,C$16,0),$B971)</f>
        <v>#NAME?</v>
      </c>
      <c r="D971" s="17" t="e">
        <f ca="1">_xll.RiskData(OFFSET(Model!$P$8,D$16,0),$B971)</f>
        <v>#NAME?</v>
      </c>
      <c r="E971" s="17" t="e">
        <f ca="1">_xll.RiskData(OFFSET(Model!$P$8,E$16,0),$B971)</f>
        <v>#NAME?</v>
      </c>
      <c r="F971" s="17" t="e">
        <f ca="1">_xll.RiskData(OFFSET(Model!$P$8,F$16,0),$B971)</f>
        <v>#NAME?</v>
      </c>
      <c r="G971" s="17" t="e">
        <f ca="1">_xll.RiskData(OFFSET(Model!$P$8,G$16,0),$B971)</f>
        <v>#NAME?</v>
      </c>
      <c r="H971" s="17" t="e">
        <f ca="1">_xll.RiskData(OFFSET(Model!$P$8,H$16,0),$B971)</f>
        <v>#NAME?</v>
      </c>
      <c r="I971" s="17" t="e">
        <f ca="1">_xll.RiskData(OFFSET(Model!$P$8,I$16,0),$B971)</f>
        <v>#NAME?</v>
      </c>
      <c r="J971" s="17" t="e">
        <f ca="1">_xll.RiskData(OFFSET(Model!$P$8,J$16,0),$B971)</f>
        <v>#NAME?</v>
      </c>
      <c r="K971" s="17" t="e">
        <f ca="1">_xll.RiskData(OFFSET(Model!$P$8,K$16,0),$B971)</f>
        <v>#NAME?</v>
      </c>
      <c r="L971" s="17" t="e">
        <f ca="1">_xll.RiskData(OFFSET(Model!$P$8,L$16,0),$B971)</f>
        <v>#NAME?</v>
      </c>
    </row>
    <row r="972" spans="2:12" ht="13" x14ac:dyDescent="0.3">
      <c r="B972" s="16">
        <v>954</v>
      </c>
      <c r="C972" s="17" t="e">
        <f ca="1">_xll.RiskData(OFFSET(Model!$P$8,C$16,0),$B972)</f>
        <v>#NAME?</v>
      </c>
      <c r="D972" s="17" t="e">
        <f ca="1">_xll.RiskData(OFFSET(Model!$P$8,D$16,0),$B972)</f>
        <v>#NAME?</v>
      </c>
      <c r="E972" s="17" t="e">
        <f ca="1">_xll.RiskData(OFFSET(Model!$P$8,E$16,0),$B972)</f>
        <v>#NAME?</v>
      </c>
      <c r="F972" s="17" t="e">
        <f ca="1">_xll.RiskData(OFFSET(Model!$P$8,F$16,0),$B972)</f>
        <v>#NAME?</v>
      </c>
      <c r="G972" s="17" t="e">
        <f ca="1">_xll.RiskData(OFFSET(Model!$P$8,G$16,0),$B972)</f>
        <v>#NAME?</v>
      </c>
      <c r="H972" s="17" t="e">
        <f ca="1">_xll.RiskData(OFFSET(Model!$P$8,H$16,0),$B972)</f>
        <v>#NAME?</v>
      </c>
      <c r="I972" s="17" t="e">
        <f ca="1">_xll.RiskData(OFFSET(Model!$P$8,I$16,0),$B972)</f>
        <v>#NAME?</v>
      </c>
      <c r="J972" s="17" t="e">
        <f ca="1">_xll.RiskData(OFFSET(Model!$P$8,J$16,0),$B972)</f>
        <v>#NAME?</v>
      </c>
      <c r="K972" s="17" t="e">
        <f ca="1">_xll.RiskData(OFFSET(Model!$P$8,K$16,0),$B972)</f>
        <v>#NAME?</v>
      </c>
      <c r="L972" s="17" t="e">
        <f ca="1">_xll.RiskData(OFFSET(Model!$P$8,L$16,0),$B972)</f>
        <v>#NAME?</v>
      </c>
    </row>
    <row r="973" spans="2:12" ht="13" x14ac:dyDescent="0.3">
      <c r="B973" s="16">
        <v>955</v>
      </c>
      <c r="C973" s="17" t="e">
        <f ca="1">_xll.RiskData(OFFSET(Model!$P$8,C$16,0),$B973)</f>
        <v>#NAME?</v>
      </c>
      <c r="D973" s="17" t="e">
        <f ca="1">_xll.RiskData(OFFSET(Model!$P$8,D$16,0),$B973)</f>
        <v>#NAME?</v>
      </c>
      <c r="E973" s="17" t="e">
        <f ca="1">_xll.RiskData(OFFSET(Model!$P$8,E$16,0),$B973)</f>
        <v>#NAME?</v>
      </c>
      <c r="F973" s="17" t="e">
        <f ca="1">_xll.RiskData(OFFSET(Model!$P$8,F$16,0),$B973)</f>
        <v>#NAME?</v>
      </c>
      <c r="G973" s="17" t="e">
        <f ca="1">_xll.RiskData(OFFSET(Model!$P$8,G$16,0),$B973)</f>
        <v>#NAME?</v>
      </c>
      <c r="H973" s="17" t="e">
        <f ca="1">_xll.RiskData(OFFSET(Model!$P$8,H$16,0),$B973)</f>
        <v>#NAME?</v>
      </c>
      <c r="I973" s="17" t="e">
        <f ca="1">_xll.RiskData(OFFSET(Model!$P$8,I$16,0),$B973)</f>
        <v>#NAME?</v>
      </c>
      <c r="J973" s="17" t="e">
        <f ca="1">_xll.RiskData(OFFSET(Model!$P$8,J$16,0),$B973)</f>
        <v>#NAME?</v>
      </c>
      <c r="K973" s="17" t="e">
        <f ca="1">_xll.RiskData(OFFSET(Model!$P$8,K$16,0),$B973)</f>
        <v>#NAME?</v>
      </c>
      <c r="L973" s="17" t="e">
        <f ca="1">_xll.RiskData(OFFSET(Model!$P$8,L$16,0),$B973)</f>
        <v>#NAME?</v>
      </c>
    </row>
    <row r="974" spans="2:12" ht="13" x14ac:dyDescent="0.3">
      <c r="B974" s="16">
        <v>956</v>
      </c>
      <c r="C974" s="17" t="e">
        <f ca="1">_xll.RiskData(OFFSET(Model!$P$8,C$16,0),$B974)</f>
        <v>#NAME?</v>
      </c>
      <c r="D974" s="17" t="e">
        <f ca="1">_xll.RiskData(OFFSET(Model!$P$8,D$16,0),$B974)</f>
        <v>#NAME?</v>
      </c>
      <c r="E974" s="17" t="e">
        <f ca="1">_xll.RiskData(OFFSET(Model!$P$8,E$16,0),$B974)</f>
        <v>#NAME?</v>
      </c>
      <c r="F974" s="17" t="e">
        <f ca="1">_xll.RiskData(OFFSET(Model!$P$8,F$16,0),$B974)</f>
        <v>#NAME?</v>
      </c>
      <c r="G974" s="17" t="e">
        <f ca="1">_xll.RiskData(OFFSET(Model!$P$8,G$16,0),$B974)</f>
        <v>#NAME?</v>
      </c>
      <c r="H974" s="17" t="e">
        <f ca="1">_xll.RiskData(OFFSET(Model!$P$8,H$16,0),$B974)</f>
        <v>#NAME?</v>
      </c>
      <c r="I974" s="17" t="e">
        <f ca="1">_xll.RiskData(OFFSET(Model!$P$8,I$16,0),$B974)</f>
        <v>#NAME?</v>
      </c>
      <c r="J974" s="17" t="e">
        <f ca="1">_xll.RiskData(OFFSET(Model!$P$8,J$16,0),$B974)</f>
        <v>#NAME?</v>
      </c>
      <c r="K974" s="17" t="e">
        <f ca="1">_xll.RiskData(OFFSET(Model!$P$8,K$16,0),$B974)</f>
        <v>#NAME?</v>
      </c>
      <c r="L974" s="17" t="e">
        <f ca="1">_xll.RiskData(OFFSET(Model!$P$8,L$16,0),$B974)</f>
        <v>#NAME?</v>
      </c>
    </row>
    <row r="975" spans="2:12" ht="13" x14ac:dyDescent="0.3">
      <c r="B975" s="16">
        <v>957</v>
      </c>
      <c r="C975" s="17" t="e">
        <f ca="1">_xll.RiskData(OFFSET(Model!$P$8,C$16,0),$B975)</f>
        <v>#NAME?</v>
      </c>
      <c r="D975" s="17" t="e">
        <f ca="1">_xll.RiskData(OFFSET(Model!$P$8,D$16,0),$B975)</f>
        <v>#NAME?</v>
      </c>
      <c r="E975" s="17" t="e">
        <f ca="1">_xll.RiskData(OFFSET(Model!$P$8,E$16,0),$B975)</f>
        <v>#NAME?</v>
      </c>
      <c r="F975" s="17" t="e">
        <f ca="1">_xll.RiskData(OFFSET(Model!$P$8,F$16,0),$B975)</f>
        <v>#NAME?</v>
      </c>
      <c r="G975" s="17" t="e">
        <f ca="1">_xll.RiskData(OFFSET(Model!$P$8,G$16,0),$B975)</f>
        <v>#NAME?</v>
      </c>
      <c r="H975" s="17" t="e">
        <f ca="1">_xll.RiskData(OFFSET(Model!$P$8,H$16,0),$B975)</f>
        <v>#NAME?</v>
      </c>
      <c r="I975" s="17" t="e">
        <f ca="1">_xll.RiskData(OFFSET(Model!$P$8,I$16,0),$B975)</f>
        <v>#NAME?</v>
      </c>
      <c r="J975" s="17" t="e">
        <f ca="1">_xll.RiskData(OFFSET(Model!$P$8,J$16,0),$B975)</f>
        <v>#NAME?</v>
      </c>
      <c r="K975" s="17" t="e">
        <f ca="1">_xll.RiskData(OFFSET(Model!$P$8,K$16,0),$B975)</f>
        <v>#NAME?</v>
      </c>
      <c r="L975" s="17" t="e">
        <f ca="1">_xll.RiskData(OFFSET(Model!$P$8,L$16,0),$B975)</f>
        <v>#NAME?</v>
      </c>
    </row>
    <row r="976" spans="2:12" ht="13" x14ac:dyDescent="0.3">
      <c r="B976" s="16">
        <v>958</v>
      </c>
      <c r="C976" s="17" t="e">
        <f ca="1">_xll.RiskData(OFFSET(Model!$P$8,C$16,0),$B976)</f>
        <v>#NAME?</v>
      </c>
      <c r="D976" s="17" t="e">
        <f ca="1">_xll.RiskData(OFFSET(Model!$P$8,D$16,0),$B976)</f>
        <v>#NAME?</v>
      </c>
      <c r="E976" s="17" t="e">
        <f ca="1">_xll.RiskData(OFFSET(Model!$P$8,E$16,0),$B976)</f>
        <v>#NAME?</v>
      </c>
      <c r="F976" s="17" t="e">
        <f ca="1">_xll.RiskData(OFFSET(Model!$P$8,F$16,0),$B976)</f>
        <v>#NAME?</v>
      </c>
      <c r="G976" s="17" t="e">
        <f ca="1">_xll.RiskData(OFFSET(Model!$P$8,G$16,0),$B976)</f>
        <v>#NAME?</v>
      </c>
      <c r="H976" s="17" t="e">
        <f ca="1">_xll.RiskData(OFFSET(Model!$P$8,H$16,0),$B976)</f>
        <v>#NAME?</v>
      </c>
      <c r="I976" s="17" t="e">
        <f ca="1">_xll.RiskData(OFFSET(Model!$P$8,I$16,0),$B976)</f>
        <v>#NAME?</v>
      </c>
      <c r="J976" s="17" t="e">
        <f ca="1">_xll.RiskData(OFFSET(Model!$P$8,J$16,0),$B976)</f>
        <v>#NAME?</v>
      </c>
      <c r="K976" s="17" t="e">
        <f ca="1">_xll.RiskData(OFFSET(Model!$P$8,K$16,0),$B976)</f>
        <v>#NAME?</v>
      </c>
      <c r="L976" s="17" t="e">
        <f ca="1">_xll.RiskData(OFFSET(Model!$P$8,L$16,0),$B976)</f>
        <v>#NAME?</v>
      </c>
    </row>
    <row r="977" spans="2:12" ht="13" x14ac:dyDescent="0.3">
      <c r="B977" s="16">
        <v>959</v>
      </c>
      <c r="C977" s="17" t="e">
        <f ca="1">_xll.RiskData(OFFSET(Model!$P$8,C$16,0),$B977)</f>
        <v>#NAME?</v>
      </c>
      <c r="D977" s="17" t="e">
        <f ca="1">_xll.RiskData(OFFSET(Model!$P$8,D$16,0),$B977)</f>
        <v>#NAME?</v>
      </c>
      <c r="E977" s="17" t="e">
        <f ca="1">_xll.RiskData(OFFSET(Model!$P$8,E$16,0),$B977)</f>
        <v>#NAME?</v>
      </c>
      <c r="F977" s="17" t="e">
        <f ca="1">_xll.RiskData(OFFSET(Model!$P$8,F$16,0),$B977)</f>
        <v>#NAME?</v>
      </c>
      <c r="G977" s="17" t="e">
        <f ca="1">_xll.RiskData(OFFSET(Model!$P$8,G$16,0),$B977)</f>
        <v>#NAME?</v>
      </c>
      <c r="H977" s="17" t="e">
        <f ca="1">_xll.RiskData(OFFSET(Model!$P$8,H$16,0),$B977)</f>
        <v>#NAME?</v>
      </c>
      <c r="I977" s="17" t="e">
        <f ca="1">_xll.RiskData(OFFSET(Model!$P$8,I$16,0),$B977)</f>
        <v>#NAME?</v>
      </c>
      <c r="J977" s="17" t="e">
        <f ca="1">_xll.RiskData(OFFSET(Model!$P$8,J$16,0),$B977)</f>
        <v>#NAME?</v>
      </c>
      <c r="K977" s="17" t="e">
        <f ca="1">_xll.RiskData(OFFSET(Model!$P$8,K$16,0),$B977)</f>
        <v>#NAME?</v>
      </c>
      <c r="L977" s="17" t="e">
        <f ca="1">_xll.RiskData(OFFSET(Model!$P$8,L$16,0),$B977)</f>
        <v>#NAME?</v>
      </c>
    </row>
    <row r="978" spans="2:12" ht="13" x14ac:dyDescent="0.3">
      <c r="B978" s="16">
        <v>960</v>
      </c>
      <c r="C978" s="17" t="e">
        <f ca="1">_xll.RiskData(OFFSET(Model!$P$8,C$16,0),$B978)</f>
        <v>#NAME?</v>
      </c>
      <c r="D978" s="17" t="e">
        <f ca="1">_xll.RiskData(OFFSET(Model!$P$8,D$16,0),$B978)</f>
        <v>#NAME?</v>
      </c>
      <c r="E978" s="17" t="e">
        <f ca="1">_xll.RiskData(OFFSET(Model!$P$8,E$16,0),$B978)</f>
        <v>#NAME?</v>
      </c>
      <c r="F978" s="17" t="e">
        <f ca="1">_xll.RiskData(OFFSET(Model!$P$8,F$16,0),$B978)</f>
        <v>#NAME?</v>
      </c>
      <c r="G978" s="17" t="e">
        <f ca="1">_xll.RiskData(OFFSET(Model!$P$8,G$16,0),$B978)</f>
        <v>#NAME?</v>
      </c>
      <c r="H978" s="17" t="e">
        <f ca="1">_xll.RiskData(OFFSET(Model!$P$8,H$16,0),$B978)</f>
        <v>#NAME?</v>
      </c>
      <c r="I978" s="17" t="e">
        <f ca="1">_xll.RiskData(OFFSET(Model!$P$8,I$16,0),$B978)</f>
        <v>#NAME?</v>
      </c>
      <c r="J978" s="17" t="e">
        <f ca="1">_xll.RiskData(OFFSET(Model!$P$8,J$16,0),$B978)</f>
        <v>#NAME?</v>
      </c>
      <c r="K978" s="17" t="e">
        <f ca="1">_xll.RiskData(OFFSET(Model!$P$8,K$16,0),$B978)</f>
        <v>#NAME?</v>
      </c>
      <c r="L978" s="17" t="e">
        <f ca="1">_xll.RiskData(OFFSET(Model!$P$8,L$16,0),$B978)</f>
        <v>#NAME?</v>
      </c>
    </row>
    <row r="979" spans="2:12" ht="13" x14ac:dyDescent="0.3">
      <c r="B979" s="16">
        <v>961</v>
      </c>
      <c r="C979" s="17" t="e">
        <f ca="1">_xll.RiskData(OFFSET(Model!$P$8,C$16,0),$B979)</f>
        <v>#NAME?</v>
      </c>
      <c r="D979" s="17" t="e">
        <f ca="1">_xll.RiskData(OFFSET(Model!$P$8,D$16,0),$B979)</f>
        <v>#NAME?</v>
      </c>
      <c r="E979" s="17" t="e">
        <f ca="1">_xll.RiskData(OFFSET(Model!$P$8,E$16,0),$B979)</f>
        <v>#NAME?</v>
      </c>
      <c r="F979" s="17" t="e">
        <f ca="1">_xll.RiskData(OFFSET(Model!$P$8,F$16,0),$B979)</f>
        <v>#NAME?</v>
      </c>
      <c r="G979" s="17" t="e">
        <f ca="1">_xll.RiskData(OFFSET(Model!$P$8,G$16,0),$B979)</f>
        <v>#NAME?</v>
      </c>
      <c r="H979" s="17" t="e">
        <f ca="1">_xll.RiskData(OFFSET(Model!$P$8,H$16,0),$B979)</f>
        <v>#NAME?</v>
      </c>
      <c r="I979" s="17" t="e">
        <f ca="1">_xll.RiskData(OFFSET(Model!$P$8,I$16,0),$B979)</f>
        <v>#NAME?</v>
      </c>
      <c r="J979" s="17" t="e">
        <f ca="1">_xll.RiskData(OFFSET(Model!$P$8,J$16,0),$B979)</f>
        <v>#NAME?</v>
      </c>
      <c r="K979" s="17" t="e">
        <f ca="1">_xll.RiskData(OFFSET(Model!$P$8,K$16,0),$B979)</f>
        <v>#NAME?</v>
      </c>
      <c r="L979" s="17" t="e">
        <f ca="1">_xll.RiskData(OFFSET(Model!$P$8,L$16,0),$B979)</f>
        <v>#NAME?</v>
      </c>
    </row>
    <row r="980" spans="2:12" ht="13" x14ac:dyDescent="0.3">
      <c r="B980" s="16">
        <v>962</v>
      </c>
      <c r="C980" s="17" t="e">
        <f ca="1">_xll.RiskData(OFFSET(Model!$P$8,C$16,0),$B980)</f>
        <v>#NAME?</v>
      </c>
      <c r="D980" s="17" t="e">
        <f ca="1">_xll.RiskData(OFFSET(Model!$P$8,D$16,0),$B980)</f>
        <v>#NAME?</v>
      </c>
      <c r="E980" s="17" t="e">
        <f ca="1">_xll.RiskData(OFFSET(Model!$P$8,E$16,0),$B980)</f>
        <v>#NAME?</v>
      </c>
      <c r="F980" s="17" t="e">
        <f ca="1">_xll.RiskData(OFFSET(Model!$P$8,F$16,0),$B980)</f>
        <v>#NAME?</v>
      </c>
      <c r="G980" s="17" t="e">
        <f ca="1">_xll.RiskData(OFFSET(Model!$P$8,G$16,0),$B980)</f>
        <v>#NAME?</v>
      </c>
      <c r="H980" s="17" t="e">
        <f ca="1">_xll.RiskData(OFFSET(Model!$P$8,H$16,0),$B980)</f>
        <v>#NAME?</v>
      </c>
      <c r="I980" s="17" t="e">
        <f ca="1">_xll.RiskData(OFFSET(Model!$P$8,I$16,0),$B980)</f>
        <v>#NAME?</v>
      </c>
      <c r="J980" s="17" t="e">
        <f ca="1">_xll.RiskData(OFFSET(Model!$P$8,J$16,0),$B980)</f>
        <v>#NAME?</v>
      </c>
      <c r="K980" s="17" t="e">
        <f ca="1">_xll.RiskData(OFFSET(Model!$P$8,K$16,0),$B980)</f>
        <v>#NAME?</v>
      </c>
      <c r="L980" s="17" t="e">
        <f ca="1">_xll.RiskData(OFFSET(Model!$P$8,L$16,0),$B980)</f>
        <v>#NAME?</v>
      </c>
    </row>
    <row r="981" spans="2:12" ht="13" x14ac:dyDescent="0.3">
      <c r="B981" s="16">
        <v>963</v>
      </c>
      <c r="C981" s="17" t="e">
        <f ca="1">_xll.RiskData(OFFSET(Model!$P$8,C$16,0),$B981)</f>
        <v>#NAME?</v>
      </c>
      <c r="D981" s="17" t="e">
        <f ca="1">_xll.RiskData(OFFSET(Model!$P$8,D$16,0),$B981)</f>
        <v>#NAME?</v>
      </c>
      <c r="E981" s="17" t="e">
        <f ca="1">_xll.RiskData(OFFSET(Model!$P$8,E$16,0),$B981)</f>
        <v>#NAME?</v>
      </c>
      <c r="F981" s="17" t="e">
        <f ca="1">_xll.RiskData(OFFSET(Model!$P$8,F$16,0),$B981)</f>
        <v>#NAME?</v>
      </c>
      <c r="G981" s="17" t="e">
        <f ca="1">_xll.RiskData(OFFSET(Model!$P$8,G$16,0),$B981)</f>
        <v>#NAME?</v>
      </c>
      <c r="H981" s="17" t="e">
        <f ca="1">_xll.RiskData(OFFSET(Model!$P$8,H$16,0),$B981)</f>
        <v>#NAME?</v>
      </c>
      <c r="I981" s="17" t="e">
        <f ca="1">_xll.RiskData(OFFSET(Model!$P$8,I$16,0),$B981)</f>
        <v>#NAME?</v>
      </c>
      <c r="J981" s="17" t="e">
        <f ca="1">_xll.RiskData(OFFSET(Model!$P$8,J$16,0),$B981)</f>
        <v>#NAME?</v>
      </c>
      <c r="K981" s="17" t="e">
        <f ca="1">_xll.RiskData(OFFSET(Model!$P$8,K$16,0),$B981)</f>
        <v>#NAME?</v>
      </c>
      <c r="L981" s="17" t="e">
        <f ca="1">_xll.RiskData(OFFSET(Model!$P$8,L$16,0),$B981)</f>
        <v>#NAME?</v>
      </c>
    </row>
    <row r="982" spans="2:12" ht="13" x14ac:dyDescent="0.3">
      <c r="B982" s="16">
        <v>964</v>
      </c>
      <c r="C982" s="17" t="e">
        <f ca="1">_xll.RiskData(OFFSET(Model!$P$8,C$16,0),$B982)</f>
        <v>#NAME?</v>
      </c>
      <c r="D982" s="17" t="e">
        <f ca="1">_xll.RiskData(OFFSET(Model!$P$8,D$16,0),$B982)</f>
        <v>#NAME?</v>
      </c>
      <c r="E982" s="17" t="e">
        <f ca="1">_xll.RiskData(OFFSET(Model!$P$8,E$16,0),$B982)</f>
        <v>#NAME?</v>
      </c>
      <c r="F982" s="17" t="e">
        <f ca="1">_xll.RiskData(OFFSET(Model!$P$8,F$16,0),$B982)</f>
        <v>#NAME?</v>
      </c>
      <c r="G982" s="17" t="e">
        <f ca="1">_xll.RiskData(OFFSET(Model!$P$8,G$16,0),$B982)</f>
        <v>#NAME?</v>
      </c>
      <c r="H982" s="17" t="e">
        <f ca="1">_xll.RiskData(OFFSET(Model!$P$8,H$16,0),$B982)</f>
        <v>#NAME?</v>
      </c>
      <c r="I982" s="17" t="e">
        <f ca="1">_xll.RiskData(OFFSET(Model!$P$8,I$16,0),$B982)</f>
        <v>#NAME?</v>
      </c>
      <c r="J982" s="17" t="e">
        <f ca="1">_xll.RiskData(OFFSET(Model!$P$8,J$16,0),$B982)</f>
        <v>#NAME?</v>
      </c>
      <c r="K982" s="17" t="e">
        <f ca="1">_xll.RiskData(OFFSET(Model!$P$8,K$16,0),$B982)</f>
        <v>#NAME?</v>
      </c>
      <c r="L982" s="17" t="e">
        <f ca="1">_xll.RiskData(OFFSET(Model!$P$8,L$16,0),$B982)</f>
        <v>#NAME?</v>
      </c>
    </row>
    <row r="983" spans="2:12" ht="13" x14ac:dyDescent="0.3">
      <c r="B983" s="16">
        <v>965</v>
      </c>
      <c r="C983" s="17" t="e">
        <f ca="1">_xll.RiskData(OFFSET(Model!$P$8,C$16,0),$B983)</f>
        <v>#NAME?</v>
      </c>
      <c r="D983" s="17" t="e">
        <f ca="1">_xll.RiskData(OFFSET(Model!$P$8,D$16,0),$B983)</f>
        <v>#NAME?</v>
      </c>
      <c r="E983" s="17" t="e">
        <f ca="1">_xll.RiskData(OFFSET(Model!$P$8,E$16,0),$B983)</f>
        <v>#NAME?</v>
      </c>
      <c r="F983" s="17" t="e">
        <f ca="1">_xll.RiskData(OFFSET(Model!$P$8,F$16,0),$B983)</f>
        <v>#NAME?</v>
      </c>
      <c r="G983" s="17" t="e">
        <f ca="1">_xll.RiskData(OFFSET(Model!$P$8,G$16,0),$B983)</f>
        <v>#NAME?</v>
      </c>
      <c r="H983" s="17" t="e">
        <f ca="1">_xll.RiskData(OFFSET(Model!$P$8,H$16,0),$B983)</f>
        <v>#NAME?</v>
      </c>
      <c r="I983" s="17" t="e">
        <f ca="1">_xll.RiskData(OFFSET(Model!$P$8,I$16,0),$B983)</f>
        <v>#NAME?</v>
      </c>
      <c r="J983" s="17" t="e">
        <f ca="1">_xll.RiskData(OFFSET(Model!$P$8,J$16,0),$B983)</f>
        <v>#NAME?</v>
      </c>
      <c r="K983" s="17" t="e">
        <f ca="1">_xll.RiskData(OFFSET(Model!$P$8,K$16,0),$B983)</f>
        <v>#NAME?</v>
      </c>
      <c r="L983" s="17" t="e">
        <f ca="1">_xll.RiskData(OFFSET(Model!$P$8,L$16,0),$B983)</f>
        <v>#NAME?</v>
      </c>
    </row>
    <row r="984" spans="2:12" ht="13" x14ac:dyDescent="0.3">
      <c r="B984" s="16">
        <v>966</v>
      </c>
      <c r="C984" s="17" t="e">
        <f ca="1">_xll.RiskData(OFFSET(Model!$P$8,C$16,0),$B984)</f>
        <v>#NAME?</v>
      </c>
      <c r="D984" s="17" t="e">
        <f ca="1">_xll.RiskData(OFFSET(Model!$P$8,D$16,0),$B984)</f>
        <v>#NAME?</v>
      </c>
      <c r="E984" s="17" t="e">
        <f ca="1">_xll.RiskData(OFFSET(Model!$P$8,E$16,0),$B984)</f>
        <v>#NAME?</v>
      </c>
      <c r="F984" s="17" t="e">
        <f ca="1">_xll.RiskData(OFFSET(Model!$P$8,F$16,0),$B984)</f>
        <v>#NAME?</v>
      </c>
      <c r="G984" s="17" t="e">
        <f ca="1">_xll.RiskData(OFFSET(Model!$P$8,G$16,0),$B984)</f>
        <v>#NAME?</v>
      </c>
      <c r="H984" s="17" t="e">
        <f ca="1">_xll.RiskData(OFFSET(Model!$P$8,H$16,0),$B984)</f>
        <v>#NAME?</v>
      </c>
      <c r="I984" s="17" t="e">
        <f ca="1">_xll.RiskData(OFFSET(Model!$P$8,I$16,0),$B984)</f>
        <v>#NAME?</v>
      </c>
      <c r="J984" s="17" t="e">
        <f ca="1">_xll.RiskData(OFFSET(Model!$P$8,J$16,0),$B984)</f>
        <v>#NAME?</v>
      </c>
      <c r="K984" s="17" t="e">
        <f ca="1">_xll.RiskData(OFFSET(Model!$P$8,K$16,0),$B984)</f>
        <v>#NAME?</v>
      </c>
      <c r="L984" s="17" t="e">
        <f ca="1">_xll.RiskData(OFFSET(Model!$P$8,L$16,0),$B984)</f>
        <v>#NAME?</v>
      </c>
    </row>
    <row r="985" spans="2:12" ht="13" x14ac:dyDescent="0.3">
      <c r="B985" s="16">
        <v>967</v>
      </c>
      <c r="C985" s="17" t="e">
        <f ca="1">_xll.RiskData(OFFSET(Model!$P$8,C$16,0),$B985)</f>
        <v>#NAME?</v>
      </c>
      <c r="D985" s="17" t="e">
        <f ca="1">_xll.RiskData(OFFSET(Model!$P$8,D$16,0),$B985)</f>
        <v>#NAME?</v>
      </c>
      <c r="E985" s="17" t="e">
        <f ca="1">_xll.RiskData(OFFSET(Model!$P$8,E$16,0),$B985)</f>
        <v>#NAME?</v>
      </c>
      <c r="F985" s="17" t="e">
        <f ca="1">_xll.RiskData(OFFSET(Model!$P$8,F$16,0),$B985)</f>
        <v>#NAME?</v>
      </c>
      <c r="G985" s="17" t="e">
        <f ca="1">_xll.RiskData(OFFSET(Model!$P$8,G$16,0),$B985)</f>
        <v>#NAME?</v>
      </c>
      <c r="H985" s="17" t="e">
        <f ca="1">_xll.RiskData(OFFSET(Model!$P$8,H$16,0),$B985)</f>
        <v>#NAME?</v>
      </c>
      <c r="I985" s="17" t="e">
        <f ca="1">_xll.RiskData(OFFSET(Model!$P$8,I$16,0),$B985)</f>
        <v>#NAME?</v>
      </c>
      <c r="J985" s="17" t="e">
        <f ca="1">_xll.RiskData(OFFSET(Model!$P$8,J$16,0),$B985)</f>
        <v>#NAME?</v>
      </c>
      <c r="K985" s="17" t="e">
        <f ca="1">_xll.RiskData(OFFSET(Model!$P$8,K$16,0),$B985)</f>
        <v>#NAME?</v>
      </c>
      <c r="L985" s="17" t="e">
        <f ca="1">_xll.RiskData(OFFSET(Model!$P$8,L$16,0),$B985)</f>
        <v>#NAME?</v>
      </c>
    </row>
    <row r="986" spans="2:12" ht="13" x14ac:dyDescent="0.3">
      <c r="B986" s="16">
        <v>968</v>
      </c>
      <c r="C986" s="17" t="e">
        <f ca="1">_xll.RiskData(OFFSET(Model!$P$8,C$16,0),$B986)</f>
        <v>#NAME?</v>
      </c>
      <c r="D986" s="17" t="e">
        <f ca="1">_xll.RiskData(OFFSET(Model!$P$8,D$16,0),$B986)</f>
        <v>#NAME?</v>
      </c>
      <c r="E986" s="17" t="e">
        <f ca="1">_xll.RiskData(OFFSET(Model!$P$8,E$16,0),$B986)</f>
        <v>#NAME?</v>
      </c>
      <c r="F986" s="17" t="e">
        <f ca="1">_xll.RiskData(OFFSET(Model!$P$8,F$16,0),$B986)</f>
        <v>#NAME?</v>
      </c>
      <c r="G986" s="17" t="e">
        <f ca="1">_xll.RiskData(OFFSET(Model!$P$8,G$16,0),$B986)</f>
        <v>#NAME?</v>
      </c>
      <c r="H986" s="17" t="e">
        <f ca="1">_xll.RiskData(OFFSET(Model!$P$8,H$16,0),$B986)</f>
        <v>#NAME?</v>
      </c>
      <c r="I986" s="17" t="e">
        <f ca="1">_xll.RiskData(OFFSET(Model!$P$8,I$16,0),$B986)</f>
        <v>#NAME?</v>
      </c>
      <c r="J986" s="17" t="e">
        <f ca="1">_xll.RiskData(OFFSET(Model!$P$8,J$16,0),$B986)</f>
        <v>#NAME?</v>
      </c>
      <c r="K986" s="17" t="e">
        <f ca="1">_xll.RiskData(OFFSET(Model!$P$8,K$16,0),$B986)</f>
        <v>#NAME?</v>
      </c>
      <c r="L986" s="17" t="e">
        <f ca="1">_xll.RiskData(OFFSET(Model!$P$8,L$16,0),$B986)</f>
        <v>#NAME?</v>
      </c>
    </row>
    <row r="987" spans="2:12" ht="13" x14ac:dyDescent="0.3">
      <c r="B987" s="16">
        <v>969</v>
      </c>
      <c r="C987" s="17" t="e">
        <f ca="1">_xll.RiskData(OFFSET(Model!$P$8,C$16,0),$B987)</f>
        <v>#NAME?</v>
      </c>
      <c r="D987" s="17" t="e">
        <f ca="1">_xll.RiskData(OFFSET(Model!$P$8,D$16,0),$B987)</f>
        <v>#NAME?</v>
      </c>
      <c r="E987" s="17" t="e">
        <f ca="1">_xll.RiskData(OFFSET(Model!$P$8,E$16,0),$B987)</f>
        <v>#NAME?</v>
      </c>
      <c r="F987" s="17" t="e">
        <f ca="1">_xll.RiskData(OFFSET(Model!$P$8,F$16,0),$B987)</f>
        <v>#NAME?</v>
      </c>
      <c r="G987" s="17" t="e">
        <f ca="1">_xll.RiskData(OFFSET(Model!$P$8,G$16,0),$B987)</f>
        <v>#NAME?</v>
      </c>
      <c r="H987" s="17" t="e">
        <f ca="1">_xll.RiskData(OFFSET(Model!$P$8,H$16,0),$B987)</f>
        <v>#NAME?</v>
      </c>
      <c r="I987" s="17" t="e">
        <f ca="1">_xll.RiskData(OFFSET(Model!$P$8,I$16,0),$B987)</f>
        <v>#NAME?</v>
      </c>
      <c r="J987" s="17" t="e">
        <f ca="1">_xll.RiskData(OFFSET(Model!$P$8,J$16,0),$B987)</f>
        <v>#NAME?</v>
      </c>
      <c r="K987" s="17" t="e">
        <f ca="1">_xll.RiskData(OFFSET(Model!$P$8,K$16,0),$B987)</f>
        <v>#NAME?</v>
      </c>
      <c r="L987" s="17" t="e">
        <f ca="1">_xll.RiskData(OFFSET(Model!$P$8,L$16,0),$B987)</f>
        <v>#NAME?</v>
      </c>
    </row>
    <row r="988" spans="2:12" ht="13" x14ac:dyDescent="0.3">
      <c r="B988" s="16">
        <v>970</v>
      </c>
      <c r="C988" s="17" t="e">
        <f ca="1">_xll.RiskData(OFFSET(Model!$P$8,C$16,0),$B988)</f>
        <v>#NAME?</v>
      </c>
      <c r="D988" s="17" t="e">
        <f ca="1">_xll.RiskData(OFFSET(Model!$P$8,D$16,0),$B988)</f>
        <v>#NAME?</v>
      </c>
      <c r="E988" s="17" t="e">
        <f ca="1">_xll.RiskData(OFFSET(Model!$P$8,E$16,0),$B988)</f>
        <v>#NAME?</v>
      </c>
      <c r="F988" s="17" t="e">
        <f ca="1">_xll.RiskData(OFFSET(Model!$P$8,F$16,0),$B988)</f>
        <v>#NAME?</v>
      </c>
      <c r="G988" s="17" t="e">
        <f ca="1">_xll.RiskData(OFFSET(Model!$P$8,G$16,0),$B988)</f>
        <v>#NAME?</v>
      </c>
      <c r="H988" s="17" t="e">
        <f ca="1">_xll.RiskData(OFFSET(Model!$P$8,H$16,0),$B988)</f>
        <v>#NAME?</v>
      </c>
      <c r="I988" s="17" t="e">
        <f ca="1">_xll.RiskData(OFFSET(Model!$P$8,I$16,0),$B988)</f>
        <v>#NAME?</v>
      </c>
      <c r="J988" s="17" t="e">
        <f ca="1">_xll.RiskData(OFFSET(Model!$P$8,J$16,0),$B988)</f>
        <v>#NAME?</v>
      </c>
      <c r="K988" s="17" t="e">
        <f ca="1">_xll.RiskData(OFFSET(Model!$P$8,K$16,0),$B988)</f>
        <v>#NAME?</v>
      </c>
      <c r="L988" s="17" t="e">
        <f ca="1">_xll.RiskData(OFFSET(Model!$P$8,L$16,0),$B988)</f>
        <v>#NAME?</v>
      </c>
    </row>
    <row r="989" spans="2:12" ht="13" x14ac:dyDescent="0.3">
      <c r="B989" s="16">
        <v>971</v>
      </c>
      <c r="C989" s="17" t="e">
        <f ca="1">_xll.RiskData(OFFSET(Model!$P$8,C$16,0),$B989)</f>
        <v>#NAME?</v>
      </c>
      <c r="D989" s="17" t="e">
        <f ca="1">_xll.RiskData(OFFSET(Model!$P$8,D$16,0),$B989)</f>
        <v>#NAME?</v>
      </c>
      <c r="E989" s="17" t="e">
        <f ca="1">_xll.RiskData(OFFSET(Model!$P$8,E$16,0),$B989)</f>
        <v>#NAME?</v>
      </c>
      <c r="F989" s="17" t="e">
        <f ca="1">_xll.RiskData(OFFSET(Model!$P$8,F$16,0),$B989)</f>
        <v>#NAME?</v>
      </c>
      <c r="G989" s="17" t="e">
        <f ca="1">_xll.RiskData(OFFSET(Model!$P$8,G$16,0),$B989)</f>
        <v>#NAME?</v>
      </c>
      <c r="H989" s="17" t="e">
        <f ca="1">_xll.RiskData(OFFSET(Model!$P$8,H$16,0),$B989)</f>
        <v>#NAME?</v>
      </c>
      <c r="I989" s="17" t="e">
        <f ca="1">_xll.RiskData(OFFSET(Model!$P$8,I$16,0),$B989)</f>
        <v>#NAME?</v>
      </c>
      <c r="J989" s="17" t="e">
        <f ca="1">_xll.RiskData(OFFSET(Model!$P$8,J$16,0),$B989)</f>
        <v>#NAME?</v>
      </c>
      <c r="K989" s="17" t="e">
        <f ca="1">_xll.RiskData(OFFSET(Model!$P$8,K$16,0),$B989)</f>
        <v>#NAME?</v>
      </c>
      <c r="L989" s="17" t="e">
        <f ca="1">_xll.RiskData(OFFSET(Model!$P$8,L$16,0),$B989)</f>
        <v>#NAME?</v>
      </c>
    </row>
    <row r="990" spans="2:12" ht="13" x14ac:dyDescent="0.3">
      <c r="B990" s="16">
        <v>972</v>
      </c>
      <c r="C990" s="17" t="e">
        <f ca="1">_xll.RiskData(OFFSET(Model!$P$8,C$16,0),$B990)</f>
        <v>#NAME?</v>
      </c>
      <c r="D990" s="17" t="e">
        <f ca="1">_xll.RiskData(OFFSET(Model!$P$8,D$16,0),$B990)</f>
        <v>#NAME?</v>
      </c>
      <c r="E990" s="17" t="e">
        <f ca="1">_xll.RiskData(OFFSET(Model!$P$8,E$16,0),$B990)</f>
        <v>#NAME?</v>
      </c>
      <c r="F990" s="17" t="e">
        <f ca="1">_xll.RiskData(OFFSET(Model!$P$8,F$16,0),$B990)</f>
        <v>#NAME?</v>
      </c>
      <c r="G990" s="17" t="e">
        <f ca="1">_xll.RiskData(OFFSET(Model!$P$8,G$16,0),$B990)</f>
        <v>#NAME?</v>
      </c>
      <c r="H990" s="17" t="e">
        <f ca="1">_xll.RiskData(OFFSET(Model!$P$8,H$16,0),$B990)</f>
        <v>#NAME?</v>
      </c>
      <c r="I990" s="17" t="e">
        <f ca="1">_xll.RiskData(OFFSET(Model!$P$8,I$16,0),$B990)</f>
        <v>#NAME?</v>
      </c>
      <c r="J990" s="17" t="e">
        <f ca="1">_xll.RiskData(OFFSET(Model!$P$8,J$16,0),$B990)</f>
        <v>#NAME?</v>
      </c>
      <c r="K990" s="17" t="e">
        <f ca="1">_xll.RiskData(OFFSET(Model!$P$8,K$16,0),$B990)</f>
        <v>#NAME?</v>
      </c>
      <c r="L990" s="17" t="e">
        <f ca="1">_xll.RiskData(OFFSET(Model!$P$8,L$16,0),$B990)</f>
        <v>#NAME?</v>
      </c>
    </row>
    <row r="991" spans="2:12" ht="13" x14ac:dyDescent="0.3">
      <c r="B991" s="16">
        <v>973</v>
      </c>
      <c r="C991" s="17" t="e">
        <f ca="1">_xll.RiskData(OFFSET(Model!$P$8,C$16,0),$B991)</f>
        <v>#NAME?</v>
      </c>
      <c r="D991" s="17" t="e">
        <f ca="1">_xll.RiskData(OFFSET(Model!$P$8,D$16,0),$B991)</f>
        <v>#NAME?</v>
      </c>
      <c r="E991" s="17" t="e">
        <f ca="1">_xll.RiskData(OFFSET(Model!$P$8,E$16,0),$B991)</f>
        <v>#NAME?</v>
      </c>
      <c r="F991" s="17" t="e">
        <f ca="1">_xll.RiskData(OFFSET(Model!$P$8,F$16,0),$B991)</f>
        <v>#NAME?</v>
      </c>
      <c r="G991" s="17" t="e">
        <f ca="1">_xll.RiskData(OFFSET(Model!$P$8,G$16,0),$B991)</f>
        <v>#NAME?</v>
      </c>
      <c r="H991" s="17" t="e">
        <f ca="1">_xll.RiskData(OFFSET(Model!$P$8,H$16,0),$B991)</f>
        <v>#NAME?</v>
      </c>
      <c r="I991" s="17" t="e">
        <f ca="1">_xll.RiskData(OFFSET(Model!$P$8,I$16,0),$B991)</f>
        <v>#NAME?</v>
      </c>
      <c r="J991" s="17" t="e">
        <f ca="1">_xll.RiskData(OFFSET(Model!$P$8,J$16,0),$B991)</f>
        <v>#NAME?</v>
      </c>
      <c r="K991" s="17" t="e">
        <f ca="1">_xll.RiskData(OFFSET(Model!$P$8,K$16,0),$B991)</f>
        <v>#NAME?</v>
      </c>
      <c r="L991" s="17" t="e">
        <f ca="1">_xll.RiskData(OFFSET(Model!$P$8,L$16,0),$B991)</f>
        <v>#NAME?</v>
      </c>
    </row>
    <row r="992" spans="2:12" ht="13" x14ac:dyDescent="0.3">
      <c r="B992" s="16">
        <v>974</v>
      </c>
      <c r="C992" s="17" t="e">
        <f ca="1">_xll.RiskData(OFFSET(Model!$P$8,C$16,0),$B992)</f>
        <v>#NAME?</v>
      </c>
      <c r="D992" s="17" t="e">
        <f ca="1">_xll.RiskData(OFFSET(Model!$P$8,D$16,0),$B992)</f>
        <v>#NAME?</v>
      </c>
      <c r="E992" s="17" t="e">
        <f ca="1">_xll.RiskData(OFFSET(Model!$P$8,E$16,0),$B992)</f>
        <v>#NAME?</v>
      </c>
      <c r="F992" s="17" t="e">
        <f ca="1">_xll.RiskData(OFFSET(Model!$P$8,F$16,0),$B992)</f>
        <v>#NAME?</v>
      </c>
      <c r="G992" s="17" t="e">
        <f ca="1">_xll.RiskData(OFFSET(Model!$P$8,G$16,0),$B992)</f>
        <v>#NAME?</v>
      </c>
      <c r="H992" s="17" t="e">
        <f ca="1">_xll.RiskData(OFFSET(Model!$P$8,H$16,0),$B992)</f>
        <v>#NAME?</v>
      </c>
      <c r="I992" s="17" t="e">
        <f ca="1">_xll.RiskData(OFFSET(Model!$P$8,I$16,0),$B992)</f>
        <v>#NAME?</v>
      </c>
      <c r="J992" s="17" t="e">
        <f ca="1">_xll.RiskData(OFFSET(Model!$P$8,J$16,0),$B992)</f>
        <v>#NAME?</v>
      </c>
      <c r="K992" s="17" t="e">
        <f ca="1">_xll.RiskData(OFFSET(Model!$P$8,K$16,0),$B992)</f>
        <v>#NAME?</v>
      </c>
      <c r="L992" s="17" t="e">
        <f ca="1">_xll.RiskData(OFFSET(Model!$P$8,L$16,0),$B992)</f>
        <v>#NAME?</v>
      </c>
    </row>
    <row r="993" spans="2:12" ht="13" x14ac:dyDescent="0.3">
      <c r="B993" s="16">
        <v>975</v>
      </c>
      <c r="C993" s="17" t="e">
        <f ca="1">_xll.RiskData(OFFSET(Model!$P$8,C$16,0),$B993)</f>
        <v>#NAME?</v>
      </c>
      <c r="D993" s="17" t="e">
        <f ca="1">_xll.RiskData(OFFSET(Model!$P$8,D$16,0),$B993)</f>
        <v>#NAME?</v>
      </c>
      <c r="E993" s="17" t="e">
        <f ca="1">_xll.RiskData(OFFSET(Model!$P$8,E$16,0),$B993)</f>
        <v>#NAME?</v>
      </c>
      <c r="F993" s="17" t="e">
        <f ca="1">_xll.RiskData(OFFSET(Model!$P$8,F$16,0),$B993)</f>
        <v>#NAME?</v>
      </c>
      <c r="G993" s="17" t="e">
        <f ca="1">_xll.RiskData(OFFSET(Model!$P$8,G$16,0),$B993)</f>
        <v>#NAME?</v>
      </c>
      <c r="H993" s="17" t="e">
        <f ca="1">_xll.RiskData(OFFSET(Model!$P$8,H$16,0),$B993)</f>
        <v>#NAME?</v>
      </c>
      <c r="I993" s="17" t="e">
        <f ca="1">_xll.RiskData(OFFSET(Model!$P$8,I$16,0),$B993)</f>
        <v>#NAME?</v>
      </c>
      <c r="J993" s="17" t="e">
        <f ca="1">_xll.RiskData(OFFSET(Model!$P$8,J$16,0),$B993)</f>
        <v>#NAME?</v>
      </c>
      <c r="K993" s="17" t="e">
        <f ca="1">_xll.RiskData(OFFSET(Model!$P$8,K$16,0),$B993)</f>
        <v>#NAME?</v>
      </c>
      <c r="L993" s="17" t="e">
        <f ca="1">_xll.RiskData(OFFSET(Model!$P$8,L$16,0),$B993)</f>
        <v>#NAME?</v>
      </c>
    </row>
    <row r="994" spans="2:12" ht="13" x14ac:dyDescent="0.3">
      <c r="B994" s="16">
        <v>976</v>
      </c>
      <c r="C994" s="17" t="e">
        <f ca="1">_xll.RiskData(OFFSET(Model!$P$8,C$16,0),$B994)</f>
        <v>#NAME?</v>
      </c>
      <c r="D994" s="17" t="e">
        <f ca="1">_xll.RiskData(OFFSET(Model!$P$8,D$16,0),$B994)</f>
        <v>#NAME?</v>
      </c>
      <c r="E994" s="17" t="e">
        <f ca="1">_xll.RiskData(OFFSET(Model!$P$8,E$16,0),$B994)</f>
        <v>#NAME?</v>
      </c>
      <c r="F994" s="17" t="e">
        <f ca="1">_xll.RiskData(OFFSET(Model!$P$8,F$16,0),$B994)</f>
        <v>#NAME?</v>
      </c>
      <c r="G994" s="17" t="e">
        <f ca="1">_xll.RiskData(OFFSET(Model!$P$8,G$16,0),$B994)</f>
        <v>#NAME?</v>
      </c>
      <c r="H994" s="17" t="e">
        <f ca="1">_xll.RiskData(OFFSET(Model!$P$8,H$16,0),$B994)</f>
        <v>#NAME?</v>
      </c>
      <c r="I994" s="17" t="e">
        <f ca="1">_xll.RiskData(OFFSET(Model!$P$8,I$16,0),$B994)</f>
        <v>#NAME?</v>
      </c>
      <c r="J994" s="17" t="e">
        <f ca="1">_xll.RiskData(OFFSET(Model!$P$8,J$16,0),$B994)</f>
        <v>#NAME?</v>
      </c>
      <c r="K994" s="17" t="e">
        <f ca="1">_xll.RiskData(OFFSET(Model!$P$8,K$16,0),$B994)</f>
        <v>#NAME?</v>
      </c>
      <c r="L994" s="17" t="e">
        <f ca="1">_xll.RiskData(OFFSET(Model!$P$8,L$16,0),$B994)</f>
        <v>#NAME?</v>
      </c>
    </row>
    <row r="995" spans="2:12" ht="13" x14ac:dyDescent="0.3">
      <c r="B995" s="16">
        <v>977</v>
      </c>
      <c r="C995" s="17" t="e">
        <f ca="1">_xll.RiskData(OFFSET(Model!$P$8,C$16,0),$B995)</f>
        <v>#NAME?</v>
      </c>
      <c r="D995" s="17" t="e">
        <f ca="1">_xll.RiskData(OFFSET(Model!$P$8,D$16,0),$B995)</f>
        <v>#NAME?</v>
      </c>
      <c r="E995" s="17" t="e">
        <f ca="1">_xll.RiskData(OFFSET(Model!$P$8,E$16,0),$B995)</f>
        <v>#NAME?</v>
      </c>
      <c r="F995" s="17" t="e">
        <f ca="1">_xll.RiskData(OFFSET(Model!$P$8,F$16,0),$B995)</f>
        <v>#NAME?</v>
      </c>
      <c r="G995" s="17" t="e">
        <f ca="1">_xll.RiskData(OFFSET(Model!$P$8,G$16,0),$B995)</f>
        <v>#NAME?</v>
      </c>
      <c r="H995" s="17" t="e">
        <f ca="1">_xll.RiskData(OFFSET(Model!$P$8,H$16,0),$B995)</f>
        <v>#NAME?</v>
      </c>
      <c r="I995" s="17" t="e">
        <f ca="1">_xll.RiskData(OFFSET(Model!$P$8,I$16,0),$B995)</f>
        <v>#NAME?</v>
      </c>
      <c r="J995" s="17" t="e">
        <f ca="1">_xll.RiskData(OFFSET(Model!$P$8,J$16,0),$B995)</f>
        <v>#NAME?</v>
      </c>
      <c r="K995" s="17" t="e">
        <f ca="1">_xll.RiskData(OFFSET(Model!$P$8,K$16,0),$B995)</f>
        <v>#NAME?</v>
      </c>
      <c r="L995" s="17" t="e">
        <f ca="1">_xll.RiskData(OFFSET(Model!$P$8,L$16,0),$B995)</f>
        <v>#NAME?</v>
      </c>
    </row>
    <row r="996" spans="2:12" ht="13" x14ac:dyDescent="0.3">
      <c r="B996" s="16">
        <v>978</v>
      </c>
      <c r="C996" s="17" t="e">
        <f ca="1">_xll.RiskData(OFFSET(Model!$P$8,C$16,0),$B996)</f>
        <v>#NAME?</v>
      </c>
      <c r="D996" s="17" t="e">
        <f ca="1">_xll.RiskData(OFFSET(Model!$P$8,D$16,0),$B996)</f>
        <v>#NAME?</v>
      </c>
      <c r="E996" s="17" t="e">
        <f ca="1">_xll.RiskData(OFFSET(Model!$P$8,E$16,0),$B996)</f>
        <v>#NAME?</v>
      </c>
      <c r="F996" s="17" t="e">
        <f ca="1">_xll.RiskData(OFFSET(Model!$P$8,F$16,0),$B996)</f>
        <v>#NAME?</v>
      </c>
      <c r="G996" s="17" t="e">
        <f ca="1">_xll.RiskData(OFFSET(Model!$P$8,G$16,0),$B996)</f>
        <v>#NAME?</v>
      </c>
      <c r="H996" s="17" t="e">
        <f ca="1">_xll.RiskData(OFFSET(Model!$P$8,H$16,0),$B996)</f>
        <v>#NAME?</v>
      </c>
      <c r="I996" s="17" t="e">
        <f ca="1">_xll.RiskData(OFFSET(Model!$P$8,I$16,0),$B996)</f>
        <v>#NAME?</v>
      </c>
      <c r="J996" s="17" t="e">
        <f ca="1">_xll.RiskData(OFFSET(Model!$P$8,J$16,0),$B996)</f>
        <v>#NAME?</v>
      </c>
      <c r="K996" s="17" t="e">
        <f ca="1">_xll.RiskData(OFFSET(Model!$P$8,K$16,0),$B996)</f>
        <v>#NAME?</v>
      </c>
      <c r="L996" s="17" t="e">
        <f ca="1">_xll.RiskData(OFFSET(Model!$P$8,L$16,0),$B996)</f>
        <v>#NAME?</v>
      </c>
    </row>
    <row r="997" spans="2:12" ht="13" x14ac:dyDescent="0.3">
      <c r="B997" s="16">
        <v>979</v>
      </c>
      <c r="C997" s="17" t="e">
        <f ca="1">_xll.RiskData(OFFSET(Model!$P$8,C$16,0),$B997)</f>
        <v>#NAME?</v>
      </c>
      <c r="D997" s="17" t="e">
        <f ca="1">_xll.RiskData(OFFSET(Model!$P$8,D$16,0),$B997)</f>
        <v>#NAME?</v>
      </c>
      <c r="E997" s="17" t="e">
        <f ca="1">_xll.RiskData(OFFSET(Model!$P$8,E$16,0),$B997)</f>
        <v>#NAME?</v>
      </c>
      <c r="F997" s="17" t="e">
        <f ca="1">_xll.RiskData(OFFSET(Model!$P$8,F$16,0),$B997)</f>
        <v>#NAME?</v>
      </c>
      <c r="G997" s="17" t="e">
        <f ca="1">_xll.RiskData(OFFSET(Model!$P$8,G$16,0),$B997)</f>
        <v>#NAME?</v>
      </c>
      <c r="H997" s="17" t="e">
        <f ca="1">_xll.RiskData(OFFSET(Model!$P$8,H$16,0),$B997)</f>
        <v>#NAME?</v>
      </c>
      <c r="I997" s="17" t="e">
        <f ca="1">_xll.RiskData(OFFSET(Model!$P$8,I$16,0),$B997)</f>
        <v>#NAME?</v>
      </c>
      <c r="J997" s="17" t="e">
        <f ca="1">_xll.RiskData(OFFSET(Model!$P$8,J$16,0),$B997)</f>
        <v>#NAME?</v>
      </c>
      <c r="K997" s="17" t="e">
        <f ca="1">_xll.RiskData(OFFSET(Model!$P$8,K$16,0),$B997)</f>
        <v>#NAME?</v>
      </c>
      <c r="L997" s="17" t="e">
        <f ca="1">_xll.RiskData(OFFSET(Model!$P$8,L$16,0),$B997)</f>
        <v>#NAME?</v>
      </c>
    </row>
    <row r="998" spans="2:12" ht="13" x14ac:dyDescent="0.3">
      <c r="B998" s="16">
        <v>980</v>
      </c>
      <c r="C998" s="17" t="e">
        <f ca="1">_xll.RiskData(OFFSET(Model!$P$8,C$16,0),$B998)</f>
        <v>#NAME?</v>
      </c>
      <c r="D998" s="17" t="e">
        <f ca="1">_xll.RiskData(OFFSET(Model!$P$8,D$16,0),$B998)</f>
        <v>#NAME?</v>
      </c>
      <c r="E998" s="17" t="e">
        <f ca="1">_xll.RiskData(OFFSET(Model!$P$8,E$16,0),$B998)</f>
        <v>#NAME?</v>
      </c>
      <c r="F998" s="17" t="e">
        <f ca="1">_xll.RiskData(OFFSET(Model!$P$8,F$16,0),$B998)</f>
        <v>#NAME?</v>
      </c>
      <c r="G998" s="17" t="e">
        <f ca="1">_xll.RiskData(OFFSET(Model!$P$8,G$16,0),$B998)</f>
        <v>#NAME?</v>
      </c>
      <c r="H998" s="17" t="e">
        <f ca="1">_xll.RiskData(OFFSET(Model!$P$8,H$16,0),$B998)</f>
        <v>#NAME?</v>
      </c>
      <c r="I998" s="17" t="e">
        <f ca="1">_xll.RiskData(OFFSET(Model!$P$8,I$16,0),$B998)</f>
        <v>#NAME?</v>
      </c>
      <c r="J998" s="17" t="e">
        <f ca="1">_xll.RiskData(OFFSET(Model!$P$8,J$16,0),$B998)</f>
        <v>#NAME?</v>
      </c>
      <c r="K998" s="17" t="e">
        <f ca="1">_xll.RiskData(OFFSET(Model!$P$8,K$16,0),$B998)</f>
        <v>#NAME?</v>
      </c>
      <c r="L998" s="17" t="e">
        <f ca="1">_xll.RiskData(OFFSET(Model!$P$8,L$16,0),$B998)</f>
        <v>#NAME?</v>
      </c>
    </row>
    <row r="999" spans="2:12" ht="13" x14ac:dyDescent="0.3">
      <c r="B999" s="16">
        <v>981</v>
      </c>
      <c r="C999" s="17" t="e">
        <f ca="1">_xll.RiskData(OFFSET(Model!$P$8,C$16,0),$B999)</f>
        <v>#NAME?</v>
      </c>
      <c r="D999" s="17" t="e">
        <f ca="1">_xll.RiskData(OFFSET(Model!$P$8,D$16,0),$B999)</f>
        <v>#NAME?</v>
      </c>
      <c r="E999" s="17" t="e">
        <f ca="1">_xll.RiskData(OFFSET(Model!$P$8,E$16,0),$B999)</f>
        <v>#NAME?</v>
      </c>
      <c r="F999" s="17" t="e">
        <f ca="1">_xll.RiskData(OFFSET(Model!$P$8,F$16,0),$B999)</f>
        <v>#NAME?</v>
      </c>
      <c r="G999" s="17" t="e">
        <f ca="1">_xll.RiskData(OFFSET(Model!$P$8,G$16,0),$B999)</f>
        <v>#NAME?</v>
      </c>
      <c r="H999" s="17" t="e">
        <f ca="1">_xll.RiskData(OFFSET(Model!$P$8,H$16,0),$B999)</f>
        <v>#NAME?</v>
      </c>
      <c r="I999" s="17" t="e">
        <f ca="1">_xll.RiskData(OFFSET(Model!$P$8,I$16,0),$B999)</f>
        <v>#NAME?</v>
      </c>
      <c r="J999" s="17" t="e">
        <f ca="1">_xll.RiskData(OFFSET(Model!$P$8,J$16,0),$B999)</f>
        <v>#NAME?</v>
      </c>
      <c r="K999" s="17" t="e">
        <f ca="1">_xll.RiskData(OFFSET(Model!$P$8,K$16,0),$B999)</f>
        <v>#NAME?</v>
      </c>
      <c r="L999" s="17" t="e">
        <f ca="1">_xll.RiskData(OFFSET(Model!$P$8,L$16,0),$B999)</f>
        <v>#NAME?</v>
      </c>
    </row>
    <row r="1000" spans="2:12" ht="13" x14ac:dyDescent="0.3">
      <c r="B1000" s="16">
        <v>982</v>
      </c>
      <c r="C1000" s="17" t="e">
        <f ca="1">_xll.RiskData(OFFSET(Model!$P$8,C$16,0),$B1000)</f>
        <v>#NAME?</v>
      </c>
      <c r="D1000" s="17" t="e">
        <f ca="1">_xll.RiskData(OFFSET(Model!$P$8,D$16,0),$B1000)</f>
        <v>#NAME?</v>
      </c>
      <c r="E1000" s="17" t="e">
        <f ca="1">_xll.RiskData(OFFSET(Model!$P$8,E$16,0),$B1000)</f>
        <v>#NAME?</v>
      </c>
      <c r="F1000" s="17" t="e">
        <f ca="1">_xll.RiskData(OFFSET(Model!$P$8,F$16,0),$B1000)</f>
        <v>#NAME?</v>
      </c>
      <c r="G1000" s="17" t="e">
        <f ca="1">_xll.RiskData(OFFSET(Model!$P$8,G$16,0),$B1000)</f>
        <v>#NAME?</v>
      </c>
      <c r="H1000" s="17" t="e">
        <f ca="1">_xll.RiskData(OFFSET(Model!$P$8,H$16,0),$B1000)</f>
        <v>#NAME?</v>
      </c>
      <c r="I1000" s="17" t="e">
        <f ca="1">_xll.RiskData(OFFSET(Model!$P$8,I$16,0),$B1000)</f>
        <v>#NAME?</v>
      </c>
      <c r="J1000" s="17" t="e">
        <f ca="1">_xll.RiskData(OFFSET(Model!$P$8,J$16,0),$B1000)</f>
        <v>#NAME?</v>
      </c>
      <c r="K1000" s="17" t="e">
        <f ca="1">_xll.RiskData(OFFSET(Model!$P$8,K$16,0),$B1000)</f>
        <v>#NAME?</v>
      </c>
      <c r="L1000" s="17" t="e">
        <f ca="1">_xll.RiskData(OFFSET(Model!$P$8,L$16,0),$B1000)</f>
        <v>#NAME?</v>
      </c>
    </row>
    <row r="1001" spans="2:12" ht="13" x14ac:dyDescent="0.3">
      <c r="B1001" s="16">
        <v>983</v>
      </c>
      <c r="C1001" s="17" t="e">
        <f ca="1">_xll.RiskData(OFFSET(Model!$P$8,C$16,0),$B1001)</f>
        <v>#NAME?</v>
      </c>
      <c r="D1001" s="17" t="e">
        <f ca="1">_xll.RiskData(OFFSET(Model!$P$8,D$16,0),$B1001)</f>
        <v>#NAME?</v>
      </c>
      <c r="E1001" s="17" t="e">
        <f ca="1">_xll.RiskData(OFFSET(Model!$P$8,E$16,0),$B1001)</f>
        <v>#NAME?</v>
      </c>
      <c r="F1001" s="17" t="e">
        <f ca="1">_xll.RiskData(OFFSET(Model!$P$8,F$16,0),$B1001)</f>
        <v>#NAME?</v>
      </c>
      <c r="G1001" s="17" t="e">
        <f ca="1">_xll.RiskData(OFFSET(Model!$P$8,G$16,0),$B1001)</f>
        <v>#NAME?</v>
      </c>
      <c r="H1001" s="17" t="e">
        <f ca="1">_xll.RiskData(OFFSET(Model!$P$8,H$16,0),$B1001)</f>
        <v>#NAME?</v>
      </c>
      <c r="I1001" s="17" t="e">
        <f ca="1">_xll.RiskData(OFFSET(Model!$P$8,I$16,0),$B1001)</f>
        <v>#NAME?</v>
      </c>
      <c r="J1001" s="17" t="e">
        <f ca="1">_xll.RiskData(OFFSET(Model!$P$8,J$16,0),$B1001)</f>
        <v>#NAME?</v>
      </c>
      <c r="K1001" s="17" t="e">
        <f ca="1">_xll.RiskData(OFFSET(Model!$P$8,K$16,0),$B1001)</f>
        <v>#NAME?</v>
      </c>
      <c r="L1001" s="17" t="e">
        <f ca="1">_xll.RiskData(OFFSET(Model!$P$8,L$16,0),$B1001)</f>
        <v>#NAME?</v>
      </c>
    </row>
    <row r="1002" spans="2:12" ht="13" x14ac:dyDescent="0.3">
      <c r="B1002" s="16">
        <v>984</v>
      </c>
      <c r="C1002" s="17" t="e">
        <f ca="1">_xll.RiskData(OFFSET(Model!$P$8,C$16,0),$B1002)</f>
        <v>#NAME?</v>
      </c>
      <c r="D1002" s="17" t="e">
        <f ca="1">_xll.RiskData(OFFSET(Model!$P$8,D$16,0),$B1002)</f>
        <v>#NAME?</v>
      </c>
      <c r="E1002" s="17" t="e">
        <f ca="1">_xll.RiskData(OFFSET(Model!$P$8,E$16,0),$B1002)</f>
        <v>#NAME?</v>
      </c>
      <c r="F1002" s="17" t="e">
        <f ca="1">_xll.RiskData(OFFSET(Model!$P$8,F$16,0),$B1002)</f>
        <v>#NAME?</v>
      </c>
      <c r="G1002" s="17" t="e">
        <f ca="1">_xll.RiskData(OFFSET(Model!$P$8,G$16,0),$B1002)</f>
        <v>#NAME?</v>
      </c>
      <c r="H1002" s="17" t="e">
        <f ca="1">_xll.RiskData(OFFSET(Model!$P$8,H$16,0),$B1002)</f>
        <v>#NAME?</v>
      </c>
      <c r="I1002" s="17" t="e">
        <f ca="1">_xll.RiskData(OFFSET(Model!$P$8,I$16,0),$B1002)</f>
        <v>#NAME?</v>
      </c>
      <c r="J1002" s="17" t="e">
        <f ca="1">_xll.RiskData(OFFSET(Model!$P$8,J$16,0),$B1002)</f>
        <v>#NAME?</v>
      </c>
      <c r="K1002" s="17" t="e">
        <f ca="1">_xll.RiskData(OFFSET(Model!$P$8,K$16,0),$B1002)</f>
        <v>#NAME?</v>
      </c>
      <c r="L1002" s="17" t="e">
        <f ca="1">_xll.RiskData(OFFSET(Model!$P$8,L$16,0),$B1002)</f>
        <v>#NAME?</v>
      </c>
    </row>
    <row r="1003" spans="2:12" ht="13" x14ac:dyDescent="0.3">
      <c r="B1003" s="16">
        <v>985</v>
      </c>
      <c r="C1003" s="17" t="e">
        <f ca="1">_xll.RiskData(OFFSET(Model!$P$8,C$16,0),$B1003)</f>
        <v>#NAME?</v>
      </c>
      <c r="D1003" s="17" t="e">
        <f ca="1">_xll.RiskData(OFFSET(Model!$P$8,D$16,0),$B1003)</f>
        <v>#NAME?</v>
      </c>
      <c r="E1003" s="17" t="e">
        <f ca="1">_xll.RiskData(OFFSET(Model!$P$8,E$16,0),$B1003)</f>
        <v>#NAME?</v>
      </c>
      <c r="F1003" s="17" t="e">
        <f ca="1">_xll.RiskData(OFFSET(Model!$P$8,F$16,0),$B1003)</f>
        <v>#NAME?</v>
      </c>
      <c r="G1003" s="17" t="e">
        <f ca="1">_xll.RiskData(OFFSET(Model!$P$8,G$16,0),$B1003)</f>
        <v>#NAME?</v>
      </c>
      <c r="H1003" s="17" t="e">
        <f ca="1">_xll.RiskData(OFFSET(Model!$P$8,H$16,0),$B1003)</f>
        <v>#NAME?</v>
      </c>
      <c r="I1003" s="17" t="e">
        <f ca="1">_xll.RiskData(OFFSET(Model!$P$8,I$16,0),$B1003)</f>
        <v>#NAME?</v>
      </c>
      <c r="J1003" s="17" t="e">
        <f ca="1">_xll.RiskData(OFFSET(Model!$P$8,J$16,0),$B1003)</f>
        <v>#NAME?</v>
      </c>
      <c r="K1003" s="17" t="e">
        <f ca="1">_xll.RiskData(OFFSET(Model!$P$8,K$16,0),$B1003)</f>
        <v>#NAME?</v>
      </c>
      <c r="L1003" s="17" t="e">
        <f ca="1">_xll.RiskData(OFFSET(Model!$P$8,L$16,0),$B1003)</f>
        <v>#NAME?</v>
      </c>
    </row>
    <row r="1004" spans="2:12" ht="13" x14ac:dyDescent="0.3">
      <c r="B1004" s="16">
        <v>986</v>
      </c>
      <c r="C1004" s="17" t="e">
        <f ca="1">_xll.RiskData(OFFSET(Model!$P$8,C$16,0),$B1004)</f>
        <v>#NAME?</v>
      </c>
      <c r="D1004" s="17" t="e">
        <f ca="1">_xll.RiskData(OFFSET(Model!$P$8,D$16,0),$B1004)</f>
        <v>#NAME?</v>
      </c>
      <c r="E1004" s="17" t="e">
        <f ca="1">_xll.RiskData(OFFSET(Model!$P$8,E$16,0),$B1004)</f>
        <v>#NAME?</v>
      </c>
      <c r="F1004" s="17" t="e">
        <f ca="1">_xll.RiskData(OFFSET(Model!$P$8,F$16,0),$B1004)</f>
        <v>#NAME?</v>
      </c>
      <c r="G1004" s="17" t="e">
        <f ca="1">_xll.RiskData(OFFSET(Model!$P$8,G$16,0),$B1004)</f>
        <v>#NAME?</v>
      </c>
      <c r="H1004" s="17" t="e">
        <f ca="1">_xll.RiskData(OFFSET(Model!$P$8,H$16,0),$B1004)</f>
        <v>#NAME?</v>
      </c>
      <c r="I1004" s="17" t="e">
        <f ca="1">_xll.RiskData(OFFSET(Model!$P$8,I$16,0),$B1004)</f>
        <v>#NAME?</v>
      </c>
      <c r="J1004" s="17" t="e">
        <f ca="1">_xll.RiskData(OFFSET(Model!$P$8,J$16,0),$B1004)</f>
        <v>#NAME?</v>
      </c>
      <c r="K1004" s="17" t="e">
        <f ca="1">_xll.RiskData(OFFSET(Model!$P$8,K$16,0),$B1004)</f>
        <v>#NAME?</v>
      </c>
      <c r="L1004" s="17" t="e">
        <f ca="1">_xll.RiskData(OFFSET(Model!$P$8,L$16,0),$B1004)</f>
        <v>#NAME?</v>
      </c>
    </row>
    <row r="1005" spans="2:12" ht="13" x14ac:dyDescent="0.3">
      <c r="B1005" s="16">
        <v>987</v>
      </c>
      <c r="C1005" s="17" t="e">
        <f ca="1">_xll.RiskData(OFFSET(Model!$P$8,C$16,0),$B1005)</f>
        <v>#NAME?</v>
      </c>
      <c r="D1005" s="17" t="e">
        <f ca="1">_xll.RiskData(OFFSET(Model!$P$8,D$16,0),$B1005)</f>
        <v>#NAME?</v>
      </c>
      <c r="E1005" s="17" t="e">
        <f ca="1">_xll.RiskData(OFFSET(Model!$P$8,E$16,0),$B1005)</f>
        <v>#NAME?</v>
      </c>
      <c r="F1005" s="17" t="e">
        <f ca="1">_xll.RiskData(OFFSET(Model!$P$8,F$16,0),$B1005)</f>
        <v>#NAME?</v>
      </c>
      <c r="G1005" s="17" t="e">
        <f ca="1">_xll.RiskData(OFFSET(Model!$P$8,G$16,0),$B1005)</f>
        <v>#NAME?</v>
      </c>
      <c r="H1005" s="17" t="e">
        <f ca="1">_xll.RiskData(OFFSET(Model!$P$8,H$16,0),$B1005)</f>
        <v>#NAME?</v>
      </c>
      <c r="I1005" s="17" t="e">
        <f ca="1">_xll.RiskData(OFFSET(Model!$P$8,I$16,0),$B1005)</f>
        <v>#NAME?</v>
      </c>
      <c r="J1005" s="17" t="e">
        <f ca="1">_xll.RiskData(OFFSET(Model!$P$8,J$16,0),$B1005)</f>
        <v>#NAME?</v>
      </c>
      <c r="K1005" s="17" t="e">
        <f ca="1">_xll.RiskData(OFFSET(Model!$P$8,K$16,0),$B1005)</f>
        <v>#NAME?</v>
      </c>
      <c r="L1005" s="17" t="e">
        <f ca="1">_xll.RiskData(OFFSET(Model!$P$8,L$16,0),$B1005)</f>
        <v>#NAME?</v>
      </c>
    </row>
    <row r="1006" spans="2:12" ht="13" x14ac:dyDescent="0.3">
      <c r="B1006" s="16">
        <v>988</v>
      </c>
      <c r="C1006" s="17" t="e">
        <f ca="1">_xll.RiskData(OFFSET(Model!$P$8,C$16,0),$B1006)</f>
        <v>#NAME?</v>
      </c>
      <c r="D1006" s="17" t="e">
        <f ca="1">_xll.RiskData(OFFSET(Model!$P$8,D$16,0),$B1006)</f>
        <v>#NAME?</v>
      </c>
      <c r="E1006" s="17" t="e">
        <f ca="1">_xll.RiskData(OFFSET(Model!$P$8,E$16,0),$B1006)</f>
        <v>#NAME?</v>
      </c>
      <c r="F1006" s="17" t="e">
        <f ca="1">_xll.RiskData(OFFSET(Model!$P$8,F$16,0),$B1006)</f>
        <v>#NAME?</v>
      </c>
      <c r="G1006" s="17" t="e">
        <f ca="1">_xll.RiskData(OFFSET(Model!$P$8,G$16,0),$B1006)</f>
        <v>#NAME?</v>
      </c>
      <c r="H1006" s="17" t="e">
        <f ca="1">_xll.RiskData(OFFSET(Model!$P$8,H$16,0),$B1006)</f>
        <v>#NAME?</v>
      </c>
      <c r="I1006" s="17" t="e">
        <f ca="1">_xll.RiskData(OFFSET(Model!$P$8,I$16,0),$B1006)</f>
        <v>#NAME?</v>
      </c>
      <c r="J1006" s="17" t="e">
        <f ca="1">_xll.RiskData(OFFSET(Model!$P$8,J$16,0),$B1006)</f>
        <v>#NAME?</v>
      </c>
      <c r="K1006" s="17" t="e">
        <f ca="1">_xll.RiskData(OFFSET(Model!$P$8,K$16,0),$B1006)</f>
        <v>#NAME?</v>
      </c>
      <c r="L1006" s="17" t="e">
        <f ca="1">_xll.RiskData(OFFSET(Model!$P$8,L$16,0),$B1006)</f>
        <v>#NAME?</v>
      </c>
    </row>
    <row r="1007" spans="2:12" ht="13" x14ac:dyDescent="0.3">
      <c r="B1007" s="16">
        <v>989</v>
      </c>
      <c r="C1007" s="17" t="e">
        <f ca="1">_xll.RiskData(OFFSET(Model!$P$8,C$16,0),$B1007)</f>
        <v>#NAME?</v>
      </c>
      <c r="D1007" s="17" t="e">
        <f ca="1">_xll.RiskData(OFFSET(Model!$P$8,D$16,0),$B1007)</f>
        <v>#NAME?</v>
      </c>
      <c r="E1007" s="17" t="e">
        <f ca="1">_xll.RiskData(OFFSET(Model!$P$8,E$16,0),$B1007)</f>
        <v>#NAME?</v>
      </c>
      <c r="F1007" s="17" t="e">
        <f ca="1">_xll.RiskData(OFFSET(Model!$P$8,F$16,0),$B1007)</f>
        <v>#NAME?</v>
      </c>
      <c r="G1007" s="17" t="e">
        <f ca="1">_xll.RiskData(OFFSET(Model!$P$8,G$16,0),$B1007)</f>
        <v>#NAME?</v>
      </c>
      <c r="H1007" s="17" t="e">
        <f ca="1">_xll.RiskData(OFFSET(Model!$P$8,H$16,0),$B1007)</f>
        <v>#NAME?</v>
      </c>
      <c r="I1007" s="17" t="e">
        <f ca="1">_xll.RiskData(OFFSET(Model!$P$8,I$16,0),$B1007)</f>
        <v>#NAME?</v>
      </c>
      <c r="J1007" s="17" t="e">
        <f ca="1">_xll.RiskData(OFFSET(Model!$P$8,J$16,0),$B1007)</f>
        <v>#NAME?</v>
      </c>
      <c r="K1007" s="17" t="e">
        <f ca="1">_xll.RiskData(OFFSET(Model!$P$8,K$16,0),$B1007)</f>
        <v>#NAME?</v>
      </c>
      <c r="L1007" s="17" t="e">
        <f ca="1">_xll.RiskData(OFFSET(Model!$P$8,L$16,0),$B1007)</f>
        <v>#NAME?</v>
      </c>
    </row>
    <row r="1008" spans="2:12" ht="13" x14ac:dyDescent="0.3">
      <c r="B1008" s="16">
        <v>990</v>
      </c>
      <c r="C1008" s="17" t="e">
        <f ca="1">_xll.RiskData(OFFSET(Model!$P$8,C$16,0),$B1008)</f>
        <v>#NAME?</v>
      </c>
      <c r="D1008" s="17" t="e">
        <f ca="1">_xll.RiskData(OFFSET(Model!$P$8,D$16,0),$B1008)</f>
        <v>#NAME?</v>
      </c>
      <c r="E1008" s="17" t="e">
        <f ca="1">_xll.RiskData(OFFSET(Model!$P$8,E$16,0),$B1008)</f>
        <v>#NAME?</v>
      </c>
      <c r="F1008" s="17" t="e">
        <f ca="1">_xll.RiskData(OFFSET(Model!$P$8,F$16,0),$B1008)</f>
        <v>#NAME?</v>
      </c>
      <c r="G1008" s="17" t="e">
        <f ca="1">_xll.RiskData(OFFSET(Model!$P$8,G$16,0),$B1008)</f>
        <v>#NAME?</v>
      </c>
      <c r="H1008" s="17" t="e">
        <f ca="1">_xll.RiskData(OFFSET(Model!$P$8,H$16,0),$B1008)</f>
        <v>#NAME?</v>
      </c>
      <c r="I1008" s="17" t="e">
        <f ca="1">_xll.RiskData(OFFSET(Model!$P$8,I$16,0),$B1008)</f>
        <v>#NAME?</v>
      </c>
      <c r="J1008" s="17" t="e">
        <f ca="1">_xll.RiskData(OFFSET(Model!$P$8,J$16,0),$B1008)</f>
        <v>#NAME?</v>
      </c>
      <c r="K1008" s="17" t="e">
        <f ca="1">_xll.RiskData(OFFSET(Model!$P$8,K$16,0),$B1008)</f>
        <v>#NAME?</v>
      </c>
      <c r="L1008" s="17" t="e">
        <f ca="1">_xll.RiskData(OFFSET(Model!$P$8,L$16,0),$B1008)</f>
        <v>#NAME?</v>
      </c>
    </row>
    <row r="1009" spans="2:12" ht="13" x14ac:dyDescent="0.3">
      <c r="B1009" s="16">
        <v>991</v>
      </c>
      <c r="C1009" s="17" t="e">
        <f ca="1">_xll.RiskData(OFFSET(Model!$P$8,C$16,0),$B1009)</f>
        <v>#NAME?</v>
      </c>
      <c r="D1009" s="17" t="e">
        <f ca="1">_xll.RiskData(OFFSET(Model!$P$8,D$16,0),$B1009)</f>
        <v>#NAME?</v>
      </c>
      <c r="E1009" s="17" t="e">
        <f ca="1">_xll.RiskData(OFFSET(Model!$P$8,E$16,0),$B1009)</f>
        <v>#NAME?</v>
      </c>
      <c r="F1009" s="17" t="e">
        <f ca="1">_xll.RiskData(OFFSET(Model!$P$8,F$16,0),$B1009)</f>
        <v>#NAME?</v>
      </c>
      <c r="G1009" s="17" t="e">
        <f ca="1">_xll.RiskData(OFFSET(Model!$P$8,G$16,0),$B1009)</f>
        <v>#NAME?</v>
      </c>
      <c r="H1009" s="17" t="e">
        <f ca="1">_xll.RiskData(OFFSET(Model!$P$8,H$16,0),$B1009)</f>
        <v>#NAME?</v>
      </c>
      <c r="I1009" s="17" t="e">
        <f ca="1">_xll.RiskData(OFFSET(Model!$P$8,I$16,0),$B1009)</f>
        <v>#NAME?</v>
      </c>
      <c r="J1009" s="17" t="e">
        <f ca="1">_xll.RiskData(OFFSET(Model!$P$8,J$16,0),$B1009)</f>
        <v>#NAME?</v>
      </c>
      <c r="K1009" s="17" t="e">
        <f ca="1">_xll.RiskData(OFFSET(Model!$P$8,K$16,0),$B1009)</f>
        <v>#NAME?</v>
      </c>
      <c r="L1009" s="17" t="e">
        <f ca="1">_xll.RiskData(OFFSET(Model!$P$8,L$16,0),$B1009)</f>
        <v>#NAME?</v>
      </c>
    </row>
    <row r="1010" spans="2:12" ht="13" x14ac:dyDescent="0.3">
      <c r="B1010" s="16">
        <v>992</v>
      </c>
      <c r="C1010" s="17" t="e">
        <f ca="1">_xll.RiskData(OFFSET(Model!$P$8,C$16,0),$B1010)</f>
        <v>#NAME?</v>
      </c>
      <c r="D1010" s="17" t="e">
        <f ca="1">_xll.RiskData(OFFSET(Model!$P$8,D$16,0),$B1010)</f>
        <v>#NAME?</v>
      </c>
      <c r="E1010" s="17" t="e">
        <f ca="1">_xll.RiskData(OFFSET(Model!$P$8,E$16,0),$B1010)</f>
        <v>#NAME?</v>
      </c>
      <c r="F1010" s="17" t="e">
        <f ca="1">_xll.RiskData(OFFSET(Model!$P$8,F$16,0),$B1010)</f>
        <v>#NAME?</v>
      </c>
      <c r="G1010" s="17" t="e">
        <f ca="1">_xll.RiskData(OFFSET(Model!$P$8,G$16,0),$B1010)</f>
        <v>#NAME?</v>
      </c>
      <c r="H1010" s="17" t="e">
        <f ca="1">_xll.RiskData(OFFSET(Model!$P$8,H$16,0),$B1010)</f>
        <v>#NAME?</v>
      </c>
      <c r="I1010" s="17" t="e">
        <f ca="1">_xll.RiskData(OFFSET(Model!$P$8,I$16,0),$B1010)</f>
        <v>#NAME?</v>
      </c>
      <c r="J1010" s="17" t="e">
        <f ca="1">_xll.RiskData(OFFSET(Model!$P$8,J$16,0),$B1010)</f>
        <v>#NAME?</v>
      </c>
      <c r="K1010" s="17" t="e">
        <f ca="1">_xll.RiskData(OFFSET(Model!$P$8,K$16,0),$B1010)</f>
        <v>#NAME?</v>
      </c>
      <c r="L1010" s="17" t="e">
        <f ca="1">_xll.RiskData(OFFSET(Model!$P$8,L$16,0),$B1010)</f>
        <v>#NAME?</v>
      </c>
    </row>
    <row r="1011" spans="2:12" ht="13" x14ac:dyDescent="0.3">
      <c r="B1011" s="16">
        <v>993</v>
      </c>
      <c r="C1011" s="17" t="e">
        <f ca="1">_xll.RiskData(OFFSET(Model!$P$8,C$16,0),$B1011)</f>
        <v>#NAME?</v>
      </c>
      <c r="D1011" s="17" t="e">
        <f ca="1">_xll.RiskData(OFFSET(Model!$P$8,D$16,0),$B1011)</f>
        <v>#NAME?</v>
      </c>
      <c r="E1011" s="17" t="e">
        <f ca="1">_xll.RiskData(OFFSET(Model!$P$8,E$16,0),$B1011)</f>
        <v>#NAME?</v>
      </c>
      <c r="F1011" s="17" t="e">
        <f ca="1">_xll.RiskData(OFFSET(Model!$P$8,F$16,0),$B1011)</f>
        <v>#NAME?</v>
      </c>
      <c r="G1011" s="17" t="e">
        <f ca="1">_xll.RiskData(OFFSET(Model!$P$8,G$16,0),$B1011)</f>
        <v>#NAME?</v>
      </c>
      <c r="H1011" s="17" t="e">
        <f ca="1">_xll.RiskData(OFFSET(Model!$P$8,H$16,0),$B1011)</f>
        <v>#NAME?</v>
      </c>
      <c r="I1011" s="17" t="e">
        <f ca="1">_xll.RiskData(OFFSET(Model!$P$8,I$16,0),$B1011)</f>
        <v>#NAME?</v>
      </c>
      <c r="J1011" s="17" t="e">
        <f ca="1">_xll.RiskData(OFFSET(Model!$P$8,J$16,0),$B1011)</f>
        <v>#NAME?</v>
      </c>
      <c r="K1011" s="17" t="e">
        <f ca="1">_xll.RiskData(OFFSET(Model!$P$8,K$16,0),$B1011)</f>
        <v>#NAME?</v>
      </c>
      <c r="L1011" s="17" t="e">
        <f ca="1">_xll.RiskData(OFFSET(Model!$P$8,L$16,0),$B1011)</f>
        <v>#NAME?</v>
      </c>
    </row>
    <row r="1012" spans="2:12" ht="13" x14ac:dyDescent="0.3">
      <c r="B1012" s="16">
        <v>994</v>
      </c>
      <c r="C1012" s="17" t="e">
        <f ca="1">_xll.RiskData(OFFSET(Model!$P$8,C$16,0),$B1012)</f>
        <v>#NAME?</v>
      </c>
      <c r="D1012" s="17" t="e">
        <f ca="1">_xll.RiskData(OFFSET(Model!$P$8,D$16,0),$B1012)</f>
        <v>#NAME?</v>
      </c>
      <c r="E1012" s="17" t="e">
        <f ca="1">_xll.RiskData(OFFSET(Model!$P$8,E$16,0),$B1012)</f>
        <v>#NAME?</v>
      </c>
      <c r="F1012" s="17" t="e">
        <f ca="1">_xll.RiskData(OFFSET(Model!$P$8,F$16,0),$B1012)</f>
        <v>#NAME?</v>
      </c>
      <c r="G1012" s="17" t="e">
        <f ca="1">_xll.RiskData(OFFSET(Model!$P$8,G$16,0),$B1012)</f>
        <v>#NAME?</v>
      </c>
      <c r="H1012" s="17" t="e">
        <f ca="1">_xll.RiskData(OFFSET(Model!$P$8,H$16,0),$B1012)</f>
        <v>#NAME?</v>
      </c>
      <c r="I1012" s="17" t="e">
        <f ca="1">_xll.RiskData(OFFSET(Model!$P$8,I$16,0),$B1012)</f>
        <v>#NAME?</v>
      </c>
      <c r="J1012" s="17" t="e">
        <f ca="1">_xll.RiskData(OFFSET(Model!$P$8,J$16,0),$B1012)</f>
        <v>#NAME?</v>
      </c>
      <c r="K1012" s="17" t="e">
        <f ca="1">_xll.RiskData(OFFSET(Model!$P$8,K$16,0),$B1012)</f>
        <v>#NAME?</v>
      </c>
      <c r="L1012" s="17" t="e">
        <f ca="1">_xll.RiskData(OFFSET(Model!$P$8,L$16,0),$B1012)</f>
        <v>#NAME?</v>
      </c>
    </row>
    <row r="1013" spans="2:12" ht="13" x14ac:dyDescent="0.3">
      <c r="B1013" s="16">
        <v>995</v>
      </c>
      <c r="C1013" s="17" t="e">
        <f ca="1">_xll.RiskData(OFFSET(Model!$P$8,C$16,0),$B1013)</f>
        <v>#NAME?</v>
      </c>
      <c r="D1013" s="17" t="e">
        <f ca="1">_xll.RiskData(OFFSET(Model!$P$8,D$16,0),$B1013)</f>
        <v>#NAME?</v>
      </c>
      <c r="E1013" s="17" t="e">
        <f ca="1">_xll.RiskData(OFFSET(Model!$P$8,E$16,0),$B1013)</f>
        <v>#NAME?</v>
      </c>
      <c r="F1013" s="17" t="e">
        <f ca="1">_xll.RiskData(OFFSET(Model!$P$8,F$16,0),$B1013)</f>
        <v>#NAME?</v>
      </c>
      <c r="G1013" s="17" t="e">
        <f ca="1">_xll.RiskData(OFFSET(Model!$P$8,G$16,0),$B1013)</f>
        <v>#NAME?</v>
      </c>
      <c r="H1013" s="17" t="e">
        <f ca="1">_xll.RiskData(OFFSET(Model!$P$8,H$16,0),$B1013)</f>
        <v>#NAME?</v>
      </c>
      <c r="I1013" s="17" t="e">
        <f ca="1">_xll.RiskData(OFFSET(Model!$P$8,I$16,0),$B1013)</f>
        <v>#NAME?</v>
      </c>
      <c r="J1013" s="17" t="e">
        <f ca="1">_xll.RiskData(OFFSET(Model!$P$8,J$16,0),$B1013)</f>
        <v>#NAME?</v>
      </c>
      <c r="K1013" s="17" t="e">
        <f ca="1">_xll.RiskData(OFFSET(Model!$P$8,K$16,0),$B1013)</f>
        <v>#NAME?</v>
      </c>
      <c r="L1013" s="17" t="e">
        <f ca="1">_xll.RiskData(OFFSET(Model!$P$8,L$16,0),$B1013)</f>
        <v>#NAME?</v>
      </c>
    </row>
    <row r="1014" spans="2:12" ht="13" x14ac:dyDescent="0.3">
      <c r="B1014" s="16">
        <v>996</v>
      </c>
      <c r="C1014" s="17" t="e">
        <f ca="1">_xll.RiskData(OFFSET(Model!$P$8,C$16,0),$B1014)</f>
        <v>#NAME?</v>
      </c>
      <c r="D1014" s="17" t="e">
        <f ca="1">_xll.RiskData(OFFSET(Model!$P$8,D$16,0),$B1014)</f>
        <v>#NAME?</v>
      </c>
      <c r="E1014" s="17" t="e">
        <f ca="1">_xll.RiskData(OFFSET(Model!$P$8,E$16,0),$B1014)</f>
        <v>#NAME?</v>
      </c>
      <c r="F1014" s="17" t="e">
        <f ca="1">_xll.RiskData(OFFSET(Model!$P$8,F$16,0),$B1014)</f>
        <v>#NAME?</v>
      </c>
      <c r="G1014" s="17" t="e">
        <f ca="1">_xll.RiskData(OFFSET(Model!$P$8,G$16,0),$B1014)</f>
        <v>#NAME?</v>
      </c>
      <c r="H1014" s="17" t="e">
        <f ca="1">_xll.RiskData(OFFSET(Model!$P$8,H$16,0),$B1014)</f>
        <v>#NAME?</v>
      </c>
      <c r="I1014" s="17" t="e">
        <f ca="1">_xll.RiskData(OFFSET(Model!$P$8,I$16,0),$B1014)</f>
        <v>#NAME?</v>
      </c>
      <c r="J1014" s="17" t="e">
        <f ca="1">_xll.RiskData(OFFSET(Model!$P$8,J$16,0),$B1014)</f>
        <v>#NAME?</v>
      </c>
      <c r="K1014" s="17" t="e">
        <f ca="1">_xll.RiskData(OFFSET(Model!$P$8,K$16,0),$B1014)</f>
        <v>#NAME?</v>
      </c>
      <c r="L1014" s="17" t="e">
        <f ca="1">_xll.RiskData(OFFSET(Model!$P$8,L$16,0),$B1014)</f>
        <v>#NAME?</v>
      </c>
    </row>
    <row r="1015" spans="2:12" ht="13" x14ac:dyDescent="0.3">
      <c r="B1015" s="16">
        <v>997</v>
      </c>
      <c r="C1015" s="17" t="e">
        <f ca="1">_xll.RiskData(OFFSET(Model!$P$8,C$16,0),$B1015)</f>
        <v>#NAME?</v>
      </c>
      <c r="D1015" s="17" t="e">
        <f ca="1">_xll.RiskData(OFFSET(Model!$P$8,D$16,0),$B1015)</f>
        <v>#NAME?</v>
      </c>
      <c r="E1015" s="17" t="e">
        <f ca="1">_xll.RiskData(OFFSET(Model!$P$8,E$16,0),$B1015)</f>
        <v>#NAME?</v>
      </c>
      <c r="F1015" s="17" t="e">
        <f ca="1">_xll.RiskData(OFFSET(Model!$P$8,F$16,0),$B1015)</f>
        <v>#NAME?</v>
      </c>
      <c r="G1015" s="17" t="e">
        <f ca="1">_xll.RiskData(OFFSET(Model!$P$8,G$16,0),$B1015)</f>
        <v>#NAME?</v>
      </c>
      <c r="H1015" s="17" t="e">
        <f ca="1">_xll.RiskData(OFFSET(Model!$P$8,H$16,0),$B1015)</f>
        <v>#NAME?</v>
      </c>
      <c r="I1015" s="17" t="e">
        <f ca="1">_xll.RiskData(OFFSET(Model!$P$8,I$16,0),$B1015)</f>
        <v>#NAME?</v>
      </c>
      <c r="J1015" s="17" t="e">
        <f ca="1">_xll.RiskData(OFFSET(Model!$P$8,J$16,0),$B1015)</f>
        <v>#NAME?</v>
      </c>
      <c r="K1015" s="17" t="e">
        <f ca="1">_xll.RiskData(OFFSET(Model!$P$8,K$16,0),$B1015)</f>
        <v>#NAME?</v>
      </c>
      <c r="L1015" s="17" t="e">
        <f ca="1">_xll.RiskData(OFFSET(Model!$P$8,L$16,0),$B1015)</f>
        <v>#NAME?</v>
      </c>
    </row>
    <row r="1016" spans="2:12" ht="13" x14ac:dyDescent="0.3">
      <c r="B1016" s="16">
        <v>998</v>
      </c>
      <c r="C1016" s="17" t="e">
        <f ca="1">_xll.RiskData(OFFSET(Model!$P$8,C$16,0),$B1016)</f>
        <v>#NAME?</v>
      </c>
      <c r="D1016" s="17" t="e">
        <f ca="1">_xll.RiskData(OFFSET(Model!$P$8,D$16,0),$B1016)</f>
        <v>#NAME?</v>
      </c>
      <c r="E1016" s="17" t="e">
        <f ca="1">_xll.RiskData(OFFSET(Model!$P$8,E$16,0),$B1016)</f>
        <v>#NAME?</v>
      </c>
      <c r="F1016" s="17" t="e">
        <f ca="1">_xll.RiskData(OFFSET(Model!$P$8,F$16,0),$B1016)</f>
        <v>#NAME?</v>
      </c>
      <c r="G1016" s="17" t="e">
        <f ca="1">_xll.RiskData(OFFSET(Model!$P$8,G$16,0),$B1016)</f>
        <v>#NAME?</v>
      </c>
      <c r="H1016" s="17" t="e">
        <f ca="1">_xll.RiskData(OFFSET(Model!$P$8,H$16,0),$B1016)</f>
        <v>#NAME?</v>
      </c>
      <c r="I1016" s="17" t="e">
        <f ca="1">_xll.RiskData(OFFSET(Model!$P$8,I$16,0),$B1016)</f>
        <v>#NAME?</v>
      </c>
      <c r="J1016" s="17" t="e">
        <f ca="1">_xll.RiskData(OFFSET(Model!$P$8,J$16,0),$B1016)</f>
        <v>#NAME?</v>
      </c>
      <c r="K1016" s="17" t="e">
        <f ca="1">_xll.RiskData(OFFSET(Model!$P$8,K$16,0),$B1016)</f>
        <v>#NAME?</v>
      </c>
      <c r="L1016" s="17" t="e">
        <f ca="1">_xll.RiskData(OFFSET(Model!$P$8,L$16,0),$B1016)</f>
        <v>#NAME?</v>
      </c>
    </row>
    <row r="1017" spans="2:12" ht="13" x14ac:dyDescent="0.3">
      <c r="B1017" s="16">
        <v>999</v>
      </c>
      <c r="C1017" s="17" t="e">
        <f ca="1">_xll.RiskData(OFFSET(Model!$P$8,C$16,0),$B1017)</f>
        <v>#NAME?</v>
      </c>
      <c r="D1017" s="17" t="e">
        <f ca="1">_xll.RiskData(OFFSET(Model!$P$8,D$16,0),$B1017)</f>
        <v>#NAME?</v>
      </c>
      <c r="E1017" s="17" t="e">
        <f ca="1">_xll.RiskData(OFFSET(Model!$P$8,E$16,0),$B1017)</f>
        <v>#NAME?</v>
      </c>
      <c r="F1017" s="17" t="e">
        <f ca="1">_xll.RiskData(OFFSET(Model!$P$8,F$16,0),$B1017)</f>
        <v>#NAME?</v>
      </c>
      <c r="G1017" s="17" t="e">
        <f ca="1">_xll.RiskData(OFFSET(Model!$P$8,G$16,0),$B1017)</f>
        <v>#NAME?</v>
      </c>
      <c r="H1017" s="17" t="e">
        <f ca="1">_xll.RiskData(OFFSET(Model!$P$8,H$16,0),$B1017)</f>
        <v>#NAME?</v>
      </c>
      <c r="I1017" s="17" t="e">
        <f ca="1">_xll.RiskData(OFFSET(Model!$P$8,I$16,0),$B1017)</f>
        <v>#NAME?</v>
      </c>
      <c r="J1017" s="17" t="e">
        <f ca="1">_xll.RiskData(OFFSET(Model!$P$8,J$16,0),$B1017)</f>
        <v>#NAME?</v>
      </c>
      <c r="K1017" s="17" t="e">
        <f ca="1">_xll.RiskData(OFFSET(Model!$P$8,K$16,0),$B1017)</f>
        <v>#NAME?</v>
      </c>
      <c r="L1017" s="17" t="e">
        <f ca="1">_xll.RiskData(OFFSET(Model!$P$8,L$16,0),$B1017)</f>
        <v>#NAME?</v>
      </c>
    </row>
    <row r="1018" spans="2:12" ht="13" x14ac:dyDescent="0.3">
      <c r="B1018" s="16">
        <v>1000</v>
      </c>
      <c r="C1018" s="17" t="e">
        <f ca="1">_xll.RiskData(OFFSET(Model!$P$8,C$16,0),$B1018)</f>
        <v>#NAME?</v>
      </c>
      <c r="D1018" s="17" t="e">
        <f ca="1">_xll.RiskData(OFFSET(Model!$P$8,D$16,0),$B1018)</f>
        <v>#NAME?</v>
      </c>
      <c r="E1018" s="17" t="e">
        <f ca="1">_xll.RiskData(OFFSET(Model!$P$8,E$16,0),$B1018)</f>
        <v>#NAME?</v>
      </c>
      <c r="F1018" s="17" t="e">
        <f ca="1">_xll.RiskData(OFFSET(Model!$P$8,F$16,0),$B1018)</f>
        <v>#NAME?</v>
      </c>
      <c r="G1018" s="17" t="e">
        <f ca="1">_xll.RiskData(OFFSET(Model!$P$8,G$16,0),$B1018)</f>
        <v>#NAME?</v>
      </c>
      <c r="H1018" s="17" t="e">
        <f ca="1">_xll.RiskData(OFFSET(Model!$P$8,H$16,0),$B1018)</f>
        <v>#NAME?</v>
      </c>
      <c r="I1018" s="17" t="e">
        <f ca="1">_xll.RiskData(OFFSET(Model!$P$8,I$16,0),$B1018)</f>
        <v>#NAME?</v>
      </c>
      <c r="J1018" s="17" t="e">
        <f ca="1">_xll.RiskData(OFFSET(Model!$P$8,J$16,0),$B1018)</f>
        <v>#NAME?</v>
      </c>
      <c r="K1018" s="17" t="e">
        <f ca="1">_xll.RiskData(OFFSET(Model!$P$8,K$16,0),$B1018)</f>
        <v>#NAME?</v>
      </c>
      <c r="L1018" s="17" t="e">
        <f ca="1">_xll.RiskData(OFFSET(Model!$P$8,L$16,0),$B1018)</f>
        <v>#NAME?</v>
      </c>
    </row>
  </sheetData>
  <phoneticPr fontId="5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RiskStatsDataHiddenSheet</vt:lpstr>
      <vt:lpstr>Model</vt:lpstr>
      <vt:lpstr>Simulation data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2003-07-16T17:52:02Z</dcterms:created>
  <dcterms:modified xsi:type="dcterms:W3CDTF">2017-09-22T16:20:04Z</dcterms:modified>
  <cp:category/>
</cp:coreProperties>
</file>