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480" yWindow="110" windowWidth="10380" windowHeight="8330"/>
  </bookViews>
  <sheets>
    <sheet name="Healtheffect" sheetId="1" r:id="rId1"/>
  </sheets>
  <definedNames>
    <definedName name="Agreed">Healtheffect!$J$10</definedName>
    <definedName name="Pagree">Healtheffect!$G$9</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TRUE</definedName>
    <definedName name="RiskUseMultipleCPUs">FALSE</definedName>
  </definedNames>
  <calcPr calcId="171027" calcMode="manual"/>
</workbook>
</file>

<file path=xl/calcChain.xml><?xml version="1.0" encoding="utf-8"?>
<calcChain xmlns="http://schemas.openxmlformats.org/spreadsheetml/2006/main">
  <c r="E10" i="1" l="1"/>
  <c r="C135" i="1" l="1"/>
  <c r="C263" i="1"/>
  <c r="C59" i="1"/>
  <c r="C187" i="1"/>
  <c r="C315" i="1"/>
  <c r="C443" i="1"/>
  <c r="C571" i="1"/>
  <c r="C699" i="1"/>
  <c r="C827" i="1"/>
  <c r="C955" i="1"/>
  <c r="C92" i="1"/>
  <c r="C262" i="1"/>
  <c r="C44" i="1"/>
  <c r="C221" i="1"/>
  <c r="C375" i="1"/>
  <c r="C521" i="1"/>
  <c r="C126" i="1"/>
  <c r="C294" i="1"/>
  <c r="C112" i="1"/>
  <c r="C281" i="1"/>
  <c r="C428" i="1"/>
  <c r="C574" i="1"/>
  <c r="C720" i="1"/>
  <c r="C866" i="1"/>
  <c r="C1013" i="1"/>
  <c r="C1143" i="1"/>
  <c r="C202" i="1"/>
  <c r="C462" i="1"/>
  <c r="C646" i="1"/>
  <c r="C814" i="1"/>
  <c r="C981" i="1"/>
  <c r="C15" i="1"/>
  <c r="C143" i="1"/>
  <c r="C271" i="1"/>
  <c r="C67" i="1"/>
  <c r="C195" i="1"/>
  <c r="C323" i="1"/>
  <c r="C451" i="1"/>
  <c r="C579" i="1"/>
  <c r="C707" i="1"/>
  <c r="C835" i="1"/>
  <c r="C963" i="1"/>
  <c r="C102" i="1"/>
  <c r="C273" i="1"/>
  <c r="C57" i="1"/>
  <c r="C232" i="1"/>
  <c r="C384" i="1"/>
  <c r="C530" i="1"/>
  <c r="C137" i="1"/>
  <c r="C303" i="1"/>
  <c r="C122" i="1"/>
  <c r="C290" i="1"/>
  <c r="C437" i="1"/>
  <c r="C583" i="1"/>
  <c r="C729" i="1"/>
  <c r="C876" i="1"/>
  <c r="C1022" i="1"/>
  <c r="C1151" i="1"/>
  <c r="C224" i="1"/>
  <c r="C474" i="1"/>
  <c r="C657" i="1"/>
  <c r="C824" i="1"/>
  <c r="C991" i="1"/>
  <c r="C55" i="1"/>
  <c r="C183" i="1"/>
  <c r="C48" i="1"/>
  <c r="C107" i="1"/>
  <c r="C235" i="1"/>
  <c r="C363" i="1"/>
  <c r="C491" i="1"/>
  <c r="C619" i="1"/>
  <c r="C747" i="1"/>
  <c r="C875" i="1"/>
  <c r="C1003" i="1"/>
  <c r="C156" i="1"/>
  <c r="C319" i="1"/>
  <c r="C114" i="1"/>
  <c r="C284" i="1"/>
  <c r="C430" i="1"/>
  <c r="C576" i="1"/>
  <c r="C190" i="1"/>
  <c r="C349" i="1"/>
  <c r="C176" i="1"/>
  <c r="C336" i="1"/>
  <c r="C482" i="1"/>
  <c r="C629" i="1"/>
  <c r="C775" i="1"/>
  <c r="C921" i="1"/>
  <c r="C1063" i="1"/>
  <c r="C1191" i="1"/>
  <c r="C322" i="1"/>
  <c r="C535" i="1"/>
  <c r="C709" i="1"/>
  <c r="C877" i="1"/>
  <c r="C1042" i="1"/>
  <c r="C24" i="1"/>
  <c r="C467" i="1"/>
  <c r="C979" i="1"/>
  <c r="C253" i="1"/>
  <c r="C321" i="1"/>
  <c r="C601" i="1"/>
  <c r="C1167" i="1"/>
  <c r="C845" i="1"/>
  <c r="C1188" i="1"/>
  <c r="C140" i="1"/>
  <c r="C426" i="1"/>
  <c r="C616" i="1"/>
  <c r="C783" i="1"/>
  <c r="C951" i="1"/>
  <c r="C1107" i="1"/>
  <c r="C1247" i="1"/>
  <c r="C184" i="1"/>
  <c r="C453" i="1"/>
  <c r="C639" i="1"/>
  <c r="C806" i="1"/>
  <c r="C973" i="1"/>
  <c r="C1126" i="1"/>
  <c r="C1264" i="1"/>
  <c r="C335" i="1"/>
  <c r="C545" i="1"/>
  <c r="C718" i="1"/>
  <c r="C886" i="1"/>
  <c r="C1050" i="1"/>
  <c r="C1196" i="1"/>
  <c r="C77" i="1"/>
  <c r="C588" i="1"/>
  <c r="C922" i="1"/>
  <c r="C39" i="1"/>
  <c r="C167" i="1"/>
  <c r="C32" i="1"/>
  <c r="C91" i="1"/>
  <c r="C219" i="1"/>
  <c r="C347" i="1"/>
  <c r="C475" i="1"/>
  <c r="C603" i="1"/>
  <c r="C731" i="1"/>
  <c r="C859" i="1"/>
  <c r="C987" i="1"/>
  <c r="C134" i="1"/>
  <c r="C301" i="1"/>
  <c r="C93" i="1"/>
  <c r="C264" i="1"/>
  <c r="C412" i="1"/>
  <c r="C558" i="1"/>
  <c r="C169" i="1"/>
  <c r="C330" i="1"/>
  <c r="C154" i="1"/>
  <c r="C318" i="1"/>
  <c r="C464" i="1"/>
  <c r="C610" i="1"/>
  <c r="C757" i="1"/>
  <c r="C903" i="1"/>
  <c r="C1047" i="1"/>
  <c r="C1175" i="1"/>
  <c r="C286" i="1"/>
  <c r="C511" i="1"/>
  <c r="C688" i="1"/>
  <c r="C855" i="1"/>
  <c r="C1023" i="1"/>
  <c r="C47" i="1"/>
  <c r="C175" i="1"/>
  <c r="C40" i="1"/>
  <c r="C99" i="1"/>
  <c r="C227" i="1"/>
  <c r="C355" i="1"/>
  <c r="C483" i="1"/>
  <c r="C611" i="1"/>
  <c r="C739" i="1"/>
  <c r="C867" i="1"/>
  <c r="C995" i="1"/>
  <c r="C145" i="1"/>
  <c r="C310" i="1"/>
  <c r="C104" i="1"/>
  <c r="C274" i="1"/>
  <c r="C421" i="1"/>
  <c r="C567" i="1"/>
  <c r="C180" i="1"/>
  <c r="C340" i="1"/>
  <c r="C165" i="1"/>
  <c r="C327" i="1"/>
  <c r="C473" i="1"/>
  <c r="C620" i="1"/>
  <c r="C766" i="1"/>
  <c r="C912" i="1"/>
  <c r="C1055" i="1"/>
  <c r="C1183" i="1"/>
  <c r="C304" i="1"/>
  <c r="C524" i="1"/>
  <c r="C698" i="1"/>
  <c r="C865" i="1"/>
  <c r="C1033" i="1"/>
  <c r="C87" i="1"/>
  <c r="C215" i="1"/>
  <c r="C80" i="1"/>
  <c r="C139" i="1"/>
  <c r="C267" i="1"/>
  <c r="C395" i="1"/>
  <c r="C523" i="1"/>
  <c r="C651" i="1"/>
  <c r="C779" i="1"/>
  <c r="C907" i="1"/>
  <c r="C17" i="1"/>
  <c r="C198" i="1"/>
  <c r="C356" i="1"/>
  <c r="C157" i="1"/>
  <c r="C320" i="1"/>
  <c r="C466" i="1"/>
  <c r="C58" i="1"/>
  <c r="C233" i="1"/>
  <c r="C41" i="1"/>
  <c r="C218" i="1"/>
  <c r="C373" i="1"/>
  <c r="C519" i="1"/>
  <c r="C665" i="1"/>
  <c r="C812" i="1"/>
  <c r="C958" i="1"/>
  <c r="C1095" i="1"/>
  <c r="C73" i="1"/>
  <c r="C389" i="1"/>
  <c r="C584" i="1"/>
  <c r="C751" i="1"/>
  <c r="C918" i="1"/>
  <c r="C1078" i="1"/>
  <c r="C83" i="1"/>
  <c r="C595" i="1"/>
  <c r="C124" i="1"/>
  <c r="C402" i="1"/>
  <c r="C144" i="1"/>
  <c r="C748" i="1"/>
  <c r="C266" i="1"/>
  <c r="C1012" i="1"/>
  <c r="C1222" i="1"/>
  <c r="C225" i="1"/>
  <c r="C477" i="1"/>
  <c r="C658" i="1"/>
  <c r="C825" i="1"/>
  <c r="C992" i="1"/>
  <c r="C1144" i="1"/>
  <c r="C1279" i="1"/>
  <c r="C269" i="1"/>
  <c r="C502" i="1"/>
  <c r="C680" i="1"/>
  <c r="C847" i="1"/>
  <c r="C1015" i="1"/>
  <c r="C1163" i="1"/>
  <c r="C89" i="1"/>
  <c r="C399" i="1"/>
  <c r="C593" i="1"/>
  <c r="C760" i="1"/>
  <c r="C927" i="1"/>
  <c r="C1086" i="1"/>
  <c r="C1229" i="1"/>
  <c r="C249" i="1"/>
  <c r="C671" i="1"/>
  <c r="C71" i="1"/>
  <c r="C199" i="1"/>
  <c r="C64" i="1"/>
  <c r="C123" i="1"/>
  <c r="C251" i="1"/>
  <c r="C379" i="1"/>
  <c r="C507" i="1"/>
  <c r="C635" i="1"/>
  <c r="C763" i="1"/>
  <c r="C891" i="1"/>
  <c r="C1019" i="1"/>
  <c r="C177" i="1"/>
  <c r="C337" i="1"/>
  <c r="C136" i="1"/>
  <c r="C302" i="1"/>
  <c r="C448" i="1"/>
  <c r="C33" i="1"/>
  <c r="C212" i="1"/>
  <c r="C367" i="1"/>
  <c r="C197" i="1"/>
  <c r="C354" i="1"/>
  <c r="C501" i="1"/>
  <c r="C647" i="1"/>
  <c r="C793" i="1"/>
  <c r="C940" i="1"/>
  <c r="C1079" i="1"/>
  <c r="C21" i="1"/>
  <c r="C359" i="1"/>
  <c r="C560" i="1"/>
  <c r="C730" i="1"/>
  <c r="C897" i="1"/>
  <c r="C1060" i="1"/>
  <c r="C79" i="1"/>
  <c r="C207" i="1"/>
  <c r="C72" i="1"/>
  <c r="C131" i="1"/>
  <c r="C259" i="1"/>
  <c r="C387" i="1"/>
  <c r="C515" i="1"/>
  <c r="C643" i="1"/>
  <c r="C771" i="1"/>
  <c r="C899" i="1"/>
  <c r="C1027" i="1"/>
  <c r="C188" i="1"/>
  <c r="C346" i="1"/>
  <c r="C146" i="1"/>
  <c r="C311" i="1"/>
  <c r="C457" i="1"/>
  <c r="C45" i="1"/>
  <c r="C222" i="1"/>
  <c r="C28" i="1"/>
  <c r="C208" i="1"/>
  <c r="C364" i="1"/>
  <c r="C510" i="1"/>
  <c r="C656" i="1"/>
  <c r="C802" i="1"/>
  <c r="C949" i="1"/>
  <c r="C1087" i="1"/>
  <c r="C46" i="1"/>
  <c r="C376" i="1"/>
  <c r="C572" i="1"/>
  <c r="C741" i="1"/>
  <c r="C908" i="1"/>
  <c r="C1069" i="1"/>
  <c r="C119" i="1"/>
  <c r="C247" i="1"/>
  <c r="C43" i="1"/>
  <c r="C171" i="1"/>
  <c r="C299" i="1"/>
  <c r="C427" i="1"/>
  <c r="C555" i="1"/>
  <c r="C683" i="1"/>
  <c r="C811" i="1"/>
  <c r="C939" i="1"/>
  <c r="C68" i="1"/>
  <c r="C241" i="1"/>
  <c r="C18" i="1"/>
  <c r="C200" i="1"/>
  <c r="C357" i="1"/>
  <c r="C503" i="1"/>
  <c r="C105" i="1"/>
  <c r="C276" i="1"/>
  <c r="C90" i="1"/>
  <c r="C261" i="1"/>
  <c r="C409" i="1"/>
  <c r="C556" i="1"/>
  <c r="C702" i="1"/>
  <c r="C848" i="1"/>
  <c r="C994" i="1"/>
  <c r="C1127" i="1"/>
  <c r="C160" i="1"/>
  <c r="C438" i="1"/>
  <c r="C625" i="1"/>
  <c r="C792" i="1"/>
  <c r="C960" i="1"/>
  <c r="C31" i="1"/>
  <c r="C211" i="1"/>
  <c r="C723" i="1"/>
  <c r="C292" i="1"/>
  <c r="C549" i="1"/>
  <c r="C309" i="1"/>
  <c r="C894" i="1"/>
  <c r="C498" i="1"/>
  <c r="C1115" i="1"/>
  <c r="C1254" i="1"/>
  <c r="C305" i="1"/>
  <c r="C525" i="1"/>
  <c r="C700" i="1"/>
  <c r="C868" i="1"/>
  <c r="C1034" i="1"/>
  <c r="C1180" i="1"/>
  <c r="C1311" i="1"/>
  <c r="C343" i="1"/>
  <c r="C551" i="1"/>
  <c r="C722" i="1"/>
  <c r="C889" i="1"/>
  <c r="C1053" i="1"/>
  <c r="C1200" i="1"/>
  <c r="C174" i="1"/>
  <c r="C449" i="1"/>
  <c r="C634" i="1"/>
  <c r="C801" i="1"/>
  <c r="C969" i="1"/>
  <c r="C1123" i="1"/>
  <c r="C1261" i="1"/>
  <c r="C394" i="1"/>
  <c r="C754" i="1"/>
  <c r="C103" i="1"/>
  <c r="C231" i="1"/>
  <c r="C27" i="1"/>
  <c r="C155" i="1"/>
  <c r="C283" i="1"/>
  <c r="C411" i="1"/>
  <c r="C539" i="1"/>
  <c r="C667" i="1"/>
  <c r="C795" i="1"/>
  <c r="C923" i="1"/>
  <c r="C42" i="1"/>
  <c r="C220" i="1"/>
  <c r="C374" i="1"/>
  <c r="C178" i="1"/>
  <c r="C338" i="1"/>
  <c r="C485" i="1"/>
  <c r="C84" i="1"/>
  <c r="C254" i="1"/>
  <c r="C66" i="1"/>
  <c r="C240" i="1"/>
  <c r="C391" i="1"/>
  <c r="C537" i="1"/>
  <c r="C684" i="1"/>
  <c r="C830" i="1"/>
  <c r="C976" i="1"/>
  <c r="C1111" i="1"/>
  <c r="C117" i="1"/>
  <c r="C414" i="1"/>
  <c r="C605" i="1"/>
  <c r="C772" i="1"/>
  <c r="C938" i="1"/>
  <c r="C1097" i="1"/>
  <c r="C111" i="1"/>
  <c r="C239" i="1"/>
  <c r="C35" i="1"/>
  <c r="C163" i="1"/>
  <c r="C291" i="1"/>
  <c r="C419" i="1"/>
  <c r="C547" i="1"/>
  <c r="C675" i="1"/>
  <c r="C803" i="1"/>
  <c r="C931" i="1"/>
  <c r="C54" i="1"/>
  <c r="C230" i="1"/>
  <c r="C383" i="1"/>
  <c r="C189" i="1"/>
  <c r="C348" i="1"/>
  <c r="C494" i="1"/>
  <c r="C94" i="1"/>
  <c r="C265" i="1"/>
  <c r="C78" i="1"/>
  <c r="C250" i="1"/>
  <c r="C400" i="1"/>
  <c r="C546" i="1"/>
  <c r="C693" i="1"/>
  <c r="C839" i="1"/>
  <c r="C985" i="1"/>
  <c r="C1119" i="1"/>
  <c r="C138" i="1"/>
  <c r="C425" i="1"/>
  <c r="C615" i="1"/>
  <c r="C782" i="1"/>
  <c r="C950" i="1"/>
  <c r="C23" i="1"/>
  <c r="C151" i="1"/>
  <c r="C16" i="1"/>
  <c r="C75" i="1"/>
  <c r="C203" i="1"/>
  <c r="C331" i="1"/>
  <c r="C459" i="1"/>
  <c r="C587" i="1"/>
  <c r="C715" i="1"/>
  <c r="C843" i="1"/>
  <c r="C971" i="1"/>
  <c r="C113" i="1"/>
  <c r="C282" i="1"/>
  <c r="C69" i="1"/>
  <c r="C242" i="1"/>
  <c r="C393" i="1"/>
  <c r="C540" i="1"/>
  <c r="C148" i="1"/>
  <c r="C312" i="1"/>
  <c r="C133" i="1"/>
  <c r="C300" i="1"/>
  <c r="C446" i="1"/>
  <c r="C592" i="1"/>
  <c r="C738" i="1"/>
  <c r="C885" i="1"/>
  <c r="C1031" i="1"/>
  <c r="C1159" i="1"/>
  <c r="C245" i="1"/>
  <c r="C487" i="1"/>
  <c r="C668" i="1"/>
  <c r="C834" i="1"/>
  <c r="C1001" i="1"/>
  <c r="C159" i="1"/>
  <c r="C339" i="1"/>
  <c r="C851" i="1"/>
  <c r="C82" i="1"/>
  <c r="C158" i="1"/>
  <c r="C455" i="1"/>
  <c r="C1039" i="1"/>
  <c r="C678" i="1"/>
  <c r="C1152" i="1"/>
  <c r="C49" i="1"/>
  <c r="C377" i="1"/>
  <c r="C573" i="1"/>
  <c r="C742" i="1"/>
  <c r="C909" i="1"/>
  <c r="C1070" i="1"/>
  <c r="C1215" i="1"/>
  <c r="C98" i="1"/>
  <c r="C405" i="1"/>
  <c r="C597" i="1"/>
  <c r="C764" i="1"/>
  <c r="C932" i="1"/>
  <c r="C1090" i="1"/>
  <c r="C1232" i="1"/>
  <c r="C260" i="1"/>
  <c r="C497" i="1"/>
  <c r="C677" i="1"/>
  <c r="C844" i="1"/>
  <c r="C1010" i="1"/>
  <c r="C1160" i="1"/>
  <c r="C1293" i="1"/>
  <c r="C490" i="1"/>
  <c r="C838" i="1"/>
  <c r="C63" i="1"/>
  <c r="C243" i="1"/>
  <c r="C755" i="1"/>
  <c r="C328" i="1"/>
  <c r="C20" i="1"/>
  <c r="C345" i="1"/>
  <c r="C930" i="1"/>
  <c r="C548" i="1"/>
  <c r="C1124" i="1"/>
  <c r="C1262" i="1"/>
  <c r="C324" i="1"/>
  <c r="C536" i="1"/>
  <c r="C710" i="1"/>
  <c r="C878" i="1"/>
  <c r="C1043" i="1"/>
  <c r="C1189" i="1"/>
  <c r="C25" i="1"/>
  <c r="C361" i="1"/>
  <c r="C562" i="1"/>
  <c r="C733" i="1"/>
  <c r="C900" i="1"/>
  <c r="C1062" i="1"/>
  <c r="C1208" i="1"/>
  <c r="C196" i="1"/>
  <c r="C461" i="1"/>
  <c r="C645" i="1"/>
  <c r="C813" i="1"/>
  <c r="C980" i="1"/>
  <c r="C1132" i="1"/>
  <c r="C1269" i="1"/>
  <c r="C223" i="1"/>
  <c r="C403" i="1"/>
  <c r="C915" i="1"/>
  <c r="C168" i="1"/>
  <c r="C244" i="1"/>
  <c r="C528" i="1"/>
  <c r="C1103" i="1"/>
  <c r="C761" i="1"/>
  <c r="C1170" i="1"/>
  <c r="C97" i="1"/>
  <c r="C404" i="1"/>
  <c r="C596" i="1"/>
  <c r="C762" i="1"/>
  <c r="C929" i="1"/>
  <c r="C1089" i="1"/>
  <c r="C1231" i="1"/>
  <c r="C141" i="1"/>
  <c r="C429" i="1"/>
  <c r="C617" i="1"/>
  <c r="C785" i="1"/>
  <c r="C952" i="1"/>
  <c r="C1108" i="1"/>
  <c r="C1248" i="1"/>
  <c r="C298" i="1"/>
  <c r="C522" i="1"/>
  <c r="C697" i="1"/>
  <c r="C864" i="1"/>
  <c r="C1032" i="1"/>
  <c r="C1178" i="1"/>
  <c r="C1309" i="1"/>
  <c r="C541" i="1"/>
  <c r="C880" i="1"/>
  <c r="C819" i="1"/>
  <c r="C1004" i="1"/>
  <c r="C360" i="1"/>
  <c r="C1061" i="1"/>
  <c r="C586" i="1"/>
  <c r="C1224" i="1"/>
  <c r="C833" i="1"/>
  <c r="C362" i="1"/>
  <c r="C1026" i="1"/>
  <c r="C469" i="1"/>
  <c r="C818" i="1"/>
  <c r="C1138" i="1"/>
  <c r="C214" i="1"/>
  <c r="C653" i="1"/>
  <c r="C988" i="1"/>
  <c r="C460" i="1"/>
  <c r="C810" i="1"/>
  <c r="C1131" i="1"/>
  <c r="C297" i="1"/>
  <c r="C1030" i="1"/>
  <c r="C308" i="1"/>
  <c r="C1036" i="1"/>
  <c r="C313" i="1"/>
  <c r="C1037" i="1"/>
  <c r="C351" i="1"/>
  <c r="C1057" i="1"/>
  <c r="C580" i="1"/>
  <c r="C591" i="1"/>
  <c r="C598" i="1"/>
  <c r="C641" i="1"/>
  <c r="C1091" i="1"/>
  <c r="C1109" i="1"/>
  <c r="C947" i="1"/>
  <c r="C1135" i="1"/>
  <c r="C415" i="1"/>
  <c r="C1098" i="1"/>
  <c r="C628" i="1"/>
  <c r="C1256" i="1"/>
  <c r="C874" i="1"/>
  <c r="C417" i="1"/>
  <c r="C1045" i="1"/>
  <c r="C493" i="1"/>
  <c r="C840" i="1"/>
  <c r="C1156" i="1"/>
  <c r="C257" i="1"/>
  <c r="C673" i="1"/>
  <c r="C1008" i="1"/>
  <c r="C484" i="1"/>
  <c r="C832" i="1"/>
  <c r="C1149" i="1"/>
  <c r="C370" i="1"/>
  <c r="C1067" i="1"/>
  <c r="C380" i="1"/>
  <c r="C1073" i="1"/>
  <c r="C381" i="1"/>
  <c r="C1074" i="1"/>
  <c r="C408" i="1"/>
  <c r="C1092" i="1"/>
  <c r="C663" i="1"/>
  <c r="C676" i="1"/>
  <c r="C681" i="1"/>
  <c r="C725" i="1"/>
  <c r="C1185" i="1"/>
  <c r="C1203" i="1"/>
  <c r="C366" i="1"/>
  <c r="C191" i="1"/>
  <c r="C371" i="1"/>
  <c r="C883" i="1"/>
  <c r="C125" i="1"/>
  <c r="C201" i="1"/>
  <c r="C492" i="1"/>
  <c r="C1071" i="1"/>
  <c r="C719" i="1"/>
  <c r="C1161" i="1"/>
  <c r="C74" i="1"/>
  <c r="C390" i="1"/>
  <c r="C585" i="1"/>
  <c r="C752" i="1"/>
  <c r="C919" i="1"/>
  <c r="C1080" i="1"/>
  <c r="C1223" i="1"/>
  <c r="C120" i="1"/>
  <c r="C416" i="1"/>
  <c r="C607" i="1"/>
  <c r="C774" i="1"/>
  <c r="C942" i="1"/>
  <c r="C1099" i="1"/>
  <c r="C1240" i="1"/>
  <c r="C280" i="1"/>
  <c r="C509" i="1"/>
  <c r="C687" i="1"/>
  <c r="C854" i="1"/>
  <c r="C1021" i="1"/>
  <c r="C1169" i="1"/>
  <c r="C1301" i="1"/>
  <c r="C19" i="1"/>
  <c r="C531" i="1"/>
  <c r="C29" i="1"/>
  <c r="C329" i="1"/>
  <c r="C53" i="1"/>
  <c r="C674" i="1"/>
  <c r="C96" i="1"/>
  <c r="C928" i="1"/>
  <c r="C1206" i="1"/>
  <c r="C182" i="1"/>
  <c r="C452" i="1"/>
  <c r="C637" i="1"/>
  <c r="C805" i="1"/>
  <c r="C972" i="1"/>
  <c r="C1125" i="1"/>
  <c r="C1263" i="1"/>
  <c r="C226" i="1"/>
  <c r="C478" i="1"/>
  <c r="C660" i="1"/>
  <c r="C826" i="1"/>
  <c r="C993" i="1"/>
  <c r="C1145" i="1"/>
  <c r="C38" i="1"/>
  <c r="C372" i="1"/>
  <c r="C570" i="1"/>
  <c r="C740" i="1"/>
  <c r="C906" i="1"/>
  <c r="C1068" i="1"/>
  <c r="C1213" i="1"/>
  <c r="C164" i="1"/>
  <c r="C630" i="1"/>
  <c r="C964" i="1"/>
  <c r="C30" i="1"/>
  <c r="C636" i="1"/>
  <c r="C561" i="1"/>
  <c r="C1207" i="1"/>
  <c r="C753" i="1"/>
  <c r="C238" i="1"/>
  <c r="C1000" i="1"/>
  <c r="C564" i="1"/>
  <c r="C34" i="1"/>
  <c r="C566" i="1"/>
  <c r="C902" i="1"/>
  <c r="C1210" i="1"/>
  <c r="C369" i="1"/>
  <c r="C736" i="1"/>
  <c r="C1066" i="1"/>
  <c r="C557" i="1"/>
  <c r="C895" i="1"/>
  <c r="C1204" i="1"/>
  <c r="C520" i="1"/>
  <c r="C1146" i="1"/>
  <c r="C527" i="1"/>
  <c r="C1147" i="1"/>
  <c r="C529" i="1"/>
  <c r="C1148" i="1"/>
  <c r="C554" i="1"/>
  <c r="C1165" i="1"/>
  <c r="C914" i="1"/>
  <c r="C926" i="1"/>
  <c r="C933" i="1"/>
  <c r="C975" i="1"/>
  <c r="C433" i="1"/>
  <c r="C552" i="1"/>
  <c r="C210" i="1"/>
  <c r="C804" i="1"/>
  <c r="C606" i="1"/>
  <c r="C1239" i="1"/>
  <c r="C796" i="1"/>
  <c r="C317" i="1"/>
  <c r="C1041" i="1"/>
  <c r="C608" i="1"/>
  <c r="C85" i="1"/>
  <c r="C589" i="1"/>
  <c r="C924" i="1"/>
  <c r="C1226" i="1"/>
  <c r="C397" i="1"/>
  <c r="C758" i="1"/>
  <c r="C62" i="1"/>
  <c r="C581" i="1"/>
  <c r="C916" i="1"/>
  <c r="C1220" i="1"/>
  <c r="C569" i="1"/>
  <c r="C1166" i="1"/>
  <c r="C577" i="1"/>
  <c r="C1173" i="1"/>
  <c r="C578" i="1"/>
  <c r="C1176" i="1"/>
  <c r="C600" i="1"/>
  <c r="C1192" i="1"/>
  <c r="C998" i="1"/>
  <c r="C1009" i="1"/>
  <c r="C1016" i="1"/>
  <c r="C1056" i="1"/>
  <c r="C622" i="1"/>
  <c r="C51" i="1"/>
  <c r="C101" i="1"/>
  <c r="C56" i="1"/>
  <c r="C115" i="1"/>
  <c r="C627" i="1"/>
  <c r="C166" i="1"/>
  <c r="C439" i="1"/>
  <c r="C186" i="1"/>
  <c r="C784" i="1"/>
  <c r="C341" i="1"/>
  <c r="C1051" i="1"/>
  <c r="C1230" i="1"/>
  <c r="C246" i="1"/>
  <c r="C488" i="1"/>
  <c r="C669" i="1"/>
  <c r="C836" i="1"/>
  <c r="C1002" i="1"/>
  <c r="C1153" i="1"/>
  <c r="C1287" i="1"/>
  <c r="C288" i="1"/>
  <c r="C514" i="1"/>
  <c r="C690" i="1"/>
  <c r="C858" i="1"/>
  <c r="C1025" i="1"/>
  <c r="C1172" i="1"/>
  <c r="C110" i="1"/>
  <c r="C413" i="1"/>
  <c r="C604" i="1"/>
  <c r="C770" i="1"/>
  <c r="C937" i="1"/>
  <c r="C1096" i="1"/>
  <c r="C1237" i="1"/>
  <c r="C95" i="1"/>
  <c r="C275" i="1"/>
  <c r="C787" i="1"/>
  <c r="C365" i="1"/>
  <c r="C70" i="1"/>
  <c r="C382" i="1"/>
  <c r="C967" i="1"/>
  <c r="C594" i="1"/>
  <c r="C1133" i="1"/>
  <c r="C1270" i="1"/>
  <c r="C342" i="1"/>
  <c r="C550" i="1"/>
  <c r="C721" i="1"/>
  <c r="C888" i="1"/>
  <c r="C1052" i="1"/>
  <c r="C1198" i="1"/>
  <c r="C50" i="1"/>
  <c r="C378" i="1"/>
  <c r="C575" i="1"/>
  <c r="C743" i="1"/>
  <c r="C910" i="1"/>
  <c r="C1072" i="1"/>
  <c r="C1216" i="1"/>
  <c r="C217" i="1"/>
  <c r="C472" i="1"/>
  <c r="C655" i="1"/>
  <c r="C823" i="1"/>
  <c r="C990" i="1"/>
  <c r="C1141" i="1"/>
  <c r="C1277" i="1"/>
  <c r="C442" i="1"/>
  <c r="C797" i="1"/>
  <c r="C307" i="1"/>
  <c r="C418" i="1"/>
  <c r="C22" i="1"/>
  <c r="C898" i="1"/>
  <c r="C392" i="1"/>
  <c r="C1081" i="1"/>
  <c r="C666" i="1"/>
  <c r="C1285" i="1"/>
  <c r="C901" i="1"/>
  <c r="C368" i="1"/>
  <c r="C735" i="1"/>
  <c r="C1065" i="1"/>
  <c r="C36" i="1"/>
  <c r="C568" i="1"/>
  <c r="C904" i="1"/>
  <c r="C352" i="1"/>
  <c r="C727" i="1"/>
  <c r="C1058" i="1"/>
  <c r="C1314" i="1"/>
  <c r="C863" i="1"/>
  <c r="C1307" i="1"/>
  <c r="C870" i="1"/>
  <c r="C1308" i="1"/>
  <c r="C871" i="1"/>
  <c r="C1310" i="1"/>
  <c r="C893" i="1"/>
  <c r="C61" i="1"/>
  <c r="C88" i="1"/>
  <c r="C100" i="1"/>
  <c r="C192" i="1"/>
  <c r="C407" i="1"/>
  <c r="C447" i="1"/>
  <c r="C435" i="1"/>
  <c r="C565" i="1"/>
  <c r="C118" i="1"/>
  <c r="C941" i="1"/>
  <c r="C441" i="1"/>
  <c r="C1117" i="1"/>
  <c r="C708" i="1"/>
  <c r="C26" i="1"/>
  <c r="C943" i="1"/>
  <c r="C396" i="1"/>
  <c r="C756" i="1"/>
  <c r="C1083" i="1"/>
  <c r="C86" i="1"/>
  <c r="C590" i="1"/>
  <c r="C925" i="1"/>
  <c r="C386" i="1"/>
  <c r="C749" i="1"/>
  <c r="C1076" i="1"/>
  <c r="C37" i="1"/>
  <c r="C905" i="1"/>
  <c r="C52" i="1"/>
  <c r="C911" i="1"/>
  <c r="C60" i="1"/>
  <c r="C913" i="1"/>
  <c r="C108" i="1"/>
  <c r="C935" i="1"/>
  <c r="C236" i="1"/>
  <c r="C258" i="1"/>
  <c r="C270" i="1"/>
  <c r="C350" i="1"/>
  <c r="C599" i="1"/>
  <c r="C633" i="1"/>
  <c r="C81" i="1"/>
  <c r="C181" i="1"/>
  <c r="C499" i="1"/>
  <c r="C638" i="1"/>
  <c r="C161" i="1"/>
  <c r="C961" i="1"/>
  <c r="C465" i="1"/>
  <c r="C1136" i="1"/>
  <c r="C728" i="1"/>
  <c r="C121" i="1"/>
  <c r="C476" i="1"/>
  <c r="C1088" i="1"/>
  <c r="C679" i="1"/>
  <c r="C1295" i="1"/>
  <c r="C869" i="1"/>
  <c r="C424" i="1"/>
  <c r="C1105" i="1"/>
  <c r="C127" i="1"/>
  <c r="C76" i="1"/>
  <c r="C734" i="1"/>
  <c r="C1274" i="1"/>
  <c r="C644" i="1"/>
  <c r="C1235" i="1"/>
  <c r="C1243" i="1"/>
  <c r="C1182" i="1"/>
  <c r="C255" i="1"/>
  <c r="C162" i="1"/>
  <c r="C776" i="1"/>
  <c r="C1284" i="1"/>
  <c r="C664" i="1"/>
  <c r="C1259" i="1"/>
  <c r="C1265" i="1"/>
  <c r="C1227" i="1"/>
  <c r="C563" i="1"/>
  <c r="C204" i="1"/>
  <c r="C982" i="1"/>
  <c r="C489" i="1"/>
  <c r="C1154" i="1"/>
  <c r="C750" i="1"/>
  <c r="C206" i="1"/>
  <c r="C984" i="1"/>
  <c r="C420" i="1"/>
  <c r="C777" i="1"/>
  <c r="C1101" i="1"/>
  <c r="C129" i="1"/>
  <c r="C612" i="1"/>
  <c r="C945" i="1"/>
  <c r="C410" i="1"/>
  <c r="C769" i="1"/>
  <c r="C1094" i="1"/>
  <c r="C130" i="1"/>
  <c r="C946" i="1"/>
  <c r="C142" i="1"/>
  <c r="C953" i="1"/>
  <c r="C149" i="1"/>
  <c r="C954" i="1"/>
  <c r="C193" i="1"/>
  <c r="C977" i="1"/>
  <c r="C385" i="1"/>
  <c r="C398" i="1"/>
  <c r="C406" i="1"/>
  <c r="C456" i="1"/>
  <c r="C767" i="1"/>
  <c r="C800" i="1"/>
  <c r="C1246" i="1"/>
  <c r="C624" i="1"/>
  <c r="C714" i="1"/>
  <c r="C882" i="1"/>
  <c r="C1304" i="1"/>
  <c r="C1294" i="1"/>
  <c r="C1305" i="1"/>
  <c r="C106" i="1"/>
  <c r="C277" i="1"/>
  <c r="C505" i="1"/>
  <c r="C857" i="1"/>
  <c r="C1190" i="1"/>
  <c r="C444" i="1"/>
  <c r="C632" i="1"/>
  <c r="C1113" i="1"/>
  <c r="C996" i="1"/>
  <c r="C1018" i="1"/>
  <c r="C553" i="1"/>
  <c r="C640" i="1"/>
  <c r="C1049" i="1"/>
  <c r="C252" i="1"/>
  <c r="C712" i="1"/>
  <c r="C1082" i="1"/>
  <c r="C333" i="1"/>
  <c r="C873" i="1"/>
  <c r="C479" i="1"/>
  <c r="C506" i="1"/>
  <c r="C849" i="1"/>
  <c r="C1158" i="1"/>
  <c r="C1157" i="1"/>
  <c r="C1249" i="1"/>
  <c r="C445" i="1"/>
  <c r="C1137" i="1"/>
  <c r="C1106" i="1"/>
  <c r="C1252" i="1"/>
  <c r="C1209" i="1"/>
  <c r="C965" i="1"/>
  <c r="C1129" i="1"/>
  <c r="C1303" i="1"/>
  <c r="C1219" i="1"/>
  <c r="C623" i="1"/>
  <c r="C1017" i="1"/>
  <c r="C661" i="1"/>
  <c r="C1234" i="1"/>
  <c r="C1233" i="1"/>
  <c r="C1258" i="1"/>
  <c r="C1197" i="1"/>
  <c r="C1187" i="1"/>
  <c r="C1225" i="1"/>
  <c r="C248" i="1"/>
  <c r="C1221" i="1"/>
  <c r="C694" i="1"/>
  <c r="C1296" i="1"/>
  <c r="C862" i="1"/>
  <c r="C1020" i="1"/>
  <c r="C780" i="1"/>
  <c r="C786" i="1"/>
  <c r="C1281" i="1"/>
  <c r="C1290" i="1"/>
  <c r="C1267" i="1"/>
  <c r="C1283" i="1"/>
  <c r="C1044" i="1"/>
  <c r="C543" i="1"/>
  <c r="C828" i="1"/>
  <c r="C1300" i="1"/>
  <c r="C691" i="1"/>
  <c r="C1006" i="1"/>
  <c r="C790" i="1"/>
  <c r="C278" i="1"/>
  <c r="C1054" i="1"/>
  <c r="C1155" i="1"/>
  <c r="C516" i="1"/>
  <c r="C1193" i="1"/>
  <c r="C1121" i="1"/>
  <c r="C842" i="1"/>
  <c r="C1038" i="1"/>
  <c r="C170" i="1"/>
  <c r="C1302" i="1"/>
  <c r="C1164" i="1"/>
  <c r="C662" i="1"/>
  <c r="C692" i="1"/>
  <c r="C1130" i="1"/>
  <c r="C1011" i="1"/>
  <c r="C1199" i="1"/>
  <c r="C440" i="1"/>
  <c r="C1116" i="1"/>
  <c r="C649" i="1"/>
  <c r="C1272" i="1"/>
  <c r="C896" i="1"/>
  <c r="C147" i="1"/>
  <c r="C229" i="1"/>
  <c r="C1238" i="1"/>
  <c r="C846" i="1"/>
  <c r="C306" i="1"/>
  <c r="C1035" i="1"/>
  <c r="C614" i="1"/>
  <c r="C1245" i="1"/>
  <c r="C116" i="1"/>
  <c r="C920" i="1"/>
  <c r="C213" i="1"/>
  <c r="C470" i="1"/>
  <c r="C978" i="1"/>
  <c r="C703" i="1"/>
  <c r="C726" i="1"/>
  <c r="C1184" i="1"/>
  <c r="C285" i="1"/>
  <c r="C962" i="1"/>
  <c r="C256" i="1"/>
  <c r="C495" i="1"/>
  <c r="C999" i="1"/>
  <c r="C744" i="1"/>
  <c r="C768" i="1"/>
  <c r="C1228" i="1"/>
  <c r="C711" i="1"/>
  <c r="C463" i="1"/>
  <c r="C1134" i="1"/>
  <c r="C670" i="1"/>
  <c r="C65" i="1"/>
  <c r="C917" i="1"/>
  <c r="C468" i="1"/>
  <c r="C1064" i="1"/>
  <c r="C517" i="1"/>
  <c r="C861" i="1"/>
  <c r="C1174" i="1"/>
  <c r="C296" i="1"/>
  <c r="C695" i="1"/>
  <c r="C1029" i="1"/>
  <c r="C508" i="1"/>
  <c r="C853" i="1"/>
  <c r="C1168" i="1"/>
  <c r="C423" i="1"/>
  <c r="C1093" i="1"/>
  <c r="C431" i="1"/>
  <c r="C1100" i="1"/>
  <c r="C432" i="1"/>
  <c r="C1102" i="1"/>
  <c r="C458" i="1"/>
  <c r="C1118" i="1"/>
  <c r="C746" i="1"/>
  <c r="C759" i="1"/>
  <c r="C765" i="1"/>
  <c r="C808" i="1"/>
  <c r="C1275" i="1"/>
  <c r="C1286" i="1"/>
  <c r="C856" i="1"/>
  <c r="C1253" i="1"/>
  <c r="C1046" i="1"/>
  <c r="C316" i="1"/>
  <c r="C822" i="1"/>
  <c r="C829" i="1"/>
  <c r="C1298" i="1"/>
  <c r="C173" i="1"/>
  <c r="C314" i="1"/>
  <c r="C532" i="1"/>
  <c r="C287" i="1"/>
  <c r="C791" i="1"/>
  <c r="C798" i="1"/>
  <c r="C966" i="1"/>
  <c r="C216" i="1"/>
  <c r="C234" i="1"/>
  <c r="C481" i="1"/>
  <c r="C934" i="1"/>
  <c r="C682" i="1"/>
  <c r="C1139" i="1"/>
  <c r="C450" i="1"/>
  <c r="C153" i="1"/>
  <c r="C542" i="1"/>
  <c r="C716" i="1"/>
  <c r="C1186" i="1"/>
  <c r="C1122" i="1"/>
  <c r="C1140" i="1"/>
  <c r="C892" i="1"/>
  <c r="C974" i="1"/>
  <c r="C454" i="1"/>
  <c r="C512" i="1"/>
  <c r="C957" i="1"/>
  <c r="C1250" i="1"/>
  <c r="C436" i="1"/>
  <c r="C1218" i="1"/>
  <c r="C1110" i="1"/>
  <c r="C152" i="1"/>
  <c r="C956" i="1"/>
  <c r="C1217" i="1"/>
  <c r="C1288" i="1"/>
  <c r="C724" i="1"/>
  <c r="C879" i="1"/>
  <c r="C631" i="1"/>
  <c r="C654" i="1"/>
  <c r="C358" i="1"/>
  <c r="C205" i="1"/>
  <c r="C559" i="1"/>
  <c r="C209" i="1"/>
  <c r="C500" i="1"/>
  <c r="C701" i="1"/>
  <c r="C948" i="1"/>
  <c r="C732" i="1"/>
  <c r="C986" i="1"/>
  <c r="C696" i="1"/>
  <c r="C1177" i="1"/>
  <c r="C773" i="1"/>
  <c r="C237" i="1"/>
  <c r="C745" i="1"/>
  <c r="C1214" i="1"/>
  <c r="C1005" i="1"/>
  <c r="C817" i="1"/>
  <c r="C295" i="1"/>
  <c r="C1028" i="1"/>
  <c r="C518" i="1"/>
  <c r="C279" i="1"/>
  <c r="C686" i="1"/>
  <c r="C1292" i="1"/>
  <c r="C1278" i="1"/>
  <c r="C1280" i="1"/>
  <c r="C788" i="1"/>
  <c r="C809" i="1"/>
  <c r="C1266" i="1"/>
  <c r="C1273" i="1"/>
  <c r="C1289" i="1"/>
  <c r="C272" i="1"/>
  <c r="C332" i="1"/>
  <c r="C1040" i="1"/>
  <c r="C852" i="1"/>
  <c r="C185" i="1"/>
  <c r="C334" i="1"/>
  <c r="C538" i="1"/>
  <c r="C172" i="1"/>
  <c r="C228" i="1"/>
  <c r="C504" i="1"/>
  <c r="C884" i="1"/>
  <c r="C1171" i="1"/>
  <c r="C533" i="1"/>
  <c r="C1128" i="1"/>
  <c r="C344" i="1"/>
  <c r="C807" i="1"/>
  <c r="C685" i="1"/>
  <c r="C799" i="1"/>
  <c r="C1114" i="1"/>
  <c r="C1312" i="1"/>
  <c r="C293" i="1"/>
  <c r="C887" i="1"/>
  <c r="C626" i="1"/>
  <c r="C1255" i="1"/>
  <c r="C816" i="1"/>
  <c r="C353" i="1"/>
  <c r="C1059" i="1"/>
  <c r="C659" i="1"/>
  <c r="C821" i="1"/>
  <c r="C268" i="1"/>
  <c r="C1014" i="1"/>
  <c r="C526" i="1"/>
  <c r="C1181" i="1"/>
  <c r="C781" i="1"/>
  <c r="C326" i="1"/>
  <c r="C1142" i="1"/>
  <c r="C486" i="1"/>
  <c r="C652" i="1"/>
  <c r="C820" i="1"/>
  <c r="C1268" i="1"/>
  <c r="C1241" i="1"/>
  <c r="C1257" i="1"/>
  <c r="C1211" i="1"/>
  <c r="C1179" i="1"/>
  <c r="C534" i="1"/>
  <c r="C672" i="1"/>
  <c r="C841" i="1"/>
  <c r="C1282" i="1"/>
  <c r="C1260" i="1"/>
  <c r="C1276" i="1"/>
  <c r="C1251" i="1"/>
  <c r="C970" i="1"/>
  <c r="C648" i="1"/>
  <c r="C1271" i="1"/>
  <c r="C837" i="1"/>
  <c r="C388" i="1"/>
  <c r="C1077" i="1"/>
  <c r="C650" i="1"/>
  <c r="C128" i="1"/>
  <c r="C609" i="1"/>
  <c r="C944" i="1"/>
  <c r="C1242" i="1"/>
  <c r="C422" i="1"/>
  <c r="C778" i="1"/>
  <c r="C109" i="1"/>
  <c r="C602" i="1"/>
  <c r="C936" i="1"/>
  <c r="C1236" i="1"/>
  <c r="C613" i="1"/>
  <c r="C1194" i="1"/>
  <c r="C618" i="1"/>
  <c r="C1195" i="1"/>
  <c r="C621" i="1"/>
  <c r="C1201" i="1"/>
  <c r="C642" i="1"/>
  <c r="C1212" i="1"/>
  <c r="C1075" i="1"/>
  <c r="C1084" i="1"/>
  <c r="C1085" i="1"/>
  <c r="C1112" i="1"/>
  <c r="C789" i="1"/>
  <c r="C179" i="1"/>
  <c r="C325" i="1"/>
  <c r="C860" i="1"/>
  <c r="C1306" i="1"/>
  <c r="C706" i="1"/>
  <c r="C1291" i="1"/>
  <c r="C1297" i="1"/>
  <c r="C1299" i="1"/>
  <c r="C890" i="1"/>
  <c r="C544" i="1"/>
  <c r="C850" i="1"/>
  <c r="C1024" i="1"/>
  <c r="C289" i="1"/>
  <c r="C1120" i="1"/>
  <c r="C434" i="1"/>
  <c r="C989" i="1"/>
  <c r="C997" i="1"/>
  <c r="C496" i="1"/>
  <c r="C968" i="1"/>
  <c r="C705" i="1"/>
  <c r="C717" i="1"/>
  <c r="C513" i="1"/>
  <c r="C959" i="1"/>
  <c r="C881" i="1"/>
  <c r="C1048" i="1"/>
  <c r="C471" i="1"/>
  <c r="C480" i="1"/>
  <c r="C831" i="1"/>
  <c r="C150" i="1"/>
  <c r="C872" i="1"/>
  <c r="C1313" i="1"/>
  <c r="C689" i="1"/>
  <c r="C1244" i="1"/>
  <c r="C794" i="1"/>
  <c r="C983" i="1"/>
  <c r="C1205" i="1"/>
  <c r="C401" i="1"/>
  <c r="C1162" i="1"/>
  <c r="C132" i="1"/>
  <c r="C713" i="1"/>
  <c r="C1150" i="1"/>
  <c r="C194" i="1"/>
  <c r="C704" i="1"/>
  <c r="C1104" i="1"/>
  <c r="C1007" i="1"/>
  <c r="C737" i="1"/>
  <c r="C1202" i="1"/>
  <c r="C815" i="1"/>
  <c r="C582" i="1"/>
  <c r="E582" i="1" l="1"/>
  <c r="F582" i="1"/>
  <c r="D582" i="1"/>
  <c r="E815" i="1"/>
  <c r="F815" i="1"/>
  <c r="D815" i="1"/>
  <c r="F1202" i="1"/>
  <c r="E1202" i="1"/>
  <c r="D1202" i="1"/>
  <c r="F737" i="1"/>
  <c r="D737" i="1"/>
  <c r="E737" i="1"/>
  <c r="F1007" i="1"/>
  <c r="D1007" i="1"/>
  <c r="E1007" i="1"/>
  <c r="F1104" i="1"/>
  <c r="D1104" i="1"/>
  <c r="E1104" i="1"/>
  <c r="F704" i="1"/>
  <c r="D704" i="1"/>
  <c r="E704" i="1"/>
  <c r="F194" i="1"/>
  <c r="D194" i="1"/>
  <c r="E194" i="1"/>
  <c r="D1150" i="1"/>
  <c r="F1150" i="1"/>
  <c r="E1150" i="1"/>
  <c r="D713" i="1"/>
  <c r="F713" i="1"/>
  <c r="E713" i="1"/>
  <c r="D132" i="1"/>
  <c r="E132" i="1"/>
  <c r="F132" i="1"/>
  <c r="E1162" i="1"/>
  <c r="F1162" i="1"/>
  <c r="D1162" i="1"/>
  <c r="D401" i="1"/>
  <c r="E401" i="1"/>
  <c r="F401" i="1"/>
  <c r="F1205" i="1"/>
  <c r="D1205" i="1"/>
  <c r="E1205" i="1"/>
  <c r="F983" i="1"/>
  <c r="E983" i="1"/>
  <c r="D983" i="1"/>
  <c r="D794" i="1"/>
  <c r="E794" i="1"/>
  <c r="F794" i="1"/>
  <c r="D1244" i="1"/>
  <c r="F1244" i="1"/>
  <c r="E1244" i="1"/>
  <c r="F689" i="1"/>
  <c r="E689" i="1"/>
  <c r="D689" i="1"/>
  <c r="E1313" i="1"/>
  <c r="F1313" i="1"/>
  <c r="D1313" i="1"/>
  <c r="E872" i="1"/>
  <c r="D872" i="1"/>
  <c r="F872" i="1"/>
  <c r="F150" i="1"/>
  <c r="D150" i="1"/>
  <c r="E150" i="1"/>
  <c r="D831" i="1"/>
  <c r="F831" i="1"/>
  <c r="E831" i="1"/>
  <c r="F480" i="1"/>
  <c r="E480" i="1"/>
  <c r="D480" i="1"/>
  <c r="D471" i="1"/>
  <c r="E471" i="1"/>
  <c r="F471" i="1"/>
  <c r="E1048" i="1"/>
  <c r="F1048" i="1"/>
  <c r="D1048" i="1"/>
  <c r="F881" i="1"/>
  <c r="E881" i="1"/>
  <c r="D881" i="1"/>
  <c r="E959" i="1"/>
  <c r="F959" i="1"/>
  <c r="D959" i="1"/>
  <c r="F513" i="1"/>
  <c r="E513" i="1"/>
  <c r="D513" i="1"/>
  <c r="F717" i="1"/>
  <c r="D717" i="1"/>
  <c r="E717" i="1"/>
  <c r="E705" i="1"/>
  <c r="F705" i="1"/>
  <c r="D705" i="1"/>
  <c r="D968" i="1"/>
  <c r="F968" i="1"/>
  <c r="E968" i="1"/>
  <c r="F496" i="1"/>
  <c r="D496" i="1"/>
  <c r="E496" i="1"/>
  <c r="F997" i="1"/>
  <c r="D997" i="1"/>
  <c r="E997" i="1"/>
  <c r="D989" i="1"/>
  <c r="F989" i="1"/>
  <c r="E989" i="1"/>
  <c r="E434" i="1"/>
  <c r="D434" i="1"/>
  <c r="F434" i="1"/>
  <c r="F1120" i="1"/>
  <c r="D1120" i="1"/>
  <c r="E1120" i="1"/>
  <c r="D289" i="1"/>
  <c r="E289" i="1"/>
  <c r="F289" i="1"/>
  <c r="F1024" i="1"/>
  <c r="D1024" i="1"/>
  <c r="E1024" i="1"/>
  <c r="D850" i="1"/>
  <c r="E850" i="1"/>
  <c r="F850" i="1"/>
  <c r="D544" i="1"/>
  <c r="E544" i="1"/>
  <c r="F544" i="1"/>
  <c r="D890" i="1"/>
  <c r="F890" i="1"/>
  <c r="E890" i="1"/>
  <c r="E1299" i="1"/>
  <c r="D1299" i="1"/>
  <c r="F1299" i="1"/>
  <c r="D1297" i="1"/>
  <c r="E1297" i="1"/>
  <c r="F1297" i="1"/>
  <c r="D1291" i="1"/>
  <c r="E1291" i="1"/>
  <c r="F1291" i="1"/>
  <c r="E706" i="1"/>
  <c r="F706" i="1"/>
  <c r="D706" i="1"/>
  <c r="D1306" i="1"/>
  <c r="F1306" i="1"/>
  <c r="E1306" i="1"/>
  <c r="D860" i="1"/>
  <c r="E860" i="1"/>
  <c r="F860" i="1"/>
  <c r="D325" i="1"/>
  <c r="E325" i="1"/>
  <c r="F325" i="1"/>
  <c r="D179" i="1"/>
  <c r="F179" i="1"/>
  <c r="E179" i="1"/>
  <c r="E789" i="1"/>
  <c r="F789" i="1"/>
  <c r="D789" i="1"/>
  <c r="E1112" i="1"/>
  <c r="F1112" i="1"/>
  <c r="D1112" i="1"/>
  <c r="F1085" i="1"/>
  <c r="D1085" i="1"/>
  <c r="E1085" i="1"/>
  <c r="D1084" i="1"/>
  <c r="F1084" i="1"/>
  <c r="E1084" i="1"/>
  <c r="F1075" i="1"/>
  <c r="E1075" i="1"/>
  <c r="D1075" i="1"/>
  <c r="D1212" i="1"/>
  <c r="E1212" i="1"/>
  <c r="F1212" i="1"/>
  <c r="D642" i="1"/>
  <c r="E642" i="1"/>
  <c r="F642" i="1"/>
  <c r="D1201" i="1"/>
  <c r="E1201" i="1"/>
  <c r="F1201" i="1"/>
  <c r="E621" i="1"/>
  <c r="F621" i="1"/>
  <c r="D621" i="1"/>
  <c r="D1195" i="1"/>
  <c r="E1195" i="1"/>
  <c r="F1195" i="1"/>
  <c r="D618" i="1"/>
  <c r="E618" i="1"/>
  <c r="F618" i="1"/>
  <c r="E1194" i="1"/>
  <c r="F1194" i="1"/>
  <c r="D1194" i="1"/>
  <c r="E613" i="1"/>
  <c r="F613" i="1"/>
  <c r="D613" i="1"/>
  <c r="E1236" i="1"/>
  <c r="F1236" i="1"/>
  <c r="D1236" i="1"/>
  <c r="D936" i="1"/>
  <c r="E936" i="1"/>
  <c r="F936" i="1"/>
  <c r="E602" i="1"/>
  <c r="F602" i="1"/>
  <c r="D602" i="1"/>
  <c r="D109" i="1"/>
  <c r="E109" i="1"/>
  <c r="F109" i="1"/>
  <c r="F778" i="1"/>
  <c r="E778" i="1"/>
  <c r="D778" i="1"/>
  <c r="E422" i="1"/>
  <c r="D422" i="1"/>
  <c r="F422" i="1"/>
  <c r="D1242" i="1"/>
  <c r="E1242" i="1"/>
  <c r="F1242" i="1"/>
  <c r="E944" i="1"/>
  <c r="F944" i="1"/>
  <c r="D944" i="1"/>
  <c r="E609" i="1"/>
  <c r="D609" i="1"/>
  <c r="F609" i="1"/>
  <c r="E128" i="1"/>
  <c r="D128" i="1"/>
  <c r="F128" i="1"/>
  <c r="E650" i="1"/>
  <c r="F650" i="1"/>
  <c r="D650" i="1"/>
  <c r="E1077" i="1"/>
  <c r="F1077" i="1"/>
  <c r="D1077" i="1"/>
  <c r="E388" i="1"/>
  <c r="D388" i="1"/>
  <c r="F388" i="1"/>
  <c r="D837" i="1"/>
  <c r="E837" i="1"/>
  <c r="F837" i="1"/>
  <c r="F1271" i="1"/>
  <c r="E1271" i="1"/>
  <c r="D1271" i="1"/>
  <c r="F648" i="1"/>
  <c r="D648" i="1"/>
  <c r="E648" i="1"/>
  <c r="E970" i="1"/>
  <c r="F970" i="1"/>
  <c r="D970" i="1"/>
  <c r="F1251" i="1"/>
  <c r="E1251" i="1"/>
  <c r="D1251" i="1"/>
  <c r="D1276" i="1"/>
  <c r="E1276" i="1"/>
  <c r="F1276" i="1"/>
  <c r="D1260" i="1"/>
  <c r="E1260" i="1"/>
  <c r="F1260" i="1"/>
  <c r="F1282" i="1"/>
  <c r="E1282" i="1"/>
  <c r="D1282" i="1"/>
  <c r="E841" i="1"/>
  <c r="F841" i="1"/>
  <c r="D841" i="1"/>
  <c r="D672" i="1"/>
  <c r="E672" i="1"/>
  <c r="F672" i="1"/>
  <c r="F534" i="1"/>
  <c r="E534" i="1"/>
  <c r="D534" i="1"/>
  <c r="E1179" i="1"/>
  <c r="D1179" i="1"/>
  <c r="F1179" i="1"/>
  <c r="E1211" i="1"/>
  <c r="F1211" i="1"/>
  <c r="D1211" i="1"/>
  <c r="D1257" i="1"/>
  <c r="E1257" i="1"/>
  <c r="F1257" i="1"/>
  <c r="E1241" i="1"/>
  <c r="F1241" i="1"/>
  <c r="D1241" i="1"/>
  <c r="F1268" i="1"/>
  <c r="D1268" i="1"/>
  <c r="E1268" i="1"/>
  <c r="E820" i="1"/>
  <c r="F820" i="1"/>
  <c r="D820" i="1"/>
  <c r="D652" i="1"/>
  <c r="F652" i="1"/>
  <c r="E652" i="1"/>
  <c r="D486" i="1"/>
  <c r="E486" i="1"/>
  <c r="F486" i="1"/>
  <c r="F1142" i="1"/>
  <c r="D1142" i="1"/>
  <c r="E1142" i="1"/>
  <c r="F326" i="1"/>
  <c r="D326" i="1"/>
  <c r="E326" i="1"/>
  <c r="F781" i="1"/>
  <c r="E781" i="1"/>
  <c r="D781" i="1"/>
  <c r="E1181" i="1"/>
  <c r="F1181" i="1"/>
  <c r="D1181" i="1"/>
  <c r="F526" i="1"/>
  <c r="E526" i="1"/>
  <c r="D526" i="1"/>
  <c r="F1014" i="1"/>
  <c r="D1014" i="1"/>
  <c r="E1014" i="1"/>
  <c r="F268" i="1"/>
  <c r="D268" i="1"/>
  <c r="E268" i="1"/>
  <c r="F821" i="1"/>
  <c r="D821" i="1"/>
  <c r="E821" i="1"/>
  <c r="E659" i="1"/>
  <c r="D659" i="1"/>
  <c r="F659" i="1"/>
  <c r="F1059" i="1"/>
  <c r="E1059" i="1"/>
  <c r="D1059" i="1"/>
  <c r="E353" i="1"/>
  <c r="D353" i="1"/>
  <c r="F353" i="1"/>
  <c r="F816" i="1"/>
  <c r="D816" i="1"/>
  <c r="E816" i="1"/>
  <c r="E1255" i="1"/>
  <c r="D1255" i="1"/>
  <c r="F1255" i="1"/>
  <c r="D626" i="1"/>
  <c r="E626" i="1"/>
  <c r="F626" i="1"/>
  <c r="D887" i="1"/>
  <c r="E887" i="1"/>
  <c r="F887" i="1"/>
  <c r="E293" i="1"/>
  <c r="D293" i="1"/>
  <c r="F293" i="1"/>
  <c r="F1312" i="1"/>
  <c r="D1312" i="1"/>
  <c r="E1312" i="1"/>
  <c r="D1114" i="1"/>
  <c r="E1114" i="1"/>
  <c r="F1114" i="1"/>
  <c r="D799" i="1"/>
  <c r="E799" i="1"/>
  <c r="F799" i="1"/>
  <c r="F685" i="1"/>
  <c r="D685" i="1"/>
  <c r="E685" i="1"/>
  <c r="D807" i="1"/>
  <c r="E807" i="1"/>
  <c r="F807" i="1"/>
  <c r="D344" i="1"/>
  <c r="F344" i="1"/>
  <c r="E344" i="1"/>
  <c r="E1128" i="1"/>
  <c r="F1128" i="1"/>
  <c r="D1128" i="1"/>
  <c r="F533" i="1"/>
  <c r="D533" i="1"/>
  <c r="E533" i="1"/>
  <c r="F1171" i="1"/>
  <c r="E1171" i="1"/>
  <c r="D1171" i="1"/>
  <c r="F884" i="1"/>
  <c r="D884" i="1"/>
  <c r="E884" i="1"/>
  <c r="F504" i="1"/>
  <c r="D504" i="1"/>
  <c r="E504" i="1"/>
  <c r="D228" i="1"/>
  <c r="F228" i="1"/>
  <c r="E228" i="1"/>
  <c r="D172" i="1"/>
  <c r="F172" i="1"/>
  <c r="E172" i="1"/>
  <c r="F538" i="1"/>
  <c r="D538" i="1"/>
  <c r="E538" i="1"/>
  <c r="F334" i="1"/>
  <c r="D334" i="1"/>
  <c r="E334" i="1"/>
  <c r="D185" i="1"/>
  <c r="E185" i="1"/>
  <c r="F185" i="1"/>
  <c r="F852" i="1"/>
  <c r="D852" i="1"/>
  <c r="E852" i="1"/>
  <c r="F1040" i="1"/>
  <c r="E1040" i="1"/>
  <c r="D1040" i="1"/>
  <c r="D332" i="1"/>
  <c r="E332" i="1"/>
  <c r="F332" i="1"/>
  <c r="F272" i="1"/>
  <c r="E272" i="1"/>
  <c r="D272" i="1"/>
  <c r="F1289" i="1"/>
  <c r="E1289" i="1"/>
  <c r="D1289" i="1"/>
  <c r="F1273" i="1"/>
  <c r="D1273" i="1"/>
  <c r="E1273" i="1"/>
  <c r="D1266" i="1"/>
  <c r="F1266" i="1"/>
  <c r="E1266" i="1"/>
  <c r="F809" i="1"/>
  <c r="D809" i="1"/>
  <c r="E809" i="1"/>
  <c r="F788" i="1"/>
  <c r="E788" i="1"/>
  <c r="D788" i="1"/>
  <c r="E1280" i="1"/>
  <c r="D1280" i="1"/>
  <c r="F1280" i="1"/>
  <c r="E1278" i="1"/>
  <c r="F1278" i="1"/>
  <c r="D1278" i="1"/>
  <c r="F1292" i="1"/>
  <c r="D1292" i="1"/>
  <c r="E1292" i="1"/>
  <c r="E686" i="1"/>
  <c r="D686" i="1"/>
  <c r="F686" i="1"/>
  <c r="F279" i="1"/>
  <c r="D279" i="1"/>
  <c r="E279" i="1"/>
  <c r="E518" i="1"/>
  <c r="F518" i="1"/>
  <c r="D518" i="1"/>
  <c r="E1028" i="1"/>
  <c r="D1028" i="1"/>
  <c r="F1028" i="1"/>
  <c r="D295" i="1"/>
  <c r="E295" i="1"/>
  <c r="F295" i="1"/>
  <c r="F817" i="1"/>
  <c r="E817" i="1"/>
  <c r="D817" i="1"/>
  <c r="F1005" i="1"/>
  <c r="D1005" i="1"/>
  <c r="E1005" i="1"/>
  <c r="E1214" i="1"/>
  <c r="F1214" i="1"/>
  <c r="D1214" i="1"/>
  <c r="D745" i="1"/>
  <c r="E745" i="1"/>
  <c r="F745" i="1"/>
  <c r="D237" i="1"/>
  <c r="E237" i="1"/>
  <c r="F237" i="1"/>
  <c r="E773" i="1"/>
  <c r="F773" i="1"/>
  <c r="D773" i="1"/>
  <c r="F1177" i="1"/>
  <c r="D1177" i="1"/>
  <c r="E1177" i="1"/>
  <c r="F696" i="1"/>
  <c r="D696" i="1"/>
  <c r="E696" i="1"/>
  <c r="F986" i="1"/>
  <c r="E986" i="1"/>
  <c r="D986" i="1"/>
  <c r="F732" i="1"/>
  <c r="D732" i="1"/>
  <c r="E732" i="1"/>
  <c r="F948" i="1"/>
  <c r="E948" i="1"/>
  <c r="D948" i="1"/>
  <c r="D701" i="1"/>
  <c r="F701" i="1"/>
  <c r="E701" i="1"/>
  <c r="E500" i="1"/>
  <c r="F500" i="1"/>
  <c r="D500" i="1"/>
  <c r="D209" i="1"/>
  <c r="E209" i="1"/>
  <c r="F209" i="1"/>
  <c r="F559" i="1"/>
  <c r="D559" i="1"/>
  <c r="E559" i="1"/>
  <c r="D205" i="1"/>
  <c r="E205" i="1"/>
  <c r="F205" i="1"/>
  <c r="E358" i="1"/>
  <c r="F358" i="1"/>
  <c r="D358" i="1"/>
  <c r="D654" i="1"/>
  <c r="F654" i="1"/>
  <c r="E654" i="1"/>
  <c r="D631" i="1"/>
  <c r="E631" i="1"/>
  <c r="F631" i="1"/>
  <c r="F879" i="1"/>
  <c r="D879" i="1"/>
  <c r="E879" i="1"/>
  <c r="E724" i="1"/>
  <c r="D724" i="1"/>
  <c r="F724" i="1"/>
  <c r="D1288" i="1"/>
  <c r="E1288" i="1"/>
  <c r="F1288" i="1"/>
  <c r="D1217" i="1"/>
  <c r="E1217" i="1"/>
  <c r="F1217" i="1"/>
  <c r="F956" i="1"/>
  <c r="E956" i="1"/>
  <c r="D956" i="1"/>
  <c r="D152" i="1"/>
  <c r="F152" i="1"/>
  <c r="E152" i="1"/>
  <c r="D1110" i="1"/>
  <c r="F1110" i="1"/>
  <c r="E1110" i="1"/>
  <c r="D1218" i="1"/>
  <c r="E1218" i="1"/>
  <c r="F1218" i="1"/>
  <c r="F436" i="1"/>
  <c r="D436" i="1"/>
  <c r="E436" i="1"/>
  <c r="F1250" i="1"/>
  <c r="D1250" i="1"/>
  <c r="E1250" i="1"/>
  <c r="D957" i="1"/>
  <c r="E957" i="1"/>
  <c r="F957" i="1"/>
  <c r="F512" i="1"/>
  <c r="D512" i="1"/>
  <c r="E512" i="1"/>
  <c r="E454" i="1"/>
  <c r="F454" i="1"/>
  <c r="D454" i="1"/>
  <c r="E974" i="1"/>
  <c r="D974" i="1"/>
  <c r="F974" i="1"/>
  <c r="E892" i="1"/>
  <c r="F892" i="1"/>
  <c r="D892" i="1"/>
  <c r="E1140" i="1"/>
  <c r="D1140" i="1"/>
  <c r="F1140" i="1"/>
  <c r="D1122" i="1"/>
  <c r="E1122" i="1"/>
  <c r="F1122" i="1"/>
  <c r="E1186" i="1"/>
  <c r="F1186" i="1"/>
  <c r="D1186" i="1"/>
  <c r="F716" i="1"/>
  <c r="D716" i="1"/>
  <c r="E716" i="1"/>
  <c r="F542" i="1"/>
  <c r="E542" i="1"/>
  <c r="D542" i="1"/>
  <c r="D153" i="1"/>
  <c r="E153" i="1"/>
  <c r="F153" i="1"/>
  <c r="F450" i="1"/>
  <c r="D450" i="1"/>
  <c r="E450" i="1"/>
  <c r="D1139" i="1"/>
  <c r="F1139" i="1"/>
  <c r="E1139" i="1"/>
  <c r="E682" i="1"/>
  <c r="F682" i="1"/>
  <c r="D682" i="1"/>
  <c r="E934" i="1"/>
  <c r="D934" i="1"/>
  <c r="F934" i="1"/>
  <c r="D481" i="1"/>
  <c r="E481" i="1"/>
  <c r="F481" i="1"/>
  <c r="F234" i="1"/>
  <c r="E234" i="1"/>
  <c r="D234" i="1"/>
  <c r="F216" i="1"/>
  <c r="E216" i="1"/>
  <c r="D216" i="1"/>
  <c r="F966" i="1"/>
  <c r="D966" i="1"/>
  <c r="E966" i="1"/>
  <c r="D798" i="1"/>
  <c r="E798" i="1"/>
  <c r="F798" i="1"/>
  <c r="F791" i="1"/>
  <c r="E791" i="1"/>
  <c r="D791" i="1"/>
  <c r="F287" i="1"/>
  <c r="D287" i="1"/>
  <c r="E287" i="1"/>
  <c r="D532" i="1"/>
  <c r="E532" i="1"/>
  <c r="F532" i="1"/>
  <c r="E314" i="1"/>
  <c r="F314" i="1"/>
  <c r="D314" i="1"/>
  <c r="F173" i="1"/>
  <c r="D173" i="1"/>
  <c r="E173" i="1"/>
  <c r="E1298" i="1"/>
  <c r="F1298" i="1"/>
  <c r="D1298" i="1"/>
  <c r="F829" i="1"/>
  <c r="E829" i="1"/>
  <c r="D829" i="1"/>
  <c r="D822" i="1"/>
  <c r="E822" i="1"/>
  <c r="F822" i="1"/>
  <c r="E316" i="1"/>
  <c r="F316" i="1"/>
  <c r="D316" i="1"/>
  <c r="E1046" i="1"/>
  <c r="F1046" i="1"/>
  <c r="D1046" i="1"/>
  <c r="E1253" i="1"/>
  <c r="D1253" i="1"/>
  <c r="F1253" i="1"/>
  <c r="F856" i="1"/>
  <c r="D856" i="1"/>
  <c r="E856" i="1"/>
  <c r="D1286" i="1"/>
  <c r="E1286" i="1"/>
  <c r="F1286" i="1"/>
  <c r="E1275" i="1"/>
  <c r="F1275" i="1"/>
  <c r="D1275" i="1"/>
  <c r="F808" i="1"/>
  <c r="D808" i="1"/>
  <c r="E808" i="1"/>
  <c r="E765" i="1"/>
  <c r="D765" i="1"/>
  <c r="F765" i="1"/>
  <c r="D759" i="1"/>
  <c r="E759" i="1"/>
  <c r="F759" i="1"/>
  <c r="D746" i="1"/>
  <c r="E746" i="1"/>
  <c r="F746" i="1"/>
  <c r="E1118" i="1"/>
  <c r="F1118" i="1"/>
  <c r="D1118" i="1"/>
  <c r="F458" i="1"/>
  <c r="E458" i="1"/>
  <c r="D458" i="1"/>
  <c r="D1102" i="1"/>
  <c r="E1102" i="1"/>
  <c r="F1102" i="1"/>
  <c r="E432" i="1"/>
  <c r="D432" i="1"/>
  <c r="F432" i="1"/>
  <c r="E1100" i="1"/>
  <c r="D1100" i="1"/>
  <c r="F1100" i="1"/>
  <c r="E431" i="1"/>
  <c r="F431" i="1"/>
  <c r="D431" i="1"/>
  <c r="F1093" i="1"/>
  <c r="D1093" i="1"/>
  <c r="E1093" i="1"/>
  <c r="E423" i="1"/>
  <c r="D423" i="1"/>
  <c r="F423" i="1"/>
  <c r="D1168" i="1"/>
  <c r="F1168" i="1"/>
  <c r="E1168" i="1"/>
  <c r="F853" i="1"/>
  <c r="E853" i="1"/>
  <c r="D853" i="1"/>
  <c r="F508" i="1"/>
  <c r="D508" i="1"/>
  <c r="E508" i="1"/>
  <c r="E1029" i="1"/>
  <c r="F1029" i="1"/>
  <c r="D1029" i="1"/>
  <c r="D695" i="1"/>
  <c r="F695" i="1"/>
  <c r="E695" i="1"/>
  <c r="D296" i="1"/>
  <c r="E296" i="1"/>
  <c r="F296" i="1"/>
  <c r="D1174" i="1"/>
  <c r="E1174" i="1"/>
  <c r="F1174" i="1"/>
  <c r="F861" i="1"/>
  <c r="E861" i="1"/>
  <c r="D861" i="1"/>
  <c r="D517" i="1"/>
  <c r="E517" i="1"/>
  <c r="F517" i="1"/>
  <c r="D1064" i="1"/>
  <c r="E1064" i="1"/>
  <c r="F1064" i="1"/>
  <c r="F468" i="1"/>
  <c r="D468" i="1"/>
  <c r="E468" i="1"/>
  <c r="F917" i="1"/>
  <c r="E917" i="1"/>
  <c r="D917" i="1"/>
  <c r="F65" i="1"/>
  <c r="D65" i="1"/>
  <c r="E65" i="1"/>
  <c r="E670" i="1"/>
  <c r="F670" i="1"/>
  <c r="D670" i="1"/>
  <c r="D1134" i="1"/>
  <c r="E1134" i="1"/>
  <c r="F1134" i="1"/>
  <c r="D463" i="1"/>
  <c r="E463" i="1"/>
  <c r="F463" i="1"/>
  <c r="E711" i="1"/>
  <c r="F711" i="1"/>
  <c r="D711" i="1"/>
  <c r="D1228" i="1"/>
  <c r="F1228" i="1"/>
  <c r="E1228" i="1"/>
  <c r="F768" i="1"/>
  <c r="E768" i="1"/>
  <c r="D768" i="1"/>
  <c r="F744" i="1"/>
  <c r="D744" i="1"/>
  <c r="E744" i="1"/>
  <c r="F999" i="1"/>
  <c r="D999" i="1"/>
  <c r="E999" i="1"/>
  <c r="E495" i="1"/>
  <c r="F495" i="1"/>
  <c r="D495" i="1"/>
  <c r="E256" i="1"/>
  <c r="F256" i="1"/>
  <c r="D256" i="1"/>
  <c r="F962" i="1"/>
  <c r="D962" i="1"/>
  <c r="E962" i="1"/>
  <c r="D285" i="1"/>
  <c r="F285" i="1"/>
  <c r="E285" i="1"/>
  <c r="E1184" i="1"/>
  <c r="F1184" i="1"/>
  <c r="D1184" i="1"/>
  <c r="F726" i="1"/>
  <c r="E726" i="1"/>
  <c r="D726" i="1"/>
  <c r="F703" i="1"/>
  <c r="D703" i="1"/>
  <c r="E703" i="1"/>
  <c r="E978" i="1"/>
  <c r="F978" i="1"/>
  <c r="D978" i="1"/>
  <c r="F470" i="1"/>
  <c r="E470" i="1"/>
  <c r="D470" i="1"/>
  <c r="E213" i="1"/>
  <c r="D213" i="1"/>
  <c r="F213" i="1"/>
  <c r="D920" i="1"/>
  <c r="F920" i="1"/>
  <c r="E920" i="1"/>
  <c r="F116" i="1"/>
  <c r="D116" i="1"/>
  <c r="E116" i="1"/>
  <c r="E1245" i="1"/>
  <c r="F1245" i="1"/>
  <c r="D1245" i="1"/>
  <c r="E614" i="1"/>
  <c r="D614" i="1"/>
  <c r="F614" i="1"/>
  <c r="E1035" i="1"/>
  <c r="F1035" i="1"/>
  <c r="D1035" i="1"/>
  <c r="E306" i="1"/>
  <c r="F306" i="1"/>
  <c r="D306" i="1"/>
  <c r="F846" i="1"/>
  <c r="E846" i="1"/>
  <c r="D846" i="1"/>
  <c r="D1238" i="1"/>
  <c r="F1238" i="1"/>
  <c r="E1238" i="1"/>
  <c r="F229" i="1"/>
  <c r="D229" i="1"/>
  <c r="E229" i="1"/>
  <c r="F147" i="1"/>
  <c r="E147" i="1"/>
  <c r="D147" i="1"/>
  <c r="E896" i="1"/>
  <c r="F896" i="1"/>
  <c r="D896" i="1"/>
  <c r="E1272" i="1"/>
  <c r="F1272" i="1"/>
  <c r="D1272" i="1"/>
  <c r="F649" i="1"/>
  <c r="E649" i="1"/>
  <c r="D649" i="1"/>
  <c r="D1116" i="1"/>
  <c r="F1116" i="1"/>
  <c r="E1116" i="1"/>
  <c r="E440" i="1"/>
  <c r="F440" i="1"/>
  <c r="D440" i="1"/>
  <c r="E1199" i="1"/>
  <c r="F1199" i="1"/>
  <c r="D1199" i="1"/>
  <c r="F1011" i="1"/>
  <c r="D1011" i="1"/>
  <c r="E1011" i="1"/>
  <c r="D1130" i="1"/>
  <c r="E1130" i="1"/>
  <c r="F1130" i="1"/>
  <c r="E692" i="1"/>
  <c r="F692" i="1"/>
  <c r="D692" i="1"/>
  <c r="D662" i="1"/>
  <c r="F662" i="1"/>
  <c r="E662" i="1"/>
  <c r="F1164" i="1"/>
  <c r="E1164" i="1"/>
  <c r="D1164" i="1"/>
  <c r="F1302" i="1"/>
  <c r="D1302" i="1"/>
  <c r="E1302" i="1"/>
  <c r="D170" i="1"/>
  <c r="E170" i="1"/>
  <c r="F170" i="1"/>
  <c r="F1038" i="1"/>
  <c r="E1038" i="1"/>
  <c r="D1038" i="1"/>
  <c r="E842" i="1"/>
  <c r="F842" i="1"/>
  <c r="D842" i="1"/>
  <c r="D1121" i="1"/>
  <c r="F1121" i="1"/>
  <c r="E1121" i="1"/>
  <c r="E1193" i="1"/>
  <c r="D1193" i="1"/>
  <c r="F1193" i="1"/>
  <c r="D516" i="1"/>
  <c r="E516" i="1"/>
  <c r="F516" i="1"/>
  <c r="D1155" i="1"/>
  <c r="F1155" i="1"/>
  <c r="E1155" i="1"/>
  <c r="D1054" i="1"/>
  <c r="F1054" i="1"/>
  <c r="E1054" i="1"/>
  <c r="E278" i="1"/>
  <c r="F278" i="1"/>
  <c r="D278" i="1"/>
  <c r="D790" i="1"/>
  <c r="E790" i="1"/>
  <c r="F790" i="1"/>
  <c r="D1006" i="1"/>
  <c r="E1006" i="1"/>
  <c r="F1006" i="1"/>
  <c r="F691" i="1"/>
  <c r="D691" i="1"/>
  <c r="E691" i="1"/>
  <c r="D1300" i="1"/>
  <c r="E1300" i="1"/>
  <c r="F1300" i="1"/>
  <c r="F828" i="1"/>
  <c r="D828" i="1"/>
  <c r="E828" i="1"/>
  <c r="E543" i="1"/>
  <c r="D543" i="1"/>
  <c r="F543" i="1"/>
  <c r="D1044" i="1"/>
  <c r="E1044" i="1"/>
  <c r="F1044" i="1"/>
  <c r="E1283" i="1"/>
  <c r="F1283" i="1"/>
  <c r="D1283" i="1"/>
  <c r="F1267" i="1"/>
  <c r="D1267" i="1"/>
  <c r="E1267" i="1"/>
  <c r="D1290" i="1"/>
  <c r="F1290" i="1"/>
  <c r="E1290" i="1"/>
  <c r="F1281" i="1"/>
  <c r="D1281" i="1"/>
  <c r="E1281" i="1"/>
  <c r="E786" i="1"/>
  <c r="F786" i="1"/>
  <c r="D786" i="1"/>
  <c r="D780" i="1"/>
  <c r="F780" i="1"/>
  <c r="E780" i="1"/>
  <c r="E1020" i="1"/>
  <c r="D1020" i="1"/>
  <c r="F1020" i="1"/>
  <c r="F862" i="1"/>
  <c r="E862" i="1"/>
  <c r="D862" i="1"/>
  <c r="F1296" i="1"/>
  <c r="D1296" i="1"/>
  <c r="E1296" i="1"/>
  <c r="E694" i="1"/>
  <c r="D694" i="1"/>
  <c r="F694" i="1"/>
  <c r="D1221" i="1"/>
  <c r="E1221" i="1"/>
  <c r="F1221" i="1"/>
  <c r="F248" i="1"/>
  <c r="D248" i="1"/>
  <c r="E248" i="1"/>
  <c r="F1225" i="1"/>
  <c r="D1225" i="1"/>
  <c r="E1225" i="1"/>
  <c r="F1187" i="1"/>
  <c r="D1187" i="1"/>
  <c r="E1187" i="1"/>
  <c r="D1197" i="1"/>
  <c r="F1197" i="1"/>
  <c r="E1197" i="1"/>
  <c r="D1258" i="1"/>
  <c r="F1258" i="1"/>
  <c r="E1258" i="1"/>
  <c r="E1233" i="1"/>
  <c r="F1233" i="1"/>
  <c r="D1233" i="1"/>
  <c r="D1234" i="1"/>
  <c r="F1234" i="1"/>
  <c r="E1234" i="1"/>
  <c r="E661" i="1"/>
  <c r="D661" i="1"/>
  <c r="F661" i="1"/>
  <c r="E1017" i="1"/>
  <c r="F1017" i="1"/>
  <c r="D1017" i="1"/>
  <c r="F623" i="1"/>
  <c r="D623" i="1"/>
  <c r="E623" i="1"/>
  <c r="F1219" i="1"/>
  <c r="D1219" i="1"/>
  <c r="E1219" i="1"/>
  <c r="D1303" i="1"/>
  <c r="F1303" i="1"/>
  <c r="E1303" i="1"/>
  <c r="E1129" i="1"/>
  <c r="D1129" i="1"/>
  <c r="F1129" i="1"/>
  <c r="E965" i="1"/>
  <c r="F965" i="1"/>
  <c r="D965" i="1"/>
  <c r="F1209" i="1"/>
  <c r="E1209" i="1"/>
  <c r="D1209" i="1"/>
  <c r="F1252" i="1"/>
  <c r="D1252" i="1"/>
  <c r="E1252" i="1"/>
  <c r="E1106" i="1"/>
  <c r="D1106" i="1"/>
  <c r="F1106" i="1"/>
  <c r="E1137" i="1"/>
  <c r="F1137" i="1"/>
  <c r="D1137" i="1"/>
  <c r="D445" i="1"/>
  <c r="F445" i="1"/>
  <c r="E445" i="1"/>
  <c r="F1249" i="1"/>
  <c r="E1249" i="1"/>
  <c r="D1249" i="1"/>
  <c r="F1157" i="1"/>
  <c r="E1157" i="1"/>
  <c r="D1157" i="1"/>
  <c r="E1158" i="1"/>
  <c r="F1158" i="1"/>
  <c r="D1158" i="1"/>
  <c r="E849" i="1"/>
  <c r="D849" i="1"/>
  <c r="F849" i="1"/>
  <c r="F506" i="1"/>
  <c r="D506" i="1"/>
  <c r="E506" i="1"/>
  <c r="E479" i="1"/>
  <c r="F479" i="1"/>
  <c r="D479" i="1"/>
  <c r="D873" i="1"/>
  <c r="F873" i="1"/>
  <c r="E873" i="1"/>
  <c r="E333" i="1"/>
  <c r="F333" i="1"/>
  <c r="D333" i="1"/>
  <c r="F1082" i="1"/>
  <c r="E1082" i="1"/>
  <c r="D1082" i="1"/>
  <c r="F712" i="1"/>
  <c r="D712" i="1"/>
  <c r="E712" i="1"/>
  <c r="E252" i="1"/>
  <c r="F252" i="1"/>
  <c r="D252" i="1"/>
  <c r="E1049" i="1"/>
  <c r="F1049" i="1"/>
  <c r="D1049" i="1"/>
  <c r="E640" i="1"/>
  <c r="D640" i="1"/>
  <c r="F640" i="1"/>
  <c r="D553" i="1"/>
  <c r="E553" i="1"/>
  <c r="F553" i="1"/>
  <c r="E1018" i="1"/>
  <c r="F1018" i="1"/>
  <c r="D1018" i="1"/>
  <c r="E996" i="1"/>
  <c r="F996" i="1"/>
  <c r="D996" i="1"/>
  <c r="D1113" i="1"/>
  <c r="E1113" i="1"/>
  <c r="F1113" i="1"/>
  <c r="F632" i="1"/>
  <c r="E632" i="1"/>
  <c r="D632" i="1"/>
  <c r="E444" i="1"/>
  <c r="F444" i="1"/>
  <c r="D444" i="1"/>
  <c r="D1190" i="1"/>
  <c r="E1190" i="1"/>
  <c r="F1190" i="1"/>
  <c r="F857" i="1"/>
  <c r="D857" i="1"/>
  <c r="E857" i="1"/>
  <c r="E505" i="1"/>
  <c r="D505" i="1"/>
  <c r="F505" i="1"/>
  <c r="E277" i="1"/>
  <c r="F277" i="1"/>
  <c r="D277" i="1"/>
  <c r="F106" i="1"/>
  <c r="D106" i="1"/>
  <c r="E106" i="1"/>
  <c r="E1305" i="1"/>
  <c r="D1305" i="1"/>
  <c r="F1305" i="1"/>
  <c r="E1294" i="1"/>
  <c r="F1294" i="1"/>
  <c r="D1294" i="1"/>
  <c r="D1304" i="1"/>
  <c r="E1304" i="1"/>
  <c r="F1304" i="1"/>
  <c r="D882" i="1"/>
  <c r="E882" i="1"/>
  <c r="F882" i="1"/>
  <c r="F714" i="1"/>
  <c r="D714" i="1"/>
  <c r="E714" i="1"/>
  <c r="E624" i="1"/>
  <c r="F624" i="1"/>
  <c r="D624" i="1"/>
  <c r="D1246" i="1"/>
  <c r="F1246" i="1"/>
  <c r="E1246" i="1"/>
  <c r="D800" i="1"/>
  <c r="E800" i="1"/>
  <c r="F800" i="1"/>
  <c r="D767" i="1"/>
  <c r="E767" i="1"/>
  <c r="F767" i="1"/>
  <c r="D456" i="1"/>
  <c r="F456" i="1"/>
  <c r="E456" i="1"/>
  <c r="F406" i="1"/>
  <c r="D406" i="1"/>
  <c r="E406" i="1"/>
  <c r="D398" i="1"/>
  <c r="E398" i="1"/>
  <c r="F398" i="1"/>
  <c r="E385" i="1"/>
  <c r="D385" i="1"/>
  <c r="F385" i="1"/>
  <c r="F977" i="1"/>
  <c r="E977" i="1"/>
  <c r="D977" i="1"/>
  <c r="D193" i="1"/>
  <c r="F193" i="1"/>
  <c r="E193" i="1"/>
  <c r="E954" i="1"/>
  <c r="D954" i="1"/>
  <c r="F954" i="1"/>
  <c r="F149" i="1"/>
  <c r="E149" i="1"/>
  <c r="D149" i="1"/>
  <c r="D953" i="1"/>
  <c r="F953" i="1"/>
  <c r="E953" i="1"/>
  <c r="F142" i="1"/>
  <c r="E142" i="1"/>
  <c r="D142" i="1"/>
  <c r="D946" i="1"/>
  <c r="E946" i="1"/>
  <c r="F946" i="1"/>
  <c r="D130" i="1"/>
  <c r="F130" i="1"/>
  <c r="E130" i="1"/>
  <c r="E1094" i="1"/>
  <c r="F1094" i="1"/>
  <c r="D1094" i="1"/>
  <c r="F769" i="1"/>
  <c r="D769" i="1"/>
  <c r="E769" i="1"/>
  <c r="E410" i="1"/>
  <c r="F410" i="1"/>
  <c r="D410" i="1"/>
  <c r="F945" i="1"/>
  <c r="D945" i="1"/>
  <c r="E945" i="1"/>
  <c r="D612" i="1"/>
  <c r="E612" i="1"/>
  <c r="F612" i="1"/>
  <c r="F129" i="1"/>
  <c r="D129" i="1"/>
  <c r="E129" i="1"/>
  <c r="E1101" i="1"/>
  <c r="F1101" i="1"/>
  <c r="D1101" i="1"/>
  <c r="F777" i="1"/>
  <c r="D777" i="1"/>
  <c r="E777" i="1"/>
  <c r="F420" i="1"/>
  <c r="D420" i="1"/>
  <c r="E420" i="1"/>
  <c r="D984" i="1"/>
  <c r="E984" i="1"/>
  <c r="F984" i="1"/>
  <c r="D206" i="1"/>
  <c r="E206" i="1"/>
  <c r="F206" i="1"/>
  <c r="D750" i="1"/>
  <c r="E750" i="1"/>
  <c r="F750" i="1"/>
  <c r="D1154" i="1"/>
  <c r="F1154" i="1"/>
  <c r="E1154" i="1"/>
  <c r="F489" i="1"/>
  <c r="E489" i="1"/>
  <c r="D489" i="1"/>
  <c r="F982" i="1"/>
  <c r="E982" i="1"/>
  <c r="D982" i="1"/>
  <c r="F204" i="1"/>
  <c r="D204" i="1"/>
  <c r="E204" i="1"/>
  <c r="F563" i="1"/>
  <c r="D563" i="1"/>
  <c r="E563" i="1"/>
  <c r="F1227" i="1"/>
  <c r="D1227" i="1"/>
  <c r="E1227" i="1"/>
  <c r="F1265" i="1"/>
  <c r="E1265" i="1"/>
  <c r="D1265" i="1"/>
  <c r="F1259" i="1"/>
  <c r="D1259" i="1"/>
  <c r="E1259" i="1"/>
  <c r="F664" i="1"/>
  <c r="E664" i="1"/>
  <c r="D664" i="1"/>
  <c r="D1284" i="1"/>
  <c r="F1284" i="1"/>
  <c r="E1284" i="1"/>
  <c r="F776" i="1"/>
  <c r="E776" i="1"/>
  <c r="D776" i="1"/>
  <c r="D162" i="1"/>
  <c r="F162" i="1"/>
  <c r="E162" i="1"/>
  <c r="F255" i="1"/>
  <c r="E255" i="1"/>
  <c r="D255" i="1"/>
  <c r="F1182" i="1"/>
  <c r="D1182" i="1"/>
  <c r="E1182" i="1"/>
  <c r="E1243" i="1"/>
  <c r="D1243" i="1"/>
  <c r="F1243" i="1"/>
  <c r="F1235" i="1"/>
  <c r="D1235" i="1"/>
  <c r="E1235" i="1"/>
  <c r="F644" i="1"/>
  <c r="D644" i="1"/>
  <c r="E644" i="1"/>
  <c r="D1274" i="1"/>
  <c r="F1274" i="1"/>
  <c r="E1274" i="1"/>
  <c r="E734" i="1"/>
  <c r="D734" i="1"/>
  <c r="F734" i="1"/>
  <c r="E76" i="1"/>
  <c r="D76" i="1"/>
  <c r="F76" i="1"/>
  <c r="D127" i="1"/>
  <c r="E127" i="1"/>
  <c r="F127" i="1"/>
  <c r="E1105" i="1"/>
  <c r="F1105" i="1"/>
  <c r="D1105" i="1"/>
  <c r="E424" i="1"/>
  <c r="D424" i="1"/>
  <c r="F424" i="1"/>
  <c r="D869" i="1"/>
  <c r="E869" i="1"/>
  <c r="F869" i="1"/>
  <c r="D1295" i="1"/>
  <c r="E1295" i="1"/>
  <c r="F1295" i="1"/>
  <c r="D679" i="1"/>
  <c r="E679" i="1"/>
  <c r="F679" i="1"/>
  <c r="F1088" i="1"/>
  <c r="E1088" i="1"/>
  <c r="D1088" i="1"/>
  <c r="D476" i="1"/>
  <c r="E476" i="1"/>
  <c r="F476" i="1"/>
  <c r="E121" i="1"/>
  <c r="F121" i="1"/>
  <c r="D121" i="1"/>
  <c r="E728" i="1"/>
  <c r="F728" i="1"/>
  <c r="D728" i="1"/>
  <c r="E1136" i="1"/>
  <c r="D1136" i="1"/>
  <c r="F1136" i="1"/>
  <c r="F465" i="1"/>
  <c r="D465" i="1"/>
  <c r="E465" i="1"/>
  <c r="D961" i="1"/>
  <c r="E961" i="1"/>
  <c r="F961" i="1"/>
  <c r="F161" i="1"/>
  <c r="E161" i="1"/>
  <c r="D161" i="1"/>
  <c r="E638" i="1"/>
  <c r="D638" i="1"/>
  <c r="F638" i="1"/>
  <c r="F499" i="1"/>
  <c r="E499" i="1"/>
  <c r="D499" i="1"/>
  <c r="F181" i="1"/>
  <c r="E181" i="1"/>
  <c r="D181" i="1"/>
  <c r="F81" i="1"/>
  <c r="E81" i="1"/>
  <c r="D81" i="1"/>
  <c r="F633" i="1"/>
  <c r="D633" i="1"/>
  <c r="E633" i="1"/>
  <c r="D599" i="1"/>
  <c r="E599" i="1"/>
  <c r="F599" i="1"/>
  <c r="D350" i="1"/>
  <c r="F350" i="1"/>
  <c r="E350" i="1"/>
  <c r="E270" i="1"/>
  <c r="D270" i="1"/>
  <c r="F270" i="1"/>
  <c r="E258" i="1"/>
  <c r="F258" i="1"/>
  <c r="D258" i="1"/>
  <c r="F236" i="1"/>
  <c r="D236" i="1"/>
  <c r="E236" i="1"/>
  <c r="F935" i="1"/>
  <c r="E935" i="1"/>
  <c r="D935" i="1"/>
  <c r="D108" i="1"/>
  <c r="E108" i="1"/>
  <c r="F108" i="1"/>
  <c r="E913" i="1"/>
  <c r="D913" i="1"/>
  <c r="F913" i="1"/>
  <c r="D60" i="1"/>
  <c r="E60" i="1"/>
  <c r="F60" i="1"/>
  <c r="F911" i="1"/>
  <c r="D911" i="1"/>
  <c r="E911" i="1"/>
  <c r="D52" i="1"/>
  <c r="E52" i="1"/>
  <c r="F52" i="1"/>
  <c r="F905" i="1"/>
  <c r="D905" i="1"/>
  <c r="E905" i="1"/>
  <c r="D37" i="1"/>
  <c r="E37" i="1"/>
  <c r="F37" i="1"/>
  <c r="E1076" i="1"/>
  <c r="D1076" i="1"/>
  <c r="F1076" i="1"/>
  <c r="E749" i="1"/>
  <c r="D749" i="1"/>
  <c r="F749" i="1"/>
  <c r="E386" i="1"/>
  <c r="D386" i="1"/>
  <c r="F386" i="1"/>
  <c r="E925" i="1"/>
  <c r="D925" i="1"/>
  <c r="F925" i="1"/>
  <c r="D590" i="1"/>
  <c r="F590" i="1"/>
  <c r="E590" i="1"/>
  <c r="E86" i="1"/>
  <c r="F86" i="1"/>
  <c r="D86" i="1"/>
  <c r="E1083" i="1"/>
  <c r="D1083" i="1"/>
  <c r="F1083" i="1"/>
  <c r="D756" i="1"/>
  <c r="E756" i="1"/>
  <c r="F756" i="1"/>
  <c r="D396" i="1"/>
  <c r="E396" i="1"/>
  <c r="F396" i="1"/>
  <c r="F943" i="1"/>
  <c r="D943" i="1"/>
  <c r="E943" i="1"/>
  <c r="D26" i="1"/>
  <c r="F26" i="1"/>
  <c r="E26" i="1"/>
  <c r="E708" i="1"/>
  <c r="F708" i="1"/>
  <c r="D708" i="1"/>
  <c r="D1117" i="1"/>
  <c r="E1117" i="1"/>
  <c r="F1117" i="1"/>
  <c r="E441" i="1"/>
  <c r="D441" i="1"/>
  <c r="F441" i="1"/>
  <c r="D941" i="1"/>
  <c r="F941" i="1"/>
  <c r="E941" i="1"/>
  <c r="F118" i="1"/>
  <c r="D118" i="1"/>
  <c r="E118" i="1"/>
  <c r="D565" i="1"/>
  <c r="E565" i="1"/>
  <c r="F565" i="1"/>
  <c r="E435" i="1"/>
  <c r="F435" i="1"/>
  <c r="D435" i="1"/>
  <c r="D447" i="1"/>
  <c r="F447" i="1"/>
  <c r="E447" i="1"/>
  <c r="E407" i="1"/>
  <c r="F407" i="1"/>
  <c r="D407" i="1"/>
  <c r="F192" i="1"/>
  <c r="D192" i="1"/>
  <c r="E192" i="1"/>
  <c r="E100" i="1"/>
  <c r="F100" i="1"/>
  <c r="D100" i="1"/>
  <c r="D88" i="1"/>
  <c r="F88" i="1"/>
  <c r="E88" i="1"/>
  <c r="D61" i="1"/>
  <c r="E61" i="1"/>
  <c r="F61" i="1"/>
  <c r="F893" i="1"/>
  <c r="E893" i="1"/>
  <c r="D893" i="1"/>
  <c r="F1310" i="1"/>
  <c r="D1310" i="1"/>
  <c r="E1310" i="1"/>
  <c r="F871" i="1"/>
  <c r="D871" i="1"/>
  <c r="E871" i="1"/>
  <c r="F1308" i="1"/>
  <c r="E1308" i="1"/>
  <c r="D1308" i="1"/>
  <c r="E870" i="1"/>
  <c r="F870" i="1"/>
  <c r="D870" i="1"/>
  <c r="D1307" i="1"/>
  <c r="E1307" i="1"/>
  <c r="F1307" i="1"/>
  <c r="E863" i="1"/>
  <c r="F863" i="1"/>
  <c r="D863" i="1"/>
  <c r="E1314" i="1"/>
  <c r="D1314" i="1"/>
  <c r="F1314" i="1"/>
  <c r="E1058" i="1"/>
  <c r="D1058" i="1"/>
  <c r="F1058" i="1"/>
  <c r="D727" i="1"/>
  <c r="F727" i="1"/>
  <c r="E727" i="1"/>
  <c r="D352" i="1"/>
  <c r="F352" i="1"/>
  <c r="E352" i="1"/>
  <c r="E904" i="1"/>
  <c r="D904" i="1"/>
  <c r="F904" i="1"/>
  <c r="F568" i="1"/>
  <c r="E568" i="1"/>
  <c r="D568" i="1"/>
  <c r="F36" i="1"/>
  <c r="E36" i="1"/>
  <c r="D36" i="1"/>
  <c r="E1065" i="1"/>
  <c r="F1065" i="1"/>
  <c r="D1065" i="1"/>
  <c r="E735" i="1"/>
  <c r="F735" i="1"/>
  <c r="D735" i="1"/>
  <c r="F368" i="1"/>
  <c r="D368" i="1"/>
  <c r="E368" i="1"/>
  <c r="E901" i="1"/>
  <c r="F901" i="1"/>
  <c r="D901" i="1"/>
  <c r="D1285" i="1"/>
  <c r="E1285" i="1"/>
  <c r="F1285" i="1"/>
  <c r="D666" i="1"/>
  <c r="E666" i="1"/>
  <c r="F666" i="1"/>
  <c r="E1081" i="1"/>
  <c r="F1081" i="1"/>
  <c r="D1081" i="1"/>
  <c r="D392" i="1"/>
  <c r="F392" i="1"/>
  <c r="E392" i="1"/>
  <c r="F898" i="1"/>
  <c r="E898" i="1"/>
  <c r="D898" i="1"/>
  <c r="E22" i="1"/>
  <c r="F22" i="1"/>
  <c r="D22" i="1"/>
  <c r="F418" i="1"/>
  <c r="D418" i="1"/>
  <c r="E418" i="1"/>
  <c r="F307" i="1"/>
  <c r="D307" i="1"/>
  <c r="E307" i="1"/>
  <c r="D797" i="1"/>
  <c r="F797" i="1"/>
  <c r="E797" i="1"/>
  <c r="E442" i="1"/>
  <c r="F442" i="1"/>
  <c r="D442" i="1"/>
  <c r="D1277" i="1"/>
  <c r="E1277" i="1"/>
  <c r="F1277" i="1"/>
  <c r="E1141" i="1"/>
  <c r="F1141" i="1"/>
  <c r="D1141" i="1"/>
  <c r="E990" i="1"/>
  <c r="F990" i="1"/>
  <c r="D990" i="1"/>
  <c r="F823" i="1"/>
  <c r="D823" i="1"/>
  <c r="E823" i="1"/>
  <c r="E655" i="1"/>
  <c r="D655" i="1"/>
  <c r="F655" i="1"/>
  <c r="E472" i="1"/>
  <c r="F472" i="1"/>
  <c r="D472" i="1"/>
  <c r="D217" i="1"/>
  <c r="E217" i="1"/>
  <c r="F217" i="1"/>
  <c r="F1216" i="1"/>
  <c r="D1216" i="1"/>
  <c r="E1216" i="1"/>
  <c r="E1072" i="1"/>
  <c r="D1072" i="1"/>
  <c r="F1072" i="1"/>
  <c r="F910" i="1"/>
  <c r="D910" i="1"/>
  <c r="E910" i="1"/>
  <c r="F743" i="1"/>
  <c r="D743" i="1"/>
  <c r="E743" i="1"/>
  <c r="F575" i="1"/>
  <c r="D575" i="1"/>
  <c r="E575" i="1"/>
  <c r="E378" i="1"/>
  <c r="F378" i="1"/>
  <c r="D378" i="1"/>
  <c r="D50" i="1"/>
  <c r="E50" i="1"/>
  <c r="F50" i="1"/>
  <c r="E1198" i="1"/>
  <c r="F1198" i="1"/>
  <c r="D1198" i="1"/>
  <c r="D1052" i="1"/>
  <c r="F1052" i="1"/>
  <c r="E1052" i="1"/>
  <c r="E888" i="1"/>
  <c r="D888" i="1"/>
  <c r="F888" i="1"/>
  <c r="D721" i="1"/>
  <c r="F721" i="1"/>
  <c r="E721" i="1"/>
  <c r="D550" i="1"/>
  <c r="F550" i="1"/>
  <c r="E550" i="1"/>
  <c r="F342" i="1"/>
  <c r="D342" i="1"/>
  <c r="E342" i="1"/>
  <c r="E1270" i="1"/>
  <c r="F1270" i="1"/>
  <c r="D1270" i="1"/>
  <c r="F1133" i="1"/>
  <c r="E1133" i="1"/>
  <c r="D1133" i="1"/>
  <c r="D594" i="1"/>
  <c r="F594" i="1"/>
  <c r="E594" i="1"/>
  <c r="F967" i="1"/>
  <c r="D967" i="1"/>
  <c r="E967" i="1"/>
  <c r="E382" i="1"/>
  <c r="D382" i="1"/>
  <c r="F382" i="1"/>
  <c r="D70" i="1"/>
  <c r="E70" i="1"/>
  <c r="F70" i="1"/>
  <c r="E365" i="1"/>
  <c r="F365" i="1"/>
  <c r="D365" i="1"/>
  <c r="F787" i="1"/>
  <c r="D787" i="1"/>
  <c r="E787" i="1"/>
  <c r="F275" i="1"/>
  <c r="E275" i="1"/>
  <c r="D275" i="1"/>
  <c r="D95" i="1"/>
  <c r="F95" i="1"/>
  <c r="E95" i="1"/>
  <c r="F1237" i="1"/>
  <c r="D1237" i="1"/>
  <c r="E1237" i="1"/>
  <c r="E1096" i="1"/>
  <c r="F1096" i="1"/>
  <c r="D1096" i="1"/>
  <c r="E937" i="1"/>
  <c r="F937" i="1"/>
  <c r="D937" i="1"/>
  <c r="F770" i="1"/>
  <c r="E770" i="1"/>
  <c r="D770" i="1"/>
  <c r="E604" i="1"/>
  <c r="D604" i="1"/>
  <c r="F604" i="1"/>
  <c r="F413" i="1"/>
  <c r="E413" i="1"/>
  <c r="D413" i="1"/>
  <c r="E110" i="1"/>
  <c r="F110" i="1"/>
  <c r="D110" i="1"/>
  <c r="F1172" i="1"/>
  <c r="E1172" i="1"/>
  <c r="D1172" i="1"/>
  <c r="F1025" i="1"/>
  <c r="D1025" i="1"/>
  <c r="E1025" i="1"/>
  <c r="F858" i="1"/>
  <c r="D858" i="1"/>
  <c r="E858" i="1"/>
  <c r="F690" i="1"/>
  <c r="D690" i="1"/>
  <c r="E690" i="1"/>
  <c r="D514" i="1"/>
  <c r="E514" i="1"/>
  <c r="F514" i="1"/>
  <c r="D288" i="1"/>
  <c r="E288" i="1"/>
  <c r="F288" i="1"/>
  <c r="D1287" i="1"/>
  <c r="E1287" i="1"/>
  <c r="F1287" i="1"/>
  <c r="E1153" i="1"/>
  <c r="F1153" i="1"/>
  <c r="D1153" i="1"/>
  <c r="D1002" i="1"/>
  <c r="F1002" i="1"/>
  <c r="E1002" i="1"/>
  <c r="F836" i="1"/>
  <c r="D836" i="1"/>
  <c r="E836" i="1"/>
  <c r="F669" i="1"/>
  <c r="D669" i="1"/>
  <c r="E669" i="1"/>
  <c r="F488" i="1"/>
  <c r="E488" i="1"/>
  <c r="D488" i="1"/>
  <c r="E246" i="1"/>
  <c r="F246" i="1"/>
  <c r="D246" i="1"/>
  <c r="D1230" i="1"/>
  <c r="F1230" i="1"/>
  <c r="E1230" i="1"/>
  <c r="D1051" i="1"/>
  <c r="F1051" i="1"/>
  <c r="E1051" i="1"/>
  <c r="F341" i="1"/>
  <c r="D341" i="1"/>
  <c r="E341" i="1"/>
  <c r="E784" i="1"/>
  <c r="F784" i="1"/>
  <c r="D784" i="1"/>
  <c r="D186" i="1"/>
  <c r="F186" i="1"/>
  <c r="E186" i="1"/>
  <c r="E439" i="1"/>
  <c r="F439" i="1"/>
  <c r="D439" i="1"/>
  <c r="D166" i="1"/>
  <c r="E166" i="1"/>
  <c r="F166" i="1"/>
  <c r="E627" i="1"/>
  <c r="F627" i="1"/>
  <c r="D627" i="1"/>
  <c r="F115" i="1"/>
  <c r="E115" i="1"/>
  <c r="D115" i="1"/>
  <c r="F56" i="1"/>
  <c r="E56" i="1"/>
  <c r="D56" i="1"/>
  <c r="E101" i="1"/>
  <c r="F101" i="1"/>
  <c r="D101" i="1"/>
  <c r="F51" i="1"/>
  <c r="E51" i="1"/>
  <c r="D51" i="1"/>
  <c r="F622" i="1"/>
  <c r="D622" i="1"/>
  <c r="E622" i="1"/>
  <c r="D1056" i="1"/>
  <c r="F1056" i="1"/>
  <c r="E1056" i="1"/>
  <c r="F1016" i="1"/>
  <c r="E1016" i="1"/>
  <c r="D1016" i="1"/>
  <c r="F1009" i="1"/>
  <c r="E1009" i="1"/>
  <c r="D1009" i="1"/>
  <c r="F998" i="1"/>
  <c r="D998" i="1"/>
  <c r="E998" i="1"/>
  <c r="E1192" i="1"/>
  <c r="D1192" i="1"/>
  <c r="F1192" i="1"/>
  <c r="E600" i="1"/>
  <c r="D600" i="1"/>
  <c r="F600" i="1"/>
  <c r="D1176" i="1"/>
  <c r="F1176" i="1"/>
  <c r="E1176" i="1"/>
  <c r="F578" i="1"/>
  <c r="D578" i="1"/>
  <c r="E578" i="1"/>
  <c r="D1173" i="1"/>
  <c r="F1173" i="1"/>
  <c r="E1173" i="1"/>
  <c r="E577" i="1"/>
  <c r="D577" i="1"/>
  <c r="F577" i="1"/>
  <c r="E1166" i="1"/>
  <c r="F1166" i="1"/>
  <c r="D1166" i="1"/>
  <c r="E569" i="1"/>
  <c r="D569" i="1"/>
  <c r="F569" i="1"/>
  <c r="F1220" i="1"/>
  <c r="E1220" i="1"/>
  <c r="D1220" i="1"/>
  <c r="D916" i="1"/>
  <c r="F916" i="1"/>
  <c r="E916" i="1"/>
  <c r="F581" i="1"/>
  <c r="D581" i="1"/>
  <c r="E581" i="1"/>
  <c r="E62" i="1"/>
  <c r="F62" i="1"/>
  <c r="D62" i="1"/>
  <c r="E758" i="1"/>
  <c r="F758" i="1"/>
  <c r="D758" i="1"/>
  <c r="E397" i="1"/>
  <c r="D397" i="1"/>
  <c r="F397" i="1"/>
  <c r="E1226" i="1"/>
  <c r="F1226" i="1"/>
  <c r="D1226" i="1"/>
  <c r="E924" i="1"/>
  <c r="F924" i="1"/>
  <c r="D924" i="1"/>
  <c r="E589" i="1"/>
  <c r="F589" i="1"/>
  <c r="D589" i="1"/>
  <c r="E85" i="1"/>
  <c r="F85" i="1"/>
  <c r="D85" i="1"/>
  <c r="E608" i="1"/>
  <c r="F608" i="1"/>
  <c r="D608" i="1"/>
  <c r="D1041" i="1"/>
  <c r="F1041" i="1"/>
  <c r="E1041" i="1"/>
  <c r="D317" i="1"/>
  <c r="E317" i="1"/>
  <c r="F317" i="1"/>
  <c r="E796" i="1"/>
  <c r="D796" i="1"/>
  <c r="F796" i="1"/>
  <c r="D1239" i="1"/>
  <c r="F1239" i="1"/>
  <c r="E1239" i="1"/>
  <c r="F606" i="1"/>
  <c r="D606" i="1"/>
  <c r="E606" i="1"/>
  <c r="E804" i="1"/>
  <c r="F804" i="1"/>
  <c r="D804" i="1"/>
  <c r="D210" i="1"/>
  <c r="E210" i="1"/>
  <c r="F210" i="1"/>
  <c r="D552" i="1"/>
  <c r="F552" i="1"/>
  <c r="E552" i="1"/>
  <c r="F433" i="1"/>
  <c r="D433" i="1"/>
  <c r="E433" i="1"/>
  <c r="E975" i="1"/>
  <c r="F975" i="1"/>
  <c r="D975" i="1"/>
  <c r="F933" i="1"/>
  <c r="D933" i="1"/>
  <c r="E933" i="1"/>
  <c r="F926" i="1"/>
  <c r="D926" i="1"/>
  <c r="E926" i="1"/>
  <c r="D914" i="1"/>
  <c r="F914" i="1"/>
  <c r="E914" i="1"/>
  <c r="E1165" i="1"/>
  <c r="F1165" i="1"/>
  <c r="D1165" i="1"/>
  <c r="D554" i="1"/>
  <c r="E554" i="1"/>
  <c r="F554" i="1"/>
  <c r="F1148" i="1"/>
  <c r="E1148" i="1"/>
  <c r="D1148" i="1"/>
  <c r="D529" i="1"/>
  <c r="E529" i="1"/>
  <c r="F529" i="1"/>
  <c r="F1147" i="1"/>
  <c r="D1147" i="1"/>
  <c r="E1147" i="1"/>
  <c r="E527" i="1"/>
  <c r="D527" i="1"/>
  <c r="F527" i="1"/>
  <c r="F1146" i="1"/>
  <c r="E1146" i="1"/>
  <c r="D1146" i="1"/>
  <c r="E520" i="1"/>
  <c r="F520" i="1"/>
  <c r="D520" i="1"/>
  <c r="D1204" i="1"/>
  <c r="E1204" i="1"/>
  <c r="F1204" i="1"/>
  <c r="F895" i="1"/>
  <c r="E895" i="1"/>
  <c r="D895" i="1"/>
  <c r="F557" i="1"/>
  <c r="D557" i="1"/>
  <c r="E557" i="1"/>
  <c r="F1066" i="1"/>
  <c r="E1066" i="1"/>
  <c r="D1066" i="1"/>
  <c r="F736" i="1"/>
  <c r="E736" i="1"/>
  <c r="D736" i="1"/>
  <c r="D369" i="1"/>
  <c r="F369" i="1"/>
  <c r="E369" i="1"/>
  <c r="F1210" i="1"/>
  <c r="D1210" i="1"/>
  <c r="E1210" i="1"/>
  <c r="D902" i="1"/>
  <c r="E902" i="1"/>
  <c r="F902" i="1"/>
  <c r="E566" i="1"/>
  <c r="F566" i="1"/>
  <c r="D566" i="1"/>
  <c r="F34" i="1"/>
  <c r="D34" i="1"/>
  <c r="E34" i="1"/>
  <c r="E564" i="1"/>
  <c r="F564" i="1"/>
  <c r="D564" i="1"/>
  <c r="F1000" i="1"/>
  <c r="D1000" i="1"/>
  <c r="E1000" i="1"/>
  <c r="E238" i="1"/>
  <c r="F238" i="1"/>
  <c r="D238" i="1"/>
  <c r="D753" i="1"/>
  <c r="E753" i="1"/>
  <c r="F753" i="1"/>
  <c r="E1207" i="1"/>
  <c r="D1207" i="1"/>
  <c r="F1207" i="1"/>
  <c r="F561" i="1"/>
  <c r="D561" i="1"/>
  <c r="E561" i="1"/>
  <c r="E636" i="1"/>
  <c r="F636" i="1"/>
  <c r="D636" i="1"/>
  <c r="D30" i="1"/>
  <c r="F30" i="1"/>
  <c r="E30" i="1"/>
  <c r="E964" i="1"/>
  <c r="D964" i="1"/>
  <c r="F964" i="1"/>
  <c r="E630" i="1"/>
  <c r="D630" i="1"/>
  <c r="F630" i="1"/>
  <c r="E164" i="1"/>
  <c r="F164" i="1"/>
  <c r="D164" i="1"/>
  <c r="F1213" i="1"/>
  <c r="E1213" i="1"/>
  <c r="D1213" i="1"/>
  <c r="E1068" i="1"/>
  <c r="D1068" i="1"/>
  <c r="F1068" i="1"/>
  <c r="D906" i="1"/>
  <c r="E906" i="1"/>
  <c r="F906" i="1"/>
  <c r="F740" i="1"/>
  <c r="E740" i="1"/>
  <c r="D740" i="1"/>
  <c r="D570" i="1"/>
  <c r="F570" i="1"/>
  <c r="E570" i="1"/>
  <c r="E372" i="1"/>
  <c r="D372" i="1"/>
  <c r="F372" i="1"/>
  <c r="F38" i="1"/>
  <c r="E38" i="1"/>
  <c r="D38" i="1"/>
  <c r="E1145" i="1"/>
  <c r="D1145" i="1"/>
  <c r="F1145" i="1"/>
  <c r="D993" i="1"/>
  <c r="E993" i="1"/>
  <c r="F993" i="1"/>
  <c r="D826" i="1"/>
  <c r="E826" i="1"/>
  <c r="F826" i="1"/>
  <c r="D660" i="1"/>
  <c r="E660" i="1"/>
  <c r="F660" i="1"/>
  <c r="D478" i="1"/>
  <c r="F478" i="1"/>
  <c r="E478" i="1"/>
  <c r="D226" i="1"/>
  <c r="E226" i="1"/>
  <c r="F226" i="1"/>
  <c r="E1263" i="1"/>
  <c r="D1263" i="1"/>
  <c r="F1263" i="1"/>
  <c r="E1125" i="1"/>
  <c r="F1125" i="1"/>
  <c r="D1125" i="1"/>
  <c r="E972" i="1"/>
  <c r="D972" i="1"/>
  <c r="F972" i="1"/>
  <c r="E805" i="1"/>
  <c r="D805" i="1"/>
  <c r="F805" i="1"/>
  <c r="F637" i="1"/>
  <c r="D637" i="1"/>
  <c r="E637" i="1"/>
  <c r="F452" i="1"/>
  <c r="E452" i="1"/>
  <c r="D452" i="1"/>
  <c r="F182" i="1"/>
  <c r="E182" i="1"/>
  <c r="D182" i="1"/>
  <c r="D1206" i="1"/>
  <c r="F1206" i="1"/>
  <c r="E1206" i="1"/>
  <c r="F928" i="1"/>
  <c r="D928" i="1"/>
  <c r="E928" i="1"/>
  <c r="F96" i="1"/>
  <c r="E96" i="1"/>
  <c r="D96" i="1"/>
  <c r="E674" i="1"/>
  <c r="D674" i="1"/>
  <c r="F674" i="1"/>
  <c r="D53" i="1"/>
  <c r="E53" i="1"/>
  <c r="F53" i="1"/>
  <c r="D329" i="1"/>
  <c r="E329" i="1"/>
  <c r="F329" i="1"/>
  <c r="E29" i="1"/>
  <c r="F29" i="1"/>
  <c r="D29" i="1"/>
  <c r="E531" i="1"/>
  <c r="D531" i="1"/>
  <c r="F531" i="1"/>
  <c r="E19" i="1"/>
  <c r="D19" i="1"/>
  <c r="F19" i="1"/>
  <c r="F1301" i="1"/>
  <c r="D1301" i="1"/>
  <c r="E1301" i="1"/>
  <c r="D1169" i="1"/>
  <c r="F1169" i="1"/>
  <c r="E1169" i="1"/>
  <c r="D1021" i="1"/>
  <c r="E1021" i="1"/>
  <c r="F1021" i="1"/>
  <c r="D854" i="1"/>
  <c r="E854" i="1"/>
  <c r="F854" i="1"/>
  <c r="D687" i="1"/>
  <c r="E687" i="1"/>
  <c r="F687" i="1"/>
  <c r="F509" i="1"/>
  <c r="D509" i="1"/>
  <c r="E509" i="1"/>
  <c r="E280" i="1"/>
  <c r="F280" i="1"/>
  <c r="D280" i="1"/>
  <c r="E1240" i="1"/>
  <c r="F1240" i="1"/>
  <c r="D1240" i="1"/>
  <c r="E1099" i="1"/>
  <c r="D1099" i="1"/>
  <c r="F1099" i="1"/>
  <c r="D942" i="1"/>
  <c r="E942" i="1"/>
  <c r="F942" i="1"/>
  <c r="E774" i="1"/>
  <c r="F774" i="1"/>
  <c r="D774" i="1"/>
  <c r="E607" i="1"/>
  <c r="F607" i="1"/>
  <c r="D607" i="1"/>
  <c r="F416" i="1"/>
  <c r="D416" i="1"/>
  <c r="E416" i="1"/>
  <c r="E120" i="1"/>
  <c r="F120" i="1"/>
  <c r="D120" i="1"/>
  <c r="F1223" i="1"/>
  <c r="D1223" i="1"/>
  <c r="E1223" i="1"/>
  <c r="E1080" i="1"/>
  <c r="F1080" i="1"/>
  <c r="D1080" i="1"/>
  <c r="F919" i="1"/>
  <c r="D919" i="1"/>
  <c r="E919" i="1"/>
  <c r="D752" i="1"/>
  <c r="E752" i="1"/>
  <c r="F752" i="1"/>
  <c r="E585" i="1"/>
  <c r="D585" i="1"/>
  <c r="F585" i="1"/>
  <c r="E390" i="1"/>
  <c r="F390" i="1"/>
  <c r="D390" i="1"/>
  <c r="D74" i="1"/>
  <c r="E74" i="1"/>
  <c r="F74" i="1"/>
  <c r="E1161" i="1"/>
  <c r="D1161" i="1"/>
  <c r="F1161" i="1"/>
  <c r="E719" i="1"/>
  <c r="D719" i="1"/>
  <c r="F719" i="1"/>
  <c r="D1071" i="1"/>
  <c r="E1071" i="1"/>
  <c r="F1071" i="1"/>
  <c r="F492" i="1"/>
  <c r="D492" i="1"/>
  <c r="E492" i="1"/>
  <c r="D201" i="1"/>
  <c r="F201" i="1"/>
  <c r="E201" i="1"/>
  <c r="F125" i="1"/>
  <c r="D125" i="1"/>
  <c r="E125" i="1"/>
  <c r="F883" i="1"/>
  <c r="D883" i="1"/>
  <c r="E883" i="1"/>
  <c r="D371" i="1"/>
  <c r="F371" i="1"/>
  <c r="E371" i="1"/>
  <c r="D191" i="1"/>
  <c r="E191" i="1"/>
  <c r="F191" i="1"/>
  <c r="F366" i="1"/>
  <c r="D366" i="1"/>
  <c r="E366" i="1"/>
  <c r="E1203" i="1"/>
  <c r="D1203" i="1"/>
  <c r="F1203" i="1"/>
  <c r="D1185" i="1"/>
  <c r="E1185" i="1"/>
  <c r="F1185" i="1"/>
  <c r="F725" i="1"/>
  <c r="E725" i="1"/>
  <c r="D725" i="1"/>
  <c r="E681" i="1"/>
  <c r="F681" i="1"/>
  <c r="D681" i="1"/>
  <c r="D676" i="1"/>
  <c r="E676" i="1"/>
  <c r="F676" i="1"/>
  <c r="F663" i="1"/>
  <c r="D663" i="1"/>
  <c r="E663" i="1"/>
  <c r="F1092" i="1"/>
  <c r="D1092" i="1"/>
  <c r="E1092" i="1"/>
  <c r="F408" i="1"/>
  <c r="E408" i="1"/>
  <c r="D408" i="1"/>
  <c r="F1074" i="1"/>
  <c r="D1074" i="1"/>
  <c r="E1074" i="1"/>
  <c r="E381" i="1"/>
  <c r="D381" i="1"/>
  <c r="F381" i="1"/>
  <c r="F1073" i="1"/>
  <c r="D1073" i="1"/>
  <c r="E1073" i="1"/>
  <c r="D380" i="1"/>
  <c r="E380" i="1"/>
  <c r="F380" i="1"/>
  <c r="F1067" i="1"/>
  <c r="D1067" i="1"/>
  <c r="E1067" i="1"/>
  <c r="E370" i="1"/>
  <c r="F370" i="1"/>
  <c r="D370" i="1"/>
  <c r="E1149" i="1"/>
  <c r="F1149" i="1"/>
  <c r="D1149" i="1"/>
  <c r="E832" i="1"/>
  <c r="F832" i="1"/>
  <c r="D832" i="1"/>
  <c r="E484" i="1"/>
  <c r="D484" i="1"/>
  <c r="F484" i="1"/>
  <c r="F1008" i="1"/>
  <c r="D1008" i="1"/>
  <c r="E1008" i="1"/>
  <c r="D673" i="1"/>
  <c r="E673" i="1"/>
  <c r="F673" i="1"/>
  <c r="F257" i="1"/>
  <c r="D257" i="1"/>
  <c r="E257" i="1"/>
  <c r="F1156" i="1"/>
  <c r="D1156" i="1"/>
  <c r="E1156" i="1"/>
  <c r="D840" i="1"/>
  <c r="F840" i="1"/>
  <c r="E840" i="1"/>
  <c r="F493" i="1"/>
  <c r="D493" i="1"/>
  <c r="E493" i="1"/>
  <c r="F1045" i="1"/>
  <c r="D1045" i="1"/>
  <c r="E1045" i="1"/>
  <c r="E417" i="1"/>
  <c r="D417" i="1"/>
  <c r="F417" i="1"/>
  <c r="E874" i="1"/>
  <c r="F874" i="1"/>
  <c r="D874" i="1"/>
  <c r="E1256" i="1"/>
  <c r="F1256" i="1"/>
  <c r="D1256" i="1"/>
  <c r="D628" i="1"/>
  <c r="F628" i="1"/>
  <c r="E628" i="1"/>
  <c r="D1098" i="1"/>
  <c r="F1098" i="1"/>
  <c r="E1098" i="1"/>
  <c r="D415" i="1"/>
  <c r="E415" i="1"/>
  <c r="F415" i="1"/>
  <c r="E1135" i="1"/>
  <c r="D1135" i="1"/>
  <c r="F1135" i="1"/>
  <c r="E947" i="1"/>
  <c r="F947" i="1"/>
  <c r="D947" i="1"/>
  <c r="E1109" i="1"/>
  <c r="D1109" i="1"/>
  <c r="F1109" i="1"/>
  <c r="F1091" i="1"/>
  <c r="E1091" i="1"/>
  <c r="D1091" i="1"/>
  <c r="F641" i="1"/>
  <c r="D641" i="1"/>
  <c r="E641" i="1"/>
  <c r="E598" i="1"/>
  <c r="F598" i="1"/>
  <c r="D598" i="1"/>
  <c r="F591" i="1"/>
  <c r="D591" i="1"/>
  <c r="E591" i="1"/>
  <c r="E580" i="1"/>
  <c r="F580" i="1"/>
  <c r="D580" i="1"/>
  <c r="E1057" i="1"/>
  <c r="F1057" i="1"/>
  <c r="D1057" i="1"/>
  <c r="F351" i="1"/>
  <c r="D351" i="1"/>
  <c r="E351" i="1"/>
  <c r="E1037" i="1"/>
  <c r="D1037" i="1"/>
  <c r="F1037" i="1"/>
  <c r="D313" i="1"/>
  <c r="F313" i="1"/>
  <c r="E313" i="1"/>
  <c r="E1036" i="1"/>
  <c r="D1036" i="1"/>
  <c r="F1036" i="1"/>
  <c r="E308" i="1"/>
  <c r="F308" i="1"/>
  <c r="D308" i="1"/>
  <c r="F1030" i="1"/>
  <c r="E1030" i="1"/>
  <c r="D1030" i="1"/>
  <c r="F297" i="1"/>
  <c r="D297" i="1"/>
  <c r="E297" i="1"/>
  <c r="D1131" i="1"/>
  <c r="E1131" i="1"/>
  <c r="F1131" i="1"/>
  <c r="D810" i="1"/>
  <c r="F810" i="1"/>
  <c r="E810" i="1"/>
  <c r="D460" i="1"/>
  <c r="E460" i="1"/>
  <c r="F460" i="1"/>
  <c r="E988" i="1"/>
  <c r="F988" i="1"/>
  <c r="D988" i="1"/>
  <c r="D653" i="1"/>
  <c r="F653" i="1"/>
  <c r="E653" i="1"/>
  <c r="D214" i="1"/>
  <c r="F214" i="1"/>
  <c r="E214" i="1"/>
  <c r="F1138" i="1"/>
  <c r="D1138" i="1"/>
  <c r="E1138" i="1"/>
  <c r="D818" i="1"/>
  <c r="E818" i="1"/>
  <c r="F818" i="1"/>
  <c r="D469" i="1"/>
  <c r="E469" i="1"/>
  <c r="F469" i="1"/>
  <c r="F1026" i="1"/>
  <c r="E1026" i="1"/>
  <c r="D1026" i="1"/>
  <c r="E362" i="1"/>
  <c r="D362" i="1"/>
  <c r="F362" i="1"/>
  <c r="F833" i="1"/>
  <c r="D833" i="1"/>
  <c r="E833" i="1"/>
  <c r="D1224" i="1"/>
  <c r="F1224" i="1"/>
  <c r="E1224" i="1"/>
  <c r="F586" i="1"/>
  <c r="E586" i="1"/>
  <c r="D586" i="1"/>
  <c r="F1061" i="1"/>
  <c r="E1061" i="1"/>
  <c r="D1061" i="1"/>
  <c r="E360" i="1"/>
  <c r="D360" i="1"/>
  <c r="F360" i="1"/>
  <c r="D1004" i="1"/>
  <c r="F1004" i="1"/>
  <c r="E1004" i="1"/>
  <c r="F819" i="1"/>
  <c r="D819" i="1"/>
  <c r="E819" i="1"/>
  <c r="F880" i="1"/>
  <c r="E880" i="1"/>
  <c r="D880" i="1"/>
  <c r="D541" i="1"/>
  <c r="E541" i="1"/>
  <c r="F541" i="1"/>
  <c r="F1309" i="1"/>
  <c r="D1309" i="1"/>
  <c r="E1309" i="1"/>
  <c r="F1178" i="1"/>
  <c r="E1178" i="1"/>
  <c r="D1178" i="1"/>
  <c r="F1032" i="1"/>
  <c r="D1032" i="1"/>
  <c r="E1032" i="1"/>
  <c r="F864" i="1"/>
  <c r="D864" i="1"/>
  <c r="E864" i="1"/>
  <c r="F697" i="1"/>
  <c r="D697" i="1"/>
  <c r="E697" i="1"/>
  <c r="F522" i="1"/>
  <c r="D522" i="1"/>
  <c r="E522" i="1"/>
  <c r="F298" i="1"/>
  <c r="E298" i="1"/>
  <c r="D298" i="1"/>
  <c r="D1248" i="1"/>
  <c r="E1248" i="1"/>
  <c r="F1248" i="1"/>
  <c r="D1108" i="1"/>
  <c r="E1108" i="1"/>
  <c r="F1108" i="1"/>
  <c r="D952" i="1"/>
  <c r="E952" i="1"/>
  <c r="F952" i="1"/>
  <c r="E785" i="1"/>
  <c r="F785" i="1"/>
  <c r="D785" i="1"/>
  <c r="F617" i="1"/>
  <c r="D617" i="1"/>
  <c r="E617" i="1"/>
  <c r="D429" i="1"/>
  <c r="F429" i="1"/>
  <c r="E429" i="1"/>
  <c r="D141" i="1"/>
  <c r="E141" i="1"/>
  <c r="F141" i="1"/>
  <c r="E1231" i="1"/>
  <c r="F1231" i="1"/>
  <c r="D1231" i="1"/>
  <c r="D1089" i="1"/>
  <c r="E1089" i="1"/>
  <c r="F1089" i="1"/>
  <c r="D929" i="1"/>
  <c r="F929" i="1"/>
  <c r="E929" i="1"/>
  <c r="D762" i="1"/>
  <c r="F762" i="1"/>
  <c r="E762" i="1"/>
  <c r="D596" i="1"/>
  <c r="E596" i="1"/>
  <c r="F596" i="1"/>
  <c r="F404" i="1"/>
  <c r="D404" i="1"/>
  <c r="E404" i="1"/>
  <c r="E97" i="1"/>
  <c r="D97" i="1"/>
  <c r="F97" i="1"/>
  <c r="F1170" i="1"/>
  <c r="E1170" i="1"/>
  <c r="D1170" i="1"/>
  <c r="E761" i="1"/>
  <c r="D761" i="1"/>
  <c r="F761" i="1"/>
  <c r="F1103" i="1"/>
  <c r="E1103" i="1"/>
  <c r="D1103" i="1"/>
  <c r="F528" i="1"/>
  <c r="E528" i="1"/>
  <c r="D528" i="1"/>
  <c r="E244" i="1"/>
  <c r="F244" i="1"/>
  <c r="D244" i="1"/>
  <c r="E168" i="1"/>
  <c r="F168" i="1"/>
  <c r="D168" i="1"/>
  <c r="E915" i="1"/>
  <c r="F915" i="1"/>
  <c r="D915" i="1"/>
  <c r="E403" i="1"/>
  <c r="F403" i="1"/>
  <c r="D403" i="1"/>
  <c r="D223" i="1"/>
  <c r="E223" i="1"/>
  <c r="F223" i="1"/>
  <c r="F1269" i="1"/>
  <c r="D1269" i="1"/>
  <c r="E1269" i="1"/>
  <c r="D1132" i="1"/>
  <c r="F1132" i="1"/>
  <c r="E1132" i="1"/>
  <c r="E980" i="1"/>
  <c r="F980" i="1"/>
  <c r="D980" i="1"/>
  <c r="E813" i="1"/>
  <c r="F813" i="1"/>
  <c r="D813" i="1"/>
  <c r="D645" i="1"/>
  <c r="E645" i="1"/>
  <c r="F645" i="1"/>
  <c r="D461" i="1"/>
  <c r="E461" i="1"/>
  <c r="F461" i="1"/>
  <c r="E196" i="1"/>
  <c r="D196" i="1"/>
  <c r="F196" i="1"/>
  <c r="D1208" i="1"/>
  <c r="F1208" i="1"/>
  <c r="E1208" i="1"/>
  <c r="D1062" i="1"/>
  <c r="F1062" i="1"/>
  <c r="E1062" i="1"/>
  <c r="F900" i="1"/>
  <c r="D900" i="1"/>
  <c r="E900" i="1"/>
  <c r="D733" i="1"/>
  <c r="F733" i="1"/>
  <c r="E733" i="1"/>
  <c r="F562" i="1"/>
  <c r="E562" i="1"/>
  <c r="D562" i="1"/>
  <c r="E361" i="1"/>
  <c r="D361" i="1"/>
  <c r="F361" i="1"/>
  <c r="E25" i="1"/>
  <c r="F25" i="1"/>
  <c r="D25" i="1"/>
  <c r="E1189" i="1"/>
  <c r="D1189" i="1"/>
  <c r="F1189" i="1"/>
  <c r="F1043" i="1"/>
  <c r="D1043" i="1"/>
  <c r="E1043" i="1"/>
  <c r="E878" i="1"/>
  <c r="F878" i="1"/>
  <c r="D878" i="1"/>
  <c r="F710" i="1"/>
  <c r="D710" i="1"/>
  <c r="E710" i="1"/>
  <c r="D536" i="1"/>
  <c r="F536" i="1"/>
  <c r="E536" i="1"/>
  <c r="E324" i="1"/>
  <c r="D324" i="1"/>
  <c r="F324" i="1"/>
  <c r="D1262" i="1"/>
  <c r="E1262" i="1"/>
  <c r="F1262" i="1"/>
  <c r="E1124" i="1"/>
  <c r="F1124" i="1"/>
  <c r="D1124" i="1"/>
  <c r="D548" i="1"/>
  <c r="E548" i="1"/>
  <c r="F548" i="1"/>
  <c r="E930" i="1"/>
  <c r="D930" i="1"/>
  <c r="F930" i="1"/>
  <c r="E345" i="1"/>
  <c r="F345" i="1"/>
  <c r="D345" i="1"/>
  <c r="D20" i="1"/>
  <c r="F20" i="1"/>
  <c r="E20" i="1"/>
  <c r="E328" i="1"/>
  <c r="D328" i="1"/>
  <c r="F328" i="1"/>
  <c r="F755" i="1"/>
  <c r="D755" i="1"/>
  <c r="E755" i="1"/>
  <c r="D243" i="1"/>
  <c r="F243" i="1"/>
  <c r="E243" i="1"/>
  <c r="E63" i="1"/>
  <c r="F63" i="1"/>
  <c r="D63" i="1"/>
  <c r="F838" i="1"/>
  <c r="E838" i="1"/>
  <c r="D838" i="1"/>
  <c r="D490" i="1"/>
  <c r="F490" i="1"/>
  <c r="E490" i="1"/>
  <c r="D1293" i="1"/>
  <c r="E1293" i="1"/>
  <c r="F1293" i="1"/>
  <c r="E1160" i="1"/>
  <c r="F1160" i="1"/>
  <c r="D1160" i="1"/>
  <c r="D1010" i="1"/>
  <c r="F1010" i="1"/>
  <c r="E1010" i="1"/>
  <c r="E844" i="1"/>
  <c r="F844" i="1"/>
  <c r="D844" i="1"/>
  <c r="F677" i="1"/>
  <c r="D677" i="1"/>
  <c r="E677" i="1"/>
  <c r="E497" i="1"/>
  <c r="D497" i="1"/>
  <c r="F497" i="1"/>
  <c r="F260" i="1"/>
  <c r="D260" i="1"/>
  <c r="E260" i="1"/>
  <c r="F1232" i="1"/>
  <c r="E1232" i="1"/>
  <c r="D1232" i="1"/>
  <c r="E1090" i="1"/>
  <c r="D1090" i="1"/>
  <c r="F1090" i="1"/>
  <c r="D932" i="1"/>
  <c r="F932" i="1"/>
  <c r="E932" i="1"/>
  <c r="E764" i="1"/>
  <c r="D764" i="1"/>
  <c r="F764" i="1"/>
  <c r="E597" i="1"/>
  <c r="D597" i="1"/>
  <c r="F597" i="1"/>
  <c r="E405" i="1"/>
  <c r="F405" i="1"/>
  <c r="D405" i="1"/>
  <c r="D98" i="1"/>
  <c r="E98" i="1"/>
  <c r="F98" i="1"/>
  <c r="D1215" i="1"/>
  <c r="F1215" i="1"/>
  <c r="E1215" i="1"/>
  <c r="E1070" i="1"/>
  <c r="F1070" i="1"/>
  <c r="D1070" i="1"/>
  <c r="D909" i="1"/>
  <c r="F909" i="1"/>
  <c r="E909" i="1"/>
  <c r="E742" i="1"/>
  <c r="F742" i="1"/>
  <c r="D742" i="1"/>
  <c r="D573" i="1"/>
  <c r="E573" i="1"/>
  <c r="F573" i="1"/>
  <c r="F377" i="1"/>
  <c r="D377" i="1"/>
  <c r="E377" i="1"/>
  <c r="F49" i="1"/>
  <c r="D49" i="1"/>
  <c r="E49" i="1"/>
  <c r="E1152" i="1"/>
  <c r="F1152" i="1"/>
  <c r="D1152" i="1"/>
  <c r="D678" i="1"/>
  <c r="F678" i="1"/>
  <c r="E678" i="1"/>
  <c r="F1039" i="1"/>
  <c r="E1039" i="1"/>
  <c r="D1039" i="1"/>
  <c r="E455" i="1"/>
  <c r="D455" i="1"/>
  <c r="F455" i="1"/>
  <c r="D158" i="1"/>
  <c r="E158" i="1"/>
  <c r="F158" i="1"/>
  <c r="E82" i="1"/>
  <c r="D82" i="1"/>
  <c r="F82" i="1"/>
  <c r="F851" i="1"/>
  <c r="D851" i="1"/>
  <c r="E851" i="1"/>
  <c r="F339" i="1"/>
  <c r="D339" i="1"/>
  <c r="E339" i="1"/>
  <c r="F159" i="1"/>
  <c r="E159" i="1"/>
  <c r="D159" i="1"/>
  <c r="D1001" i="1"/>
  <c r="E1001" i="1"/>
  <c r="F1001" i="1"/>
  <c r="D834" i="1"/>
  <c r="F834" i="1"/>
  <c r="E834" i="1"/>
  <c r="D668" i="1"/>
  <c r="E668" i="1"/>
  <c r="F668" i="1"/>
  <c r="D487" i="1"/>
  <c r="E487" i="1"/>
  <c r="F487" i="1"/>
  <c r="D245" i="1"/>
  <c r="F245" i="1"/>
  <c r="E245" i="1"/>
  <c r="E1159" i="1"/>
  <c r="D1159" i="1"/>
  <c r="F1159" i="1"/>
  <c r="F1031" i="1"/>
  <c r="D1031" i="1"/>
  <c r="E1031" i="1"/>
  <c r="E885" i="1"/>
  <c r="F885" i="1"/>
  <c r="D885" i="1"/>
  <c r="D738" i="1"/>
  <c r="E738" i="1"/>
  <c r="F738" i="1"/>
  <c r="E592" i="1"/>
  <c r="F592" i="1"/>
  <c r="D592" i="1"/>
  <c r="E446" i="1"/>
  <c r="D446" i="1"/>
  <c r="F446" i="1"/>
  <c r="D300" i="1"/>
  <c r="E300" i="1"/>
  <c r="F300" i="1"/>
  <c r="E133" i="1"/>
  <c r="D133" i="1"/>
  <c r="F133" i="1"/>
  <c r="F312" i="1"/>
  <c r="D312" i="1"/>
  <c r="E312" i="1"/>
  <c r="F148" i="1"/>
  <c r="E148" i="1"/>
  <c r="D148" i="1"/>
  <c r="F540" i="1"/>
  <c r="E540" i="1"/>
  <c r="D540" i="1"/>
  <c r="E393" i="1"/>
  <c r="F393" i="1"/>
  <c r="D393" i="1"/>
  <c r="E242" i="1"/>
  <c r="D242" i="1"/>
  <c r="F242" i="1"/>
  <c r="E69" i="1"/>
  <c r="D69" i="1"/>
  <c r="F69" i="1"/>
  <c r="E282" i="1"/>
  <c r="F282" i="1"/>
  <c r="D282" i="1"/>
  <c r="F113" i="1"/>
  <c r="E113" i="1"/>
  <c r="D113" i="1"/>
  <c r="D971" i="1"/>
  <c r="E971" i="1"/>
  <c r="F971" i="1"/>
  <c r="D843" i="1"/>
  <c r="F843" i="1"/>
  <c r="E843" i="1"/>
  <c r="E715" i="1"/>
  <c r="F715" i="1"/>
  <c r="D715" i="1"/>
  <c r="F587" i="1"/>
  <c r="E587" i="1"/>
  <c r="D587" i="1"/>
  <c r="E459" i="1"/>
  <c r="D459" i="1"/>
  <c r="F459" i="1"/>
  <c r="E331" i="1"/>
  <c r="D331" i="1"/>
  <c r="F331" i="1"/>
  <c r="D203" i="1"/>
  <c r="E203" i="1"/>
  <c r="F203" i="1"/>
  <c r="D75" i="1"/>
  <c r="E75" i="1"/>
  <c r="F75" i="1"/>
  <c r="F16" i="1"/>
  <c r="E16" i="1"/>
  <c r="D16" i="1"/>
  <c r="D151" i="1"/>
  <c r="E151" i="1"/>
  <c r="F151" i="1"/>
  <c r="D23" i="1"/>
  <c r="E23" i="1"/>
  <c r="F23" i="1"/>
  <c r="D950" i="1"/>
  <c r="E950" i="1"/>
  <c r="F950" i="1"/>
  <c r="F782" i="1"/>
  <c r="D782" i="1"/>
  <c r="E782" i="1"/>
  <c r="F615" i="1"/>
  <c r="D615" i="1"/>
  <c r="E615" i="1"/>
  <c r="D425" i="1"/>
  <c r="E425" i="1"/>
  <c r="F425" i="1"/>
  <c r="F138" i="1"/>
  <c r="E138" i="1"/>
  <c r="D138" i="1"/>
  <c r="E1119" i="1"/>
  <c r="D1119" i="1"/>
  <c r="F1119" i="1"/>
  <c r="D985" i="1"/>
  <c r="F985" i="1"/>
  <c r="E985" i="1"/>
  <c r="D839" i="1"/>
  <c r="F839" i="1"/>
  <c r="E839" i="1"/>
  <c r="D693" i="1"/>
  <c r="F693" i="1"/>
  <c r="E693" i="1"/>
  <c r="F546" i="1"/>
  <c r="D546" i="1"/>
  <c r="E546" i="1"/>
  <c r="D400" i="1"/>
  <c r="E400" i="1"/>
  <c r="F400" i="1"/>
  <c r="F250" i="1"/>
  <c r="D250" i="1"/>
  <c r="E250" i="1"/>
  <c r="D78" i="1"/>
  <c r="F78" i="1"/>
  <c r="E78" i="1"/>
  <c r="F265" i="1"/>
  <c r="D265" i="1"/>
  <c r="E265" i="1"/>
  <c r="F94" i="1"/>
  <c r="E94" i="1"/>
  <c r="D94" i="1"/>
  <c r="F494" i="1"/>
  <c r="E494" i="1"/>
  <c r="D494" i="1"/>
  <c r="F348" i="1"/>
  <c r="D348" i="1"/>
  <c r="E348" i="1"/>
  <c r="F189" i="1"/>
  <c r="E189" i="1"/>
  <c r="D189" i="1"/>
  <c r="E383" i="1"/>
  <c r="F383" i="1"/>
  <c r="D383" i="1"/>
  <c r="D230" i="1"/>
  <c r="E230" i="1"/>
  <c r="F230" i="1"/>
  <c r="E54" i="1"/>
  <c r="D54" i="1"/>
  <c r="F54" i="1"/>
  <c r="D931" i="1"/>
  <c r="F931" i="1"/>
  <c r="E931" i="1"/>
  <c r="F803" i="1"/>
  <c r="E803" i="1"/>
  <c r="D803" i="1"/>
  <c r="E675" i="1"/>
  <c r="F675" i="1"/>
  <c r="D675" i="1"/>
  <c r="E547" i="1"/>
  <c r="D547" i="1"/>
  <c r="F547" i="1"/>
  <c r="D419" i="1"/>
  <c r="F419" i="1"/>
  <c r="E419" i="1"/>
  <c r="D291" i="1"/>
  <c r="F291" i="1"/>
  <c r="E291" i="1"/>
  <c r="D163" i="1"/>
  <c r="F163" i="1"/>
  <c r="E163" i="1"/>
  <c r="F35" i="1"/>
  <c r="E35" i="1"/>
  <c r="D35" i="1"/>
  <c r="E239" i="1"/>
  <c r="F239" i="1"/>
  <c r="D239" i="1"/>
  <c r="F111" i="1"/>
  <c r="E111" i="1"/>
  <c r="D111" i="1"/>
  <c r="F1097" i="1"/>
  <c r="E1097" i="1"/>
  <c r="D1097" i="1"/>
  <c r="D938" i="1"/>
  <c r="E938" i="1"/>
  <c r="F938" i="1"/>
  <c r="D772" i="1"/>
  <c r="E772" i="1"/>
  <c r="F772" i="1"/>
  <c r="D605" i="1"/>
  <c r="E605" i="1"/>
  <c r="F605" i="1"/>
  <c r="D414" i="1"/>
  <c r="E414" i="1"/>
  <c r="F414" i="1"/>
  <c r="D117" i="1"/>
  <c r="F117" i="1"/>
  <c r="E117" i="1"/>
  <c r="E1111" i="1"/>
  <c r="D1111" i="1"/>
  <c r="F1111" i="1"/>
  <c r="D976" i="1"/>
  <c r="F976" i="1"/>
  <c r="E976" i="1"/>
  <c r="E830" i="1"/>
  <c r="D830" i="1"/>
  <c r="F830" i="1"/>
  <c r="D684" i="1"/>
  <c r="F684" i="1"/>
  <c r="E684" i="1"/>
  <c r="D537" i="1"/>
  <c r="F537" i="1"/>
  <c r="E537" i="1"/>
  <c r="D391" i="1"/>
  <c r="F391" i="1"/>
  <c r="E391" i="1"/>
  <c r="F240" i="1"/>
  <c r="E240" i="1"/>
  <c r="D240" i="1"/>
  <c r="D66" i="1"/>
  <c r="F66" i="1"/>
  <c r="E66" i="1"/>
  <c r="F254" i="1"/>
  <c r="E254" i="1"/>
  <c r="D254" i="1"/>
  <c r="E84" i="1"/>
  <c r="D84" i="1"/>
  <c r="F84" i="1"/>
  <c r="F485" i="1"/>
  <c r="D485" i="1"/>
  <c r="E485" i="1"/>
  <c r="F338" i="1"/>
  <c r="D338" i="1"/>
  <c r="E338" i="1"/>
  <c r="D178" i="1"/>
  <c r="F178" i="1"/>
  <c r="E178" i="1"/>
  <c r="F374" i="1"/>
  <c r="E374" i="1"/>
  <c r="D374" i="1"/>
  <c r="E220" i="1"/>
  <c r="D220" i="1"/>
  <c r="F220" i="1"/>
  <c r="D42" i="1"/>
  <c r="F42" i="1"/>
  <c r="E42" i="1"/>
  <c r="F923" i="1"/>
  <c r="D923" i="1"/>
  <c r="E923" i="1"/>
  <c r="F795" i="1"/>
  <c r="D795" i="1"/>
  <c r="E795" i="1"/>
  <c r="E667" i="1"/>
  <c r="D667" i="1"/>
  <c r="F667" i="1"/>
  <c r="F539" i="1"/>
  <c r="D539" i="1"/>
  <c r="E539" i="1"/>
  <c r="E411" i="1"/>
  <c r="F411" i="1"/>
  <c r="D411" i="1"/>
  <c r="E283" i="1"/>
  <c r="F283" i="1"/>
  <c r="D283" i="1"/>
  <c r="F155" i="1"/>
  <c r="E155" i="1"/>
  <c r="D155" i="1"/>
  <c r="F27" i="1"/>
  <c r="E27" i="1"/>
  <c r="D27" i="1"/>
  <c r="D231" i="1"/>
  <c r="F231" i="1"/>
  <c r="E231" i="1"/>
  <c r="E103" i="1"/>
  <c r="F103" i="1"/>
  <c r="D103" i="1"/>
  <c r="F754" i="1"/>
  <c r="E754" i="1"/>
  <c r="D754" i="1"/>
  <c r="E394" i="1"/>
  <c r="D394" i="1"/>
  <c r="F394" i="1"/>
  <c r="E1261" i="1"/>
  <c r="F1261" i="1"/>
  <c r="D1261" i="1"/>
  <c r="D1123" i="1"/>
  <c r="E1123" i="1"/>
  <c r="F1123" i="1"/>
  <c r="E969" i="1"/>
  <c r="F969" i="1"/>
  <c r="D969" i="1"/>
  <c r="E801" i="1"/>
  <c r="F801" i="1"/>
  <c r="D801" i="1"/>
  <c r="E634" i="1"/>
  <c r="D634" i="1"/>
  <c r="F634" i="1"/>
  <c r="E449" i="1"/>
  <c r="F449" i="1"/>
  <c r="D449" i="1"/>
  <c r="E174" i="1"/>
  <c r="D174" i="1"/>
  <c r="F174" i="1"/>
  <c r="E1200" i="1"/>
  <c r="D1200" i="1"/>
  <c r="F1200" i="1"/>
  <c r="F1053" i="1"/>
  <c r="E1053" i="1"/>
  <c r="D1053" i="1"/>
  <c r="E889" i="1"/>
  <c r="F889" i="1"/>
  <c r="D889" i="1"/>
  <c r="F722" i="1"/>
  <c r="D722" i="1"/>
  <c r="E722" i="1"/>
  <c r="E551" i="1"/>
  <c r="F551" i="1"/>
  <c r="D551" i="1"/>
  <c r="E343" i="1"/>
  <c r="F343" i="1"/>
  <c r="D343" i="1"/>
  <c r="F1311" i="1"/>
  <c r="E1311" i="1"/>
  <c r="D1311" i="1"/>
  <c r="F1180" i="1"/>
  <c r="D1180" i="1"/>
  <c r="E1180" i="1"/>
  <c r="F1034" i="1"/>
  <c r="D1034" i="1"/>
  <c r="E1034" i="1"/>
  <c r="F868" i="1"/>
  <c r="D868" i="1"/>
  <c r="E868" i="1"/>
  <c r="F700" i="1"/>
  <c r="D700" i="1"/>
  <c r="E700" i="1"/>
  <c r="F525" i="1"/>
  <c r="D525" i="1"/>
  <c r="E525" i="1"/>
  <c r="E305" i="1"/>
  <c r="F305" i="1"/>
  <c r="D305" i="1"/>
  <c r="E1254" i="1"/>
  <c r="F1254" i="1"/>
  <c r="D1254" i="1"/>
  <c r="E1115" i="1"/>
  <c r="D1115" i="1"/>
  <c r="F1115" i="1"/>
  <c r="D498" i="1"/>
  <c r="E498" i="1"/>
  <c r="F498" i="1"/>
  <c r="D894" i="1"/>
  <c r="F894" i="1"/>
  <c r="E894" i="1"/>
  <c r="E309" i="1"/>
  <c r="D309" i="1"/>
  <c r="F309" i="1"/>
  <c r="F549" i="1"/>
  <c r="E549" i="1"/>
  <c r="D549" i="1"/>
  <c r="F292" i="1"/>
  <c r="D292" i="1"/>
  <c r="E292" i="1"/>
  <c r="E723" i="1"/>
  <c r="F723" i="1"/>
  <c r="D723" i="1"/>
  <c r="E211" i="1"/>
  <c r="D211" i="1"/>
  <c r="F211" i="1"/>
  <c r="F31" i="1"/>
  <c r="E31" i="1"/>
  <c r="D31" i="1"/>
  <c r="E960" i="1"/>
  <c r="D960" i="1"/>
  <c r="F960" i="1"/>
  <c r="E792" i="1"/>
  <c r="D792" i="1"/>
  <c r="F792" i="1"/>
  <c r="D625" i="1"/>
  <c r="E625" i="1"/>
  <c r="F625" i="1"/>
  <c r="E438" i="1"/>
  <c r="F438" i="1"/>
  <c r="D438" i="1"/>
  <c r="D160" i="1"/>
  <c r="F160" i="1"/>
  <c r="E160" i="1"/>
  <c r="D1127" i="1"/>
  <c r="F1127" i="1"/>
  <c r="E1127" i="1"/>
  <c r="E994" i="1"/>
  <c r="F994" i="1"/>
  <c r="D994" i="1"/>
  <c r="E848" i="1"/>
  <c r="D848" i="1"/>
  <c r="F848" i="1"/>
  <c r="D702" i="1"/>
  <c r="F702" i="1"/>
  <c r="E702" i="1"/>
  <c r="F556" i="1"/>
  <c r="D556" i="1"/>
  <c r="E556" i="1"/>
  <c r="D409" i="1"/>
  <c r="E409" i="1"/>
  <c r="F409" i="1"/>
  <c r="F261" i="1"/>
  <c r="D261" i="1"/>
  <c r="E261" i="1"/>
  <c r="D90" i="1"/>
  <c r="F90" i="1"/>
  <c r="E90" i="1"/>
  <c r="E276" i="1"/>
  <c r="D276" i="1"/>
  <c r="F276" i="1"/>
  <c r="D105" i="1"/>
  <c r="E105" i="1"/>
  <c r="F105" i="1"/>
  <c r="E503" i="1"/>
  <c r="F503" i="1"/>
  <c r="D503" i="1"/>
  <c r="F357" i="1"/>
  <c r="D357" i="1"/>
  <c r="E357" i="1"/>
  <c r="F200" i="1"/>
  <c r="E200" i="1"/>
  <c r="D200" i="1"/>
  <c r="E18" i="1"/>
  <c r="F18" i="1"/>
  <c r="D18" i="1"/>
  <c r="D241" i="1"/>
  <c r="F241" i="1"/>
  <c r="E241" i="1"/>
  <c r="F68" i="1"/>
  <c r="D68" i="1"/>
  <c r="E68" i="1"/>
  <c r="F939" i="1"/>
  <c r="E939" i="1"/>
  <c r="D939" i="1"/>
  <c r="F811" i="1"/>
  <c r="D811" i="1"/>
  <c r="E811" i="1"/>
  <c r="E683" i="1"/>
  <c r="D683" i="1"/>
  <c r="F683" i="1"/>
  <c r="E555" i="1"/>
  <c r="D555" i="1"/>
  <c r="F555" i="1"/>
  <c r="D427" i="1"/>
  <c r="F427" i="1"/>
  <c r="E427" i="1"/>
  <c r="E299" i="1"/>
  <c r="F299" i="1"/>
  <c r="D299" i="1"/>
  <c r="E171" i="1"/>
  <c r="F171" i="1"/>
  <c r="D171" i="1"/>
  <c r="E43" i="1"/>
  <c r="D43" i="1"/>
  <c r="F43" i="1"/>
  <c r="D247" i="1"/>
  <c r="E247" i="1"/>
  <c r="F247" i="1"/>
  <c r="E119" i="1"/>
  <c r="D119" i="1"/>
  <c r="F119" i="1"/>
  <c r="F1069" i="1"/>
  <c r="D1069" i="1"/>
  <c r="E1069" i="1"/>
  <c r="F908" i="1"/>
  <c r="D908" i="1"/>
  <c r="E908" i="1"/>
  <c r="F741" i="1"/>
  <c r="E741" i="1"/>
  <c r="D741" i="1"/>
  <c r="D572" i="1"/>
  <c r="E572" i="1"/>
  <c r="F572" i="1"/>
  <c r="D376" i="1"/>
  <c r="E376" i="1"/>
  <c r="F376" i="1"/>
  <c r="F46" i="1"/>
  <c r="E46" i="1"/>
  <c r="D46" i="1"/>
  <c r="F1087" i="1"/>
  <c r="D1087" i="1"/>
  <c r="E1087" i="1"/>
  <c r="F949" i="1"/>
  <c r="E949" i="1"/>
  <c r="D949" i="1"/>
  <c r="F802" i="1"/>
  <c r="E802" i="1"/>
  <c r="D802" i="1"/>
  <c r="F656" i="1"/>
  <c r="E656" i="1"/>
  <c r="D656" i="1"/>
  <c r="E510" i="1"/>
  <c r="D510" i="1"/>
  <c r="F510" i="1"/>
  <c r="F364" i="1"/>
  <c r="D364" i="1"/>
  <c r="E364" i="1"/>
  <c r="E208" i="1"/>
  <c r="D208" i="1"/>
  <c r="F208" i="1"/>
  <c r="D28" i="1"/>
  <c r="E28" i="1"/>
  <c r="F28" i="1"/>
  <c r="D222" i="1"/>
  <c r="E222" i="1"/>
  <c r="F222" i="1"/>
  <c r="F45" i="1"/>
  <c r="D45" i="1"/>
  <c r="E45" i="1"/>
  <c r="E457" i="1"/>
  <c r="F457" i="1"/>
  <c r="D457" i="1"/>
  <c r="F311" i="1"/>
  <c r="D311" i="1"/>
  <c r="E311" i="1"/>
  <c r="E146" i="1"/>
  <c r="D146" i="1"/>
  <c r="F146" i="1"/>
  <c r="E346" i="1"/>
  <c r="F346" i="1"/>
  <c r="D346" i="1"/>
  <c r="E188" i="1"/>
  <c r="F188" i="1"/>
  <c r="D188" i="1"/>
  <c r="E1027" i="1"/>
  <c r="F1027" i="1"/>
  <c r="D1027" i="1"/>
  <c r="F899" i="1"/>
  <c r="D899" i="1"/>
  <c r="E899" i="1"/>
  <c r="F771" i="1"/>
  <c r="D771" i="1"/>
  <c r="E771" i="1"/>
  <c r="F643" i="1"/>
  <c r="E643" i="1"/>
  <c r="D643" i="1"/>
  <c r="F515" i="1"/>
  <c r="E515" i="1"/>
  <c r="D515" i="1"/>
  <c r="D387" i="1"/>
  <c r="E387" i="1"/>
  <c r="F387" i="1"/>
  <c r="D259" i="1"/>
  <c r="E259" i="1"/>
  <c r="F259" i="1"/>
  <c r="D131" i="1"/>
  <c r="E131" i="1"/>
  <c r="F131" i="1"/>
  <c r="E72" i="1"/>
  <c r="D72" i="1"/>
  <c r="F72" i="1"/>
  <c r="F207" i="1"/>
  <c r="E207" i="1"/>
  <c r="D207" i="1"/>
  <c r="F79" i="1"/>
  <c r="E79" i="1"/>
  <c r="D79" i="1"/>
  <c r="E1060" i="1"/>
  <c r="D1060" i="1"/>
  <c r="F1060" i="1"/>
  <c r="E897" i="1"/>
  <c r="F897" i="1"/>
  <c r="D897" i="1"/>
  <c r="D730" i="1"/>
  <c r="E730" i="1"/>
  <c r="F730" i="1"/>
  <c r="F560" i="1"/>
  <c r="D560" i="1"/>
  <c r="E560" i="1"/>
  <c r="D359" i="1"/>
  <c r="E359" i="1"/>
  <c r="F359" i="1"/>
  <c r="E21" i="1"/>
  <c r="D21" i="1"/>
  <c r="F21" i="1"/>
  <c r="F1079" i="1"/>
  <c r="D1079" i="1"/>
  <c r="E1079" i="1"/>
  <c r="E940" i="1"/>
  <c r="F940" i="1"/>
  <c r="D940" i="1"/>
  <c r="D793" i="1"/>
  <c r="F793" i="1"/>
  <c r="E793" i="1"/>
  <c r="F647" i="1"/>
  <c r="E647" i="1"/>
  <c r="D647" i="1"/>
  <c r="F501" i="1"/>
  <c r="D501" i="1"/>
  <c r="E501" i="1"/>
  <c r="D354" i="1"/>
  <c r="E354" i="1"/>
  <c r="F354" i="1"/>
  <c r="E197" i="1"/>
  <c r="D197" i="1"/>
  <c r="F197" i="1"/>
  <c r="D367" i="1"/>
  <c r="F367" i="1"/>
  <c r="E367" i="1"/>
  <c r="F212" i="1"/>
  <c r="D212" i="1"/>
  <c r="E212" i="1"/>
  <c r="D33" i="1"/>
  <c r="E33" i="1"/>
  <c r="F33" i="1"/>
  <c r="F448" i="1"/>
  <c r="E448" i="1"/>
  <c r="D448" i="1"/>
  <c r="D302" i="1"/>
  <c r="E302" i="1"/>
  <c r="F302" i="1"/>
  <c r="D136" i="1"/>
  <c r="F136" i="1"/>
  <c r="E136" i="1"/>
  <c r="E337" i="1"/>
  <c r="F337" i="1"/>
  <c r="D337" i="1"/>
  <c r="F177" i="1"/>
  <c r="D177" i="1"/>
  <c r="E177" i="1"/>
  <c r="E1019" i="1"/>
  <c r="D1019" i="1"/>
  <c r="F1019" i="1"/>
  <c r="D891" i="1"/>
  <c r="E891" i="1"/>
  <c r="F891" i="1"/>
  <c r="F763" i="1"/>
  <c r="D763" i="1"/>
  <c r="E763" i="1"/>
  <c r="D635" i="1"/>
  <c r="E635" i="1"/>
  <c r="F635" i="1"/>
  <c r="D507" i="1"/>
  <c r="E507" i="1"/>
  <c r="F507" i="1"/>
  <c r="F379" i="1"/>
  <c r="E379" i="1"/>
  <c r="D379" i="1"/>
  <c r="F251" i="1"/>
  <c r="E251" i="1"/>
  <c r="D251" i="1"/>
  <c r="F123" i="1"/>
  <c r="E123" i="1"/>
  <c r="D123" i="1"/>
  <c r="D64" i="1"/>
  <c r="E64" i="1"/>
  <c r="F64" i="1"/>
  <c r="F199" i="1"/>
  <c r="D199" i="1"/>
  <c r="E199" i="1"/>
  <c r="F71" i="1"/>
  <c r="E71" i="1"/>
  <c r="D71" i="1"/>
  <c r="E671" i="1"/>
  <c r="D671" i="1"/>
  <c r="F671" i="1"/>
  <c r="D249" i="1"/>
  <c r="F249" i="1"/>
  <c r="E249" i="1"/>
  <c r="E1229" i="1"/>
  <c r="F1229" i="1"/>
  <c r="D1229" i="1"/>
  <c r="E1086" i="1"/>
  <c r="F1086" i="1"/>
  <c r="D1086" i="1"/>
  <c r="D927" i="1"/>
  <c r="E927" i="1"/>
  <c r="F927" i="1"/>
  <c r="D760" i="1"/>
  <c r="E760" i="1"/>
  <c r="F760" i="1"/>
  <c r="D593" i="1"/>
  <c r="F593" i="1"/>
  <c r="E593" i="1"/>
  <c r="E399" i="1"/>
  <c r="D399" i="1"/>
  <c r="F399" i="1"/>
  <c r="E89" i="1"/>
  <c r="D89" i="1"/>
  <c r="F89" i="1"/>
  <c r="E1163" i="1"/>
  <c r="D1163" i="1"/>
  <c r="F1163" i="1"/>
  <c r="E1015" i="1"/>
  <c r="F1015" i="1"/>
  <c r="D1015" i="1"/>
  <c r="F847" i="1"/>
  <c r="D847" i="1"/>
  <c r="E847" i="1"/>
  <c r="F680" i="1"/>
  <c r="D680" i="1"/>
  <c r="E680" i="1"/>
  <c r="D502" i="1"/>
  <c r="E502" i="1"/>
  <c r="F502" i="1"/>
  <c r="F269" i="1"/>
  <c r="D269" i="1"/>
  <c r="E269" i="1"/>
  <c r="D1279" i="1"/>
  <c r="E1279" i="1"/>
  <c r="F1279" i="1"/>
  <c r="D1144" i="1"/>
  <c r="F1144" i="1"/>
  <c r="E1144" i="1"/>
  <c r="F992" i="1"/>
  <c r="E992" i="1"/>
  <c r="D992" i="1"/>
  <c r="E825" i="1"/>
  <c r="F825" i="1"/>
  <c r="D825" i="1"/>
  <c r="D658" i="1"/>
  <c r="F658" i="1"/>
  <c r="E658" i="1"/>
  <c r="E477" i="1"/>
  <c r="D477" i="1"/>
  <c r="F477" i="1"/>
  <c r="D225" i="1"/>
  <c r="E225" i="1"/>
  <c r="F225" i="1"/>
  <c r="D1222" i="1"/>
  <c r="E1222" i="1"/>
  <c r="F1222" i="1"/>
  <c r="E1012" i="1"/>
  <c r="F1012" i="1"/>
  <c r="D1012" i="1"/>
  <c r="F266" i="1"/>
  <c r="D266" i="1"/>
  <c r="E266" i="1"/>
  <c r="F748" i="1"/>
  <c r="D748" i="1"/>
  <c r="E748" i="1"/>
  <c r="D144" i="1"/>
  <c r="E144" i="1"/>
  <c r="F144" i="1"/>
  <c r="D402" i="1"/>
  <c r="E402" i="1"/>
  <c r="F402" i="1"/>
  <c r="D124" i="1"/>
  <c r="F124" i="1"/>
  <c r="E124" i="1"/>
  <c r="E595" i="1"/>
  <c r="D595" i="1"/>
  <c r="F595" i="1"/>
  <c r="E83" i="1"/>
  <c r="D83" i="1"/>
  <c r="F83" i="1"/>
  <c r="D1078" i="1"/>
  <c r="E1078" i="1"/>
  <c r="F1078" i="1"/>
  <c r="F918" i="1"/>
  <c r="D918" i="1"/>
  <c r="E918" i="1"/>
  <c r="F751" i="1"/>
  <c r="D751" i="1"/>
  <c r="E751" i="1"/>
  <c r="D584" i="1"/>
  <c r="E584" i="1"/>
  <c r="F584" i="1"/>
  <c r="F389" i="1"/>
  <c r="D389" i="1"/>
  <c r="E389" i="1"/>
  <c r="F73" i="1"/>
  <c r="D73" i="1"/>
  <c r="E73" i="1"/>
  <c r="F1095" i="1"/>
  <c r="E1095" i="1"/>
  <c r="D1095" i="1"/>
  <c r="F958" i="1"/>
  <c r="D958" i="1"/>
  <c r="E958" i="1"/>
  <c r="F812" i="1"/>
  <c r="D812" i="1"/>
  <c r="E812" i="1"/>
  <c r="E665" i="1"/>
  <c r="F665" i="1"/>
  <c r="D665" i="1"/>
  <c r="F519" i="1"/>
  <c r="D519" i="1"/>
  <c r="E519" i="1"/>
  <c r="D373" i="1"/>
  <c r="F373" i="1"/>
  <c r="E373" i="1"/>
  <c r="F218" i="1"/>
  <c r="D218" i="1"/>
  <c r="E218" i="1"/>
  <c r="E41" i="1"/>
  <c r="F41" i="1"/>
  <c r="D41" i="1"/>
  <c r="F233" i="1"/>
  <c r="D233" i="1"/>
  <c r="E233" i="1"/>
  <c r="F58" i="1"/>
  <c r="D58" i="1"/>
  <c r="E58" i="1"/>
  <c r="D466" i="1"/>
  <c r="E466" i="1"/>
  <c r="F466" i="1"/>
  <c r="E320" i="1"/>
  <c r="D320" i="1"/>
  <c r="F320" i="1"/>
  <c r="D157" i="1"/>
  <c r="E157" i="1"/>
  <c r="F157" i="1"/>
  <c r="D356" i="1"/>
  <c r="F356" i="1"/>
  <c r="E356" i="1"/>
  <c r="D198" i="1"/>
  <c r="E198" i="1"/>
  <c r="F198" i="1"/>
  <c r="F17" i="1"/>
  <c r="E17" i="1"/>
  <c r="D17" i="1"/>
  <c r="E907" i="1"/>
  <c r="D907" i="1"/>
  <c r="F907" i="1"/>
  <c r="E779" i="1"/>
  <c r="D779" i="1"/>
  <c r="F779" i="1"/>
  <c r="D651" i="1"/>
  <c r="E651" i="1"/>
  <c r="F651" i="1"/>
  <c r="D523" i="1"/>
  <c r="F523" i="1"/>
  <c r="E523" i="1"/>
  <c r="F395" i="1"/>
  <c r="E395" i="1"/>
  <c r="D395" i="1"/>
  <c r="F267" i="1"/>
  <c r="E267" i="1"/>
  <c r="D267" i="1"/>
  <c r="F139" i="1"/>
  <c r="D139" i="1"/>
  <c r="E139" i="1"/>
  <c r="D80" i="1"/>
  <c r="F80" i="1"/>
  <c r="E80" i="1"/>
  <c r="F215" i="1"/>
  <c r="E215" i="1"/>
  <c r="D215" i="1"/>
  <c r="F87" i="1"/>
  <c r="D87" i="1"/>
  <c r="E87" i="1"/>
  <c r="D1033" i="1"/>
  <c r="F1033" i="1"/>
  <c r="E1033" i="1"/>
  <c r="E865" i="1"/>
  <c r="F865" i="1"/>
  <c r="D865" i="1"/>
  <c r="F698" i="1"/>
  <c r="D698" i="1"/>
  <c r="E698" i="1"/>
  <c r="E524" i="1"/>
  <c r="D524" i="1"/>
  <c r="F524" i="1"/>
  <c r="E304" i="1"/>
  <c r="F304" i="1"/>
  <c r="D304" i="1"/>
  <c r="D1183" i="1"/>
  <c r="E1183" i="1"/>
  <c r="F1183" i="1"/>
  <c r="D1055" i="1"/>
  <c r="F1055" i="1"/>
  <c r="E1055" i="1"/>
  <c r="D912" i="1"/>
  <c r="F912" i="1"/>
  <c r="E912" i="1"/>
  <c r="E766" i="1"/>
  <c r="D766" i="1"/>
  <c r="F766" i="1"/>
  <c r="E620" i="1"/>
  <c r="D620" i="1"/>
  <c r="F620" i="1"/>
  <c r="F473" i="1"/>
  <c r="D473" i="1"/>
  <c r="E473" i="1"/>
  <c r="E327" i="1"/>
  <c r="D327" i="1"/>
  <c r="F327" i="1"/>
  <c r="E165" i="1"/>
  <c r="F165" i="1"/>
  <c r="D165" i="1"/>
  <c r="E340" i="1"/>
  <c r="F340" i="1"/>
  <c r="D340" i="1"/>
  <c r="F180" i="1"/>
  <c r="E180" i="1"/>
  <c r="D180" i="1"/>
  <c r="E567" i="1"/>
  <c r="D567" i="1"/>
  <c r="F567" i="1"/>
  <c r="F421" i="1"/>
  <c r="D421" i="1"/>
  <c r="E421" i="1"/>
  <c r="F274" i="1"/>
  <c r="D274" i="1"/>
  <c r="E274" i="1"/>
  <c r="E104" i="1"/>
  <c r="F104" i="1"/>
  <c r="D104" i="1"/>
  <c r="F310" i="1"/>
  <c r="D310" i="1"/>
  <c r="E310" i="1"/>
  <c r="D145" i="1"/>
  <c r="F145" i="1"/>
  <c r="E145" i="1"/>
  <c r="D995" i="1"/>
  <c r="E995" i="1"/>
  <c r="F995" i="1"/>
  <c r="F867" i="1"/>
  <c r="D867" i="1"/>
  <c r="E867" i="1"/>
  <c r="F739" i="1"/>
  <c r="D739" i="1"/>
  <c r="E739" i="1"/>
  <c r="D611" i="1"/>
  <c r="F611" i="1"/>
  <c r="E611" i="1"/>
  <c r="F483" i="1"/>
  <c r="D483" i="1"/>
  <c r="E483" i="1"/>
  <c r="F355" i="1"/>
  <c r="D355" i="1"/>
  <c r="E355" i="1"/>
  <c r="F227" i="1"/>
  <c r="D227" i="1"/>
  <c r="E227" i="1"/>
  <c r="E99" i="1"/>
  <c r="D99" i="1"/>
  <c r="F99" i="1"/>
  <c r="D40" i="1"/>
  <c r="E40" i="1"/>
  <c r="F40" i="1"/>
  <c r="F175" i="1"/>
  <c r="E175" i="1"/>
  <c r="D175" i="1"/>
  <c r="E47" i="1"/>
  <c r="D47" i="1"/>
  <c r="F47" i="1"/>
  <c r="E1023" i="1"/>
  <c r="D1023" i="1"/>
  <c r="F1023" i="1"/>
  <c r="F855" i="1"/>
  <c r="D855" i="1"/>
  <c r="E855" i="1"/>
  <c r="F688" i="1"/>
  <c r="D688" i="1"/>
  <c r="E688" i="1"/>
  <c r="D511" i="1"/>
  <c r="E511" i="1"/>
  <c r="F511" i="1"/>
  <c r="E286" i="1"/>
  <c r="F286" i="1"/>
  <c r="D286" i="1"/>
  <c r="D1175" i="1"/>
  <c r="F1175" i="1"/>
  <c r="E1175" i="1"/>
  <c r="D1047" i="1"/>
  <c r="E1047" i="1"/>
  <c r="F1047" i="1"/>
  <c r="D903" i="1"/>
  <c r="F903" i="1"/>
  <c r="E903" i="1"/>
  <c r="D757" i="1"/>
  <c r="F757" i="1"/>
  <c r="E757" i="1"/>
  <c r="D610" i="1"/>
  <c r="E610" i="1"/>
  <c r="F610" i="1"/>
  <c r="E464" i="1"/>
  <c r="F464" i="1"/>
  <c r="D464" i="1"/>
  <c r="F318" i="1"/>
  <c r="E318" i="1"/>
  <c r="D318" i="1"/>
  <c r="F154" i="1"/>
  <c r="E154" i="1"/>
  <c r="D154" i="1"/>
  <c r="F330" i="1"/>
  <c r="E330" i="1"/>
  <c r="D330" i="1"/>
  <c r="F169" i="1"/>
  <c r="E169" i="1"/>
  <c r="D169" i="1"/>
  <c r="E558" i="1"/>
  <c r="F558" i="1"/>
  <c r="D558" i="1"/>
  <c r="E412" i="1"/>
  <c r="F412" i="1"/>
  <c r="D412" i="1"/>
  <c r="E264" i="1"/>
  <c r="F264" i="1"/>
  <c r="D264" i="1"/>
  <c r="E93" i="1"/>
  <c r="F93" i="1"/>
  <c r="D93" i="1"/>
  <c r="D301" i="1"/>
  <c r="E301" i="1"/>
  <c r="F301" i="1"/>
  <c r="F134" i="1"/>
  <c r="E134" i="1"/>
  <c r="D134" i="1"/>
  <c r="D987" i="1"/>
  <c r="E987" i="1"/>
  <c r="F987" i="1"/>
  <c r="F859" i="1"/>
  <c r="E859" i="1"/>
  <c r="D859" i="1"/>
  <c r="D731" i="1"/>
  <c r="E731" i="1"/>
  <c r="F731" i="1"/>
  <c r="F603" i="1"/>
  <c r="D603" i="1"/>
  <c r="E603" i="1"/>
  <c r="F475" i="1"/>
  <c r="D475" i="1"/>
  <c r="E475" i="1"/>
  <c r="D347" i="1"/>
  <c r="E347" i="1"/>
  <c r="F347" i="1"/>
  <c r="D219" i="1"/>
  <c r="F219" i="1"/>
  <c r="E219" i="1"/>
  <c r="E91" i="1"/>
  <c r="F91" i="1"/>
  <c r="D91" i="1"/>
  <c r="F32" i="1"/>
  <c r="D32" i="1"/>
  <c r="E32" i="1"/>
  <c r="D167" i="1"/>
  <c r="E167" i="1"/>
  <c r="F167" i="1"/>
  <c r="D39" i="1"/>
  <c r="F39" i="1"/>
  <c r="E39" i="1"/>
  <c r="F922" i="1"/>
  <c r="D922" i="1"/>
  <c r="E922" i="1"/>
  <c r="F588" i="1"/>
  <c r="E588" i="1"/>
  <c r="D588" i="1"/>
  <c r="F77" i="1"/>
  <c r="D77" i="1"/>
  <c r="E77" i="1"/>
  <c r="E1196" i="1"/>
  <c r="D1196" i="1"/>
  <c r="F1196" i="1"/>
  <c r="F1050" i="1"/>
  <c r="E1050" i="1"/>
  <c r="D1050" i="1"/>
  <c r="E886" i="1"/>
  <c r="F886" i="1"/>
  <c r="D886" i="1"/>
  <c r="F718" i="1"/>
  <c r="E718" i="1"/>
  <c r="D718" i="1"/>
  <c r="F545" i="1"/>
  <c r="E545" i="1"/>
  <c r="D545" i="1"/>
  <c r="D335" i="1"/>
  <c r="F335" i="1"/>
  <c r="E335" i="1"/>
  <c r="D1264" i="1"/>
  <c r="F1264" i="1"/>
  <c r="E1264" i="1"/>
  <c r="F1126" i="1"/>
  <c r="D1126" i="1"/>
  <c r="E1126" i="1"/>
  <c r="D973" i="1"/>
  <c r="E973" i="1"/>
  <c r="F973" i="1"/>
  <c r="D806" i="1"/>
  <c r="F806" i="1"/>
  <c r="E806" i="1"/>
  <c r="D639" i="1"/>
  <c r="E639" i="1"/>
  <c r="F639" i="1"/>
  <c r="D453" i="1"/>
  <c r="E453" i="1"/>
  <c r="F453" i="1"/>
  <c r="E184" i="1"/>
  <c r="F184" i="1"/>
  <c r="D184" i="1"/>
  <c r="E1247" i="1"/>
  <c r="D1247" i="1"/>
  <c r="F1247" i="1"/>
  <c r="D1107" i="1"/>
  <c r="E1107" i="1"/>
  <c r="F1107" i="1"/>
  <c r="F951" i="1"/>
  <c r="D951" i="1"/>
  <c r="E951" i="1"/>
  <c r="D783" i="1"/>
  <c r="E783" i="1"/>
  <c r="F783" i="1"/>
  <c r="F616" i="1"/>
  <c r="D616" i="1"/>
  <c r="E616" i="1"/>
  <c r="D426" i="1"/>
  <c r="E426" i="1"/>
  <c r="F426" i="1"/>
  <c r="E140" i="1"/>
  <c r="D140" i="1"/>
  <c r="F140" i="1"/>
  <c r="F1188" i="1"/>
  <c r="D1188" i="1"/>
  <c r="E1188" i="1"/>
  <c r="F845" i="1"/>
  <c r="D845" i="1"/>
  <c r="E845" i="1"/>
  <c r="F1167" i="1"/>
  <c r="E1167" i="1"/>
  <c r="D1167" i="1"/>
  <c r="F601" i="1"/>
  <c r="D601" i="1"/>
  <c r="E601" i="1"/>
  <c r="F321" i="1"/>
  <c r="E321" i="1"/>
  <c r="D321" i="1"/>
  <c r="D253" i="1"/>
  <c r="E253" i="1"/>
  <c r="F253" i="1"/>
  <c r="D979" i="1"/>
  <c r="E979" i="1"/>
  <c r="F979" i="1"/>
  <c r="E467" i="1"/>
  <c r="F467" i="1"/>
  <c r="D467" i="1"/>
  <c r="E24" i="1"/>
  <c r="D24" i="1"/>
  <c r="F24" i="1"/>
  <c r="F1042" i="1"/>
  <c r="D1042" i="1"/>
  <c r="E1042" i="1"/>
  <c r="F877" i="1"/>
  <c r="E877" i="1"/>
  <c r="D877" i="1"/>
  <c r="F709" i="1"/>
  <c r="D709" i="1"/>
  <c r="E709" i="1"/>
  <c r="F535" i="1"/>
  <c r="D535" i="1"/>
  <c r="E535" i="1"/>
  <c r="F322" i="1"/>
  <c r="D322" i="1"/>
  <c r="E322" i="1"/>
  <c r="F1191" i="1"/>
  <c r="E1191" i="1"/>
  <c r="D1191" i="1"/>
  <c r="E1063" i="1"/>
  <c r="F1063" i="1"/>
  <c r="D1063" i="1"/>
  <c r="F921" i="1"/>
  <c r="D921" i="1"/>
  <c r="E921" i="1"/>
  <c r="D775" i="1"/>
  <c r="F775" i="1"/>
  <c r="E775" i="1"/>
  <c r="F629" i="1"/>
  <c r="D629" i="1"/>
  <c r="E629" i="1"/>
  <c r="E482" i="1"/>
  <c r="F482" i="1"/>
  <c r="D482" i="1"/>
  <c r="E336" i="1"/>
  <c r="F336" i="1"/>
  <c r="D336" i="1"/>
  <c r="E176" i="1"/>
  <c r="F176" i="1"/>
  <c r="D176" i="1"/>
  <c r="D349" i="1"/>
  <c r="F349" i="1"/>
  <c r="E349" i="1"/>
  <c r="E190" i="1"/>
  <c r="F190" i="1"/>
  <c r="D190" i="1"/>
  <c r="F576" i="1"/>
  <c r="E576" i="1"/>
  <c r="D576" i="1"/>
  <c r="D430" i="1"/>
  <c r="E430" i="1"/>
  <c r="F430" i="1"/>
  <c r="F284" i="1"/>
  <c r="D284" i="1"/>
  <c r="E284" i="1"/>
  <c r="F114" i="1"/>
  <c r="D114" i="1"/>
  <c r="E114" i="1"/>
  <c r="E319" i="1"/>
  <c r="F319" i="1"/>
  <c r="D319" i="1"/>
  <c r="D156" i="1"/>
  <c r="E156" i="1"/>
  <c r="F156" i="1"/>
  <c r="D1003" i="1"/>
  <c r="E1003" i="1"/>
  <c r="F1003" i="1"/>
  <c r="D875" i="1"/>
  <c r="E875" i="1"/>
  <c r="F875" i="1"/>
  <c r="F747" i="1"/>
  <c r="E747" i="1"/>
  <c r="D747" i="1"/>
  <c r="D619" i="1"/>
  <c r="E619" i="1"/>
  <c r="F619" i="1"/>
  <c r="F491" i="1"/>
  <c r="E491" i="1"/>
  <c r="D491" i="1"/>
  <c r="F363" i="1"/>
  <c r="E363" i="1"/>
  <c r="D363" i="1"/>
  <c r="F235" i="1"/>
  <c r="D235" i="1"/>
  <c r="E235" i="1"/>
  <c r="D107" i="1"/>
  <c r="F107" i="1"/>
  <c r="E107" i="1"/>
  <c r="F48" i="1"/>
  <c r="E48" i="1"/>
  <c r="D48" i="1"/>
  <c r="D183" i="1"/>
  <c r="E183" i="1"/>
  <c r="F183" i="1"/>
  <c r="F55" i="1"/>
  <c r="D55" i="1"/>
  <c r="E55" i="1"/>
  <c r="F991" i="1"/>
  <c r="E991" i="1"/>
  <c r="D991" i="1"/>
  <c r="F824" i="1"/>
  <c r="E824" i="1"/>
  <c r="D824" i="1"/>
  <c r="F657" i="1"/>
  <c r="D657" i="1"/>
  <c r="E657" i="1"/>
  <c r="D474" i="1"/>
  <c r="E474" i="1"/>
  <c r="F474" i="1"/>
  <c r="E224" i="1"/>
  <c r="F224" i="1"/>
  <c r="D224" i="1"/>
  <c r="D1151" i="1"/>
  <c r="E1151" i="1"/>
  <c r="F1151" i="1"/>
  <c r="E1022" i="1"/>
  <c r="D1022" i="1"/>
  <c r="F1022" i="1"/>
  <c r="F876" i="1"/>
  <c r="D876" i="1"/>
  <c r="E876" i="1"/>
  <c r="F729" i="1"/>
  <c r="E729" i="1"/>
  <c r="D729" i="1"/>
  <c r="E583" i="1"/>
  <c r="F583" i="1"/>
  <c r="D583" i="1"/>
  <c r="F437" i="1"/>
  <c r="E437" i="1"/>
  <c r="D437" i="1"/>
  <c r="D290" i="1"/>
  <c r="E290" i="1"/>
  <c r="F290" i="1"/>
  <c r="D122" i="1"/>
  <c r="E122" i="1"/>
  <c r="F122" i="1"/>
  <c r="E303" i="1"/>
  <c r="D303" i="1"/>
  <c r="F303" i="1"/>
  <c r="D137" i="1"/>
  <c r="E137" i="1"/>
  <c r="F137" i="1"/>
  <c r="F530" i="1"/>
  <c r="D530" i="1"/>
  <c r="E530" i="1"/>
  <c r="E384" i="1"/>
  <c r="D384" i="1"/>
  <c r="F384" i="1"/>
  <c r="E232" i="1"/>
  <c r="D232" i="1"/>
  <c r="F232" i="1"/>
  <c r="F57" i="1"/>
  <c r="E57" i="1"/>
  <c r="D57" i="1"/>
  <c r="E273" i="1"/>
  <c r="F273" i="1"/>
  <c r="D273" i="1"/>
  <c r="E102" i="1"/>
  <c r="F102" i="1"/>
  <c r="D102" i="1"/>
  <c r="E963" i="1"/>
  <c r="F963" i="1"/>
  <c r="D963" i="1"/>
  <c r="D835" i="1"/>
  <c r="E835" i="1"/>
  <c r="F835" i="1"/>
  <c r="D707" i="1"/>
  <c r="F707" i="1"/>
  <c r="E707" i="1"/>
  <c r="D579" i="1"/>
  <c r="F579" i="1"/>
  <c r="E579" i="1"/>
  <c r="F451" i="1"/>
  <c r="D451" i="1"/>
  <c r="E451" i="1"/>
  <c r="F323" i="1"/>
  <c r="D323" i="1"/>
  <c r="E323" i="1"/>
  <c r="F195" i="1"/>
  <c r="D195" i="1"/>
  <c r="E195" i="1"/>
  <c r="E67" i="1"/>
  <c r="F67" i="1"/>
  <c r="D67" i="1"/>
  <c r="D271" i="1"/>
  <c r="E271" i="1"/>
  <c r="F271" i="1"/>
  <c r="F143" i="1"/>
  <c r="D143" i="1"/>
  <c r="E143" i="1"/>
  <c r="E15" i="1"/>
  <c r="F15" i="1"/>
  <c r="D15" i="1"/>
  <c r="G1235" i="1" s="1"/>
  <c r="G155" i="1"/>
  <c r="G1128" i="1"/>
  <c r="G424" i="1"/>
  <c r="G957" i="1"/>
  <c r="G296" i="1"/>
  <c r="G224" i="1"/>
  <c r="G445" i="1"/>
  <c r="G1006" i="1"/>
  <c r="G265" i="1"/>
  <c r="G1090" i="1"/>
  <c r="G1272" i="1"/>
  <c r="G660" i="1"/>
  <c r="G1019" i="1"/>
  <c r="G141" i="1"/>
  <c r="G92" i="1"/>
  <c r="G1096" i="1"/>
  <c r="G653" i="1"/>
  <c r="G22" i="1"/>
  <c r="G916" i="1"/>
  <c r="G982" i="1"/>
  <c r="G729" i="1"/>
  <c r="G1255" i="1"/>
  <c r="G1085" i="1"/>
  <c r="G1025" i="1"/>
  <c r="G580" i="1"/>
  <c r="G843" i="1"/>
  <c r="G560" i="1"/>
  <c r="G804" i="1"/>
  <c r="G505" i="1"/>
  <c r="G908" i="1"/>
  <c r="G873" i="1"/>
  <c r="G489" i="1"/>
  <c r="G688" i="1"/>
  <c r="G971" i="1"/>
  <c r="G281" i="1"/>
  <c r="G1221" i="1"/>
  <c r="G32" i="1"/>
  <c r="G766" i="1"/>
  <c r="G1054" i="1"/>
  <c r="G1247" i="1"/>
  <c r="G953" i="1"/>
  <c r="G46" i="1"/>
  <c r="G144" i="1"/>
  <c r="G561" i="1"/>
  <c r="G745" i="1"/>
  <c r="G272" i="1"/>
  <c r="G280" i="1"/>
  <c r="G159" i="1"/>
  <c r="G882" i="1"/>
  <c r="G1100" i="1"/>
  <c r="G576" i="1"/>
  <c r="G1231" i="1"/>
  <c r="G302" i="1"/>
  <c r="G177" i="1"/>
  <c r="G167" i="1"/>
  <c r="G867" i="1"/>
  <c r="G645" i="1"/>
  <c r="G214" i="1"/>
  <c r="G1024" i="1"/>
  <c r="G507" i="1"/>
  <c r="G1240" i="1"/>
  <c r="G469" i="1"/>
  <c r="G865" i="1"/>
  <c r="G127" i="1"/>
  <c r="G1207" i="1"/>
  <c r="G846" i="1"/>
  <c r="G241" i="1"/>
  <c r="G377" i="1"/>
  <c r="G20" i="1"/>
  <c r="G741" i="1"/>
  <c r="G398" i="1"/>
  <c r="G31" i="1"/>
  <c r="G110" i="1"/>
  <c r="G245" i="1"/>
  <c r="G122" i="1"/>
  <c r="G681" i="1"/>
  <c r="G324" i="1"/>
  <c r="G613" i="1"/>
  <c r="G798" i="1"/>
  <c r="G251" i="1"/>
  <c r="G512" i="1"/>
  <c r="G1045" i="1"/>
  <c r="G816" i="1"/>
  <c r="G601" i="1"/>
  <c r="G907" i="1"/>
  <c r="G213" i="1"/>
  <c r="G588" i="1"/>
  <c r="G307" i="1"/>
  <c r="G910" i="1"/>
  <c r="G332" i="1"/>
  <c r="G617" i="1"/>
  <c r="G862" i="1"/>
  <c r="G1067" i="1"/>
  <c r="G904" i="1"/>
  <c r="G103" i="1"/>
  <c r="G1164" i="1"/>
  <c r="G24" i="1"/>
  <c r="G459" i="1"/>
  <c r="G826" i="1"/>
  <c r="G476" i="1"/>
  <c r="G854" i="1"/>
  <c r="G90" i="1"/>
  <c r="G1246" i="1"/>
  <c r="G713" i="1"/>
  <c r="G362" i="1"/>
  <c r="G722" i="1"/>
  <c r="G477" i="1"/>
  <c r="G720" i="1"/>
  <c r="G547" i="1"/>
  <c r="G871" i="1"/>
  <c r="G396" i="1"/>
  <c r="G783" i="1"/>
  <c r="G876" i="1"/>
  <c r="G1211" i="1"/>
  <c r="G1236" i="1"/>
  <c r="G577" i="1"/>
  <c r="G1239" i="1"/>
  <c r="G592" i="1"/>
  <c r="G1256" i="1"/>
  <c r="G606" i="1"/>
  <c r="G1298" i="1"/>
  <c r="G344" i="1"/>
  <c r="G343" i="1"/>
  <c r="G939" i="1"/>
  <c r="G1278" i="1"/>
  <c r="G229" i="1"/>
  <c r="G414" i="1"/>
  <c r="G1269" i="1"/>
  <c r="G1028" i="1"/>
  <c r="G1180" i="1"/>
  <c r="G215" i="1"/>
  <c r="G1050" i="1"/>
  <c r="G723" i="1"/>
  <c r="G1001" i="1"/>
  <c r="G517" i="1"/>
  <c r="G1159" i="1"/>
  <c r="G872" i="1"/>
  <c r="G329" i="1"/>
  <c r="G210" i="1"/>
  <c r="G851" i="1"/>
  <c r="G317" i="1"/>
  <c r="G50" i="1"/>
  <c r="G26" i="1"/>
  <c r="G351" i="1"/>
  <c r="G421" i="1"/>
  <c r="G51" i="1"/>
  <c r="G647" i="1"/>
  <c r="G1095" i="1"/>
  <c r="G453" i="1"/>
  <c r="G124" i="1"/>
  <c r="G407" i="1"/>
  <c r="G119" i="1"/>
  <c r="G30" i="1"/>
  <c r="G625" i="1"/>
  <c r="G233" i="1"/>
  <c r="G289" i="1"/>
  <c r="G132" i="1"/>
  <c r="G559" i="1"/>
  <c r="G994" i="1"/>
  <c r="G987" i="1"/>
  <c r="G165" i="1"/>
  <c r="G1263" i="1"/>
  <c r="G394" i="1"/>
  <c r="G80" i="1"/>
  <c r="G15" i="1"/>
  <c r="J10" i="1" s="1"/>
  <c r="G572" i="1"/>
  <c r="G256" i="1"/>
  <c r="G520" i="1"/>
  <c r="G454" i="1"/>
  <c r="G201" i="1"/>
  <c r="G111" i="1"/>
  <c r="G880" i="1"/>
  <c r="G892" i="1"/>
  <c r="G316" i="1"/>
  <c r="G627" i="1"/>
  <c r="G697" i="1"/>
  <c r="G340" i="1"/>
  <c r="G1135" i="1"/>
  <c r="G764" i="1"/>
  <c r="G129" i="1"/>
  <c r="G298" i="1"/>
  <c r="G1048" i="1"/>
  <c r="G227" i="1"/>
  <c r="G216" i="1"/>
  <c r="G1208" i="1"/>
  <c r="G73" i="1"/>
  <c r="G1032" i="1"/>
  <c r="G188" i="1"/>
  <c r="G825" i="1"/>
  <c r="G321" i="1"/>
  <c r="G389" i="1"/>
  <c r="G779" i="1"/>
  <c r="G1083" i="1"/>
  <c r="G463" i="1"/>
  <c r="G879" i="1"/>
  <c r="G589" i="1"/>
  <c r="G539" i="1"/>
  <c r="G45" i="1"/>
  <c r="G448" i="1"/>
  <c r="G951" i="1"/>
  <c r="G1205" i="1"/>
  <c r="G648" i="1"/>
  <c r="G410" i="1"/>
  <c r="G99" i="1"/>
  <c r="G169" i="1"/>
  <c r="G334" i="1"/>
  <c r="G1127" i="1"/>
  <c r="G1064" i="1"/>
  <c r="G363" i="1"/>
  <c r="G628" i="1"/>
  <c r="G746" i="1"/>
  <c r="G609" i="1"/>
  <c r="G252" i="1"/>
  <c r="G918" i="1"/>
  <c r="G554" i="1"/>
  <c r="G230" i="1"/>
  <c r="G88" i="1"/>
  <c r="G328" i="1"/>
  <c r="G406" i="1"/>
  <c r="G403" i="1"/>
  <c r="G753" i="1"/>
  <c r="G62" i="1"/>
  <c r="G814" i="1"/>
  <c r="G130" i="1"/>
  <c r="G425" i="1"/>
  <c r="G1309" i="1"/>
  <c r="G149" i="1"/>
  <c r="G894" i="1"/>
  <c r="G178" i="1"/>
  <c r="G896" i="1"/>
  <c r="G1070" i="1"/>
  <c r="G834" i="1"/>
  <c r="G352" i="1"/>
  <c r="G21" i="1"/>
  <c r="G282" i="1"/>
  <c r="G501" i="1"/>
  <c r="G81" i="1"/>
  <c r="G327" i="1"/>
  <c r="G525" i="1"/>
  <c r="G136" i="1"/>
  <c r="G325" i="1"/>
  <c r="G929" i="1"/>
  <c r="G632" i="1"/>
  <c r="G782" i="1"/>
  <c r="G976" i="1"/>
  <c r="G1197" i="1"/>
  <c r="G712" i="1"/>
  <c r="G1057" i="1"/>
  <c r="G709" i="1"/>
  <c r="G288" i="1"/>
  <c r="G315" i="1"/>
  <c r="G238" i="1"/>
  <c r="G391" i="1"/>
  <c r="G737" i="1"/>
  <c r="G975" i="1"/>
  <c r="G841" i="1"/>
  <c r="G341" i="1"/>
  <c r="G1108" i="1"/>
  <c r="G468" i="1"/>
  <c r="G1039" i="1"/>
  <c r="G1210" i="1"/>
  <c r="G181" i="1"/>
  <c r="G513" i="1"/>
  <c r="G172" i="1"/>
  <c r="G735" i="1"/>
  <c r="G839" i="1"/>
  <c r="G160" i="1"/>
  <c r="G510" i="1"/>
  <c r="G686" i="1"/>
  <c r="G1274" i="1"/>
  <c r="G786" i="1"/>
  <c r="G105" i="1"/>
  <c r="G1276" i="1"/>
  <c r="G986" i="1"/>
  <c r="G748" i="1"/>
  <c r="G857" i="1"/>
  <c r="G228" i="1"/>
  <c r="G652" i="1"/>
  <c r="G858" i="1"/>
  <c r="G1018" i="1"/>
  <c r="G659" i="1"/>
  <c r="G426" i="1"/>
  <c r="G1009" i="1"/>
  <c r="G1268" i="1"/>
  <c r="G1294" i="1"/>
  <c r="G747" i="1"/>
  <c r="G437" i="1"/>
  <c r="G1148" i="1"/>
  <c r="G980" i="1"/>
  <c r="G1047" i="1"/>
  <c r="G812" i="1"/>
  <c r="G1184" i="1"/>
  <c r="G947" i="1"/>
  <c r="G323" i="1"/>
  <c r="G927" i="1"/>
  <c r="G961" i="1"/>
  <c r="G1230" i="1"/>
  <c r="G796" i="1"/>
  <c r="G598" i="1"/>
  <c r="G277" i="1"/>
  <c r="G102" i="1"/>
  <c r="G182" i="1"/>
  <c r="G640" i="1"/>
  <c r="G1314" i="1"/>
  <c r="G404" i="1"/>
  <c r="G863" i="1"/>
  <c r="G1304" i="1"/>
  <c r="G56" i="1"/>
  <c r="G791" i="1"/>
  <c r="G185" i="1"/>
  <c r="G529" i="1"/>
  <c r="G484" i="1"/>
  <c r="G246" i="1"/>
  <c r="G492" i="1"/>
  <c r="G1010" i="1"/>
  <c r="G1157" i="1"/>
  <c r="G267" i="1"/>
  <c r="G1249" i="1"/>
  <c r="G1281" i="1"/>
  <c r="G150" i="1"/>
  <c r="G575" i="1"/>
  <c r="G461" i="1"/>
  <c r="G186" i="1"/>
  <c r="G33" i="1"/>
  <c r="G1163" i="1"/>
  <c r="G419" i="1"/>
  <c r="G208" i="1"/>
  <c r="G1264" i="1"/>
  <c r="G452" i="1"/>
  <c r="G649" i="1"/>
  <c r="G925" i="1"/>
  <c r="G413" i="1"/>
  <c r="G943" i="1"/>
  <c r="G1030" i="1"/>
  <c r="G509" i="1"/>
  <c r="G763" i="1"/>
  <c r="G1311" i="1"/>
  <c r="G1125" i="1"/>
  <c r="G236" i="1"/>
  <c r="G699" i="1"/>
  <c r="G347" i="1"/>
  <c r="G541" i="1"/>
  <c r="G444" i="1"/>
  <c r="G966" i="1"/>
  <c r="G1257" i="1"/>
  <c r="G518" i="1"/>
  <c r="G1021" i="1"/>
  <c r="G794" i="1"/>
  <c r="G744" i="1"/>
  <c r="G1182" i="1"/>
  <c r="G164" i="1"/>
  <c r="G967" i="1"/>
  <c r="G1203" i="1"/>
  <c r="G417" i="1"/>
  <c r="G573" i="1"/>
  <c r="G710" i="1"/>
  <c r="G261" i="1"/>
  <c r="G1229" i="1"/>
  <c r="G1162" i="1"/>
  <c r="G142" i="1"/>
  <c r="G1081" i="1"/>
  <c r="G533" i="1"/>
  <c r="G293" i="1"/>
  <c r="G231" i="1"/>
  <c r="G761" i="1"/>
  <c r="G207" i="1"/>
  <c r="G1189" i="1"/>
  <c r="G365" i="1"/>
  <c r="G1103" i="1"/>
  <c r="G1051" i="1"/>
  <c r="G623" i="1"/>
  <c r="G359" i="1"/>
  <c r="G823" i="1"/>
  <c r="G849" i="1"/>
  <c r="G156" i="1"/>
  <c r="G678" i="1"/>
  <c r="G749" i="1"/>
  <c r="G596" i="1"/>
  <c r="G1212" i="1"/>
  <c r="G676" i="1"/>
  <c r="G734" i="1"/>
  <c r="G680" i="1"/>
  <c r="G411" i="1"/>
  <c r="G269" i="1"/>
  <c r="G738" i="1"/>
  <c r="G900" i="1"/>
  <c r="G451" i="1"/>
  <c r="G861" i="1"/>
  <c r="G1065" i="1"/>
  <c r="G1027" i="1"/>
  <c r="G528" i="1"/>
  <c r="G1026" i="1"/>
  <c r="G205" i="1"/>
  <c r="G1177" i="1"/>
  <c r="G77" i="1"/>
  <c r="G941" i="1"/>
  <c r="G1270" i="1"/>
  <c r="G1138" i="1"/>
  <c r="G333" i="1"/>
  <c r="G55" i="1"/>
  <c r="G408" i="1"/>
  <c r="G1176" i="1"/>
  <c r="G715" i="1"/>
  <c r="G499" i="1"/>
  <c r="G769" i="1"/>
  <c r="G146" i="1"/>
  <c r="G558" i="1"/>
  <c r="G1115" i="1"/>
  <c r="G257" i="1"/>
  <c r="G1007" i="1"/>
  <c r="G919" i="1"/>
  <c r="G637" i="1"/>
  <c r="G555" i="1"/>
  <c r="G1181" i="1"/>
  <c r="G963" i="1"/>
  <c r="G884" i="1"/>
  <c r="G564" i="1"/>
  <c r="G305" i="1"/>
  <c r="G802" i="1"/>
  <c r="G101" i="1"/>
  <c r="G1191" i="1"/>
  <c r="G574" i="1"/>
  <c r="G700" i="1"/>
  <c r="G1033" i="1"/>
  <c r="G1069" i="1"/>
  <c r="G1174" i="1"/>
  <c r="G1012" i="1"/>
  <c r="G583" i="1"/>
  <c r="G222" i="1"/>
  <c r="G524" i="1"/>
  <c r="G809" i="1"/>
  <c r="G820" i="1"/>
  <c r="G1089" i="1"/>
  <c r="G322" i="1"/>
  <c r="G278" i="1"/>
  <c r="G515" i="1"/>
  <c r="G125" i="1"/>
  <c r="G1228" i="1"/>
  <c r="G1290" i="1"/>
  <c r="G677" i="1"/>
  <c r="G906" i="1"/>
  <c r="G1254" i="1"/>
  <c r="G57" i="1"/>
  <c r="G1114" i="1"/>
  <c r="G634" i="1"/>
  <c r="G532" i="1"/>
  <c r="G175" i="1"/>
  <c r="G635" i="1"/>
  <c r="G78" i="1"/>
  <c r="G548" i="1"/>
  <c r="G1153" i="1"/>
  <c r="G1107" i="1"/>
  <c r="G836" i="1"/>
  <c r="G190" i="1"/>
  <c r="G565" i="1"/>
  <c r="G995" i="1"/>
  <c r="G853" i="1"/>
  <c r="G117" i="1"/>
  <c r="G1233" i="1"/>
  <c r="G543" i="1"/>
  <c r="G990" i="1"/>
  <c r="G157" i="1"/>
  <c r="G17" i="1"/>
  <c r="G1011" i="1"/>
  <c r="G550" i="1"/>
  <c r="G847" i="1"/>
  <c r="G115" i="1"/>
  <c r="G926" i="1"/>
  <c r="G579" i="1"/>
  <c r="G973" i="1"/>
  <c r="G286" i="1"/>
  <c r="G348" i="1"/>
  <c r="G690" i="1"/>
  <c r="G844" i="1"/>
  <c r="G1122" i="1"/>
  <c r="G217" i="1"/>
  <c r="G859" i="1"/>
  <c r="G1105" i="1"/>
  <c r="G34" i="1"/>
  <c r="G877" i="1"/>
  <c r="G47" i="1"/>
  <c r="G568" i="1"/>
  <c r="G934" i="1"/>
  <c r="G264" i="1"/>
  <c r="G295" i="1"/>
  <c r="G1308" i="1"/>
  <c r="G1142" i="1"/>
  <c r="G59" i="1"/>
  <c r="G842" i="1"/>
  <c r="G75" i="1"/>
  <c r="G350" i="1"/>
  <c r="G1132" i="1"/>
  <c r="G1167" i="1"/>
  <c r="G490" i="1"/>
  <c r="G95" i="1"/>
  <c r="G615" i="1"/>
  <c r="G643" i="1"/>
  <c r="G1130" i="1"/>
  <c r="G670" i="1"/>
  <c r="G651" i="1"/>
  <c r="G133" i="1"/>
  <c r="G767" i="1"/>
  <c r="G478" i="1"/>
  <c r="G1223" i="1"/>
  <c r="G1190" i="1"/>
  <c r="G1260" i="1"/>
  <c r="G878" i="1"/>
  <c r="G1262" i="1"/>
  <c r="G187" i="1"/>
  <c r="G243" i="1"/>
  <c r="G1178" i="1"/>
  <c r="G203" i="1"/>
  <c r="G1288" i="1"/>
  <c r="G94" i="1"/>
  <c r="G123" i="1"/>
  <c r="G436" i="1"/>
  <c r="G431" i="1"/>
  <c r="G483" i="1"/>
  <c r="G714" i="1"/>
  <c r="G866" i="1"/>
  <c r="G788" i="1"/>
  <c r="G485" i="1"/>
  <c r="G331" i="1"/>
  <c r="G301" i="1"/>
  <c r="G395" i="1"/>
  <c r="G173" i="1"/>
  <c r="G271" i="1"/>
  <c r="G726" i="1"/>
  <c r="G937" i="1"/>
  <c r="G725" i="1"/>
  <c r="G1076" i="1"/>
  <c r="G718" i="1"/>
  <c r="G608" i="1"/>
  <c r="G837" i="1"/>
  <c r="G19" i="1"/>
  <c r="G114" i="1"/>
  <c r="G1220" i="1"/>
  <c r="G23" i="1"/>
  <c r="G1302" i="1"/>
  <c r="G466" i="1"/>
  <c r="G199" i="1"/>
  <c r="G1234" i="1"/>
  <c r="G988" i="1"/>
  <c r="G522" i="1"/>
  <c r="G211" i="1"/>
  <c r="G48" i="1"/>
  <c r="G1086" i="1"/>
  <c r="G619" i="1"/>
  <c r="G1296" i="1"/>
  <c r="G1282" i="1"/>
  <c r="G531" i="1"/>
  <c r="G832" i="1"/>
  <c r="G464" i="1"/>
  <c r="G467" i="1"/>
  <c r="G104" i="1"/>
  <c r="G139" i="1"/>
  <c r="G1293" i="1"/>
  <c r="G355" i="1"/>
  <c r="G785" i="1"/>
  <c r="G1313" i="1"/>
  <c r="G194" i="1"/>
  <c r="G742" i="1"/>
  <c r="G1118" i="1"/>
  <c r="G1245" i="1"/>
  <c r="G446" i="1"/>
  <c r="G239" i="1"/>
  <c r="G912" i="1"/>
  <c r="G168" i="1"/>
  <c r="G590" i="1"/>
  <c r="G1201" i="1"/>
  <c r="G384" i="1"/>
  <c r="G692" i="1"/>
  <c r="G901" i="1"/>
  <c r="G116" i="1"/>
  <c r="G542" i="1"/>
  <c r="G68" i="1"/>
  <c r="G1259" i="1"/>
  <c r="G1242" i="1"/>
  <c r="G913" i="1"/>
  <c r="G1204" i="1"/>
  <c r="G1131" i="1"/>
  <c r="G1251" i="1"/>
  <c r="G1271" i="1"/>
  <c r="G442" i="1"/>
  <c r="G938" i="1"/>
  <c r="G381" i="1"/>
  <c r="G516" i="1"/>
  <c r="G978" i="1"/>
  <c r="G314" i="1"/>
  <c r="G1015" i="1"/>
  <c r="G1042" i="1"/>
  <c r="G196" i="1"/>
  <c r="G145" i="1"/>
  <c r="G1043" i="1"/>
  <c r="G1075" i="1"/>
  <c r="G962" i="1"/>
  <c r="G357" i="1"/>
  <c r="G106" i="1"/>
  <c r="G950" i="1"/>
  <c r="G263" i="1"/>
  <c r="G1097" i="1"/>
  <c r="G704" i="1"/>
  <c r="G642" i="1"/>
  <c r="G345" i="1"/>
  <c r="G64" i="1"/>
  <c r="G639" i="1"/>
  <c r="G523" i="1"/>
  <c r="G1285" i="1"/>
  <c r="G1136" i="1"/>
  <c r="G940" i="1"/>
  <c r="G253" i="1"/>
  <c r="G1300" i="1"/>
  <c r="G1061" i="1"/>
  <c r="G1113" i="1"/>
  <c r="G420" i="1"/>
  <c r="G1213" i="1"/>
  <c r="G258" i="1"/>
  <c r="G97" i="1"/>
  <c r="G620" i="1"/>
  <c r="G121" i="1"/>
  <c r="G1200" i="1"/>
  <c r="G86" i="1"/>
  <c r="G1237" i="1"/>
  <c r="G247" i="1"/>
  <c r="G1273" i="1"/>
  <c r="G299" i="1"/>
  <c r="G1168" i="1"/>
  <c r="G1195" i="1"/>
  <c r="G266" i="1"/>
  <c r="G708" i="1"/>
  <c r="G364" i="1"/>
  <c r="G830" i="1"/>
  <c r="G1156" i="1"/>
  <c r="G856" i="1"/>
  <c r="G206" i="1"/>
  <c r="G416" i="1"/>
  <c r="G911" i="1"/>
  <c r="G838" i="1"/>
  <c r="G1306" i="1"/>
  <c r="G1098" i="1"/>
  <c r="G781" i="1"/>
  <c r="G1072" i="1"/>
  <c r="G89" i="1"/>
  <c r="G968" i="1"/>
  <c r="G291" i="1"/>
  <c r="G1147" i="1"/>
  <c r="G1209" i="1"/>
  <c r="G552" i="1"/>
  <c r="G226" i="1"/>
  <c r="G470" i="1"/>
  <c r="G366" i="1"/>
  <c r="G457" i="1"/>
  <c r="G1226" i="1"/>
  <c r="G191" i="1"/>
  <c r="G624" i="1"/>
  <c r="G386" i="1"/>
  <c r="G502" i="1"/>
  <c r="G435" i="1"/>
  <c r="G923" i="1"/>
  <c r="G664" i="1"/>
  <c r="G498" i="1"/>
  <c r="G1092" i="1"/>
  <c r="G587" i="1"/>
  <c r="G578" i="1"/>
  <c r="G641" i="1"/>
  <c r="G35" i="1"/>
  <c r="G306" i="1"/>
  <c r="G1194" i="1"/>
  <c r="G1093" i="1"/>
  <c r="G646" i="1"/>
  <c r="G822" i="1"/>
  <c r="G621" i="1"/>
  <c r="G922" i="1"/>
  <c r="G566" i="1"/>
  <c r="G495" i="1"/>
  <c r="G890" i="1"/>
  <c r="G137" i="1"/>
  <c r="G374" i="1"/>
  <c r="G320" i="1"/>
  <c r="G758" i="1"/>
  <c r="G661" i="1"/>
  <c r="G810" i="1"/>
  <c r="G762" i="1"/>
  <c r="G534" i="1"/>
  <c r="G1217" i="1"/>
  <c r="G743" i="1"/>
  <c r="G831" i="1"/>
  <c r="G1222" i="1"/>
  <c r="G427" i="1"/>
  <c r="G666" i="1"/>
  <c r="G803" i="1"/>
  <c r="G237" i="1"/>
  <c r="G777" i="1"/>
  <c r="G949" i="1"/>
  <c r="G668" i="1"/>
  <c r="G1243" i="1"/>
  <c r="G465" i="1"/>
  <c r="G955" i="1"/>
  <c r="G496" i="1"/>
  <c r="G1216" i="1"/>
  <c r="G37" i="1"/>
  <c r="G460" i="1"/>
  <c r="G932" i="1"/>
  <c r="G209" i="1"/>
  <c r="G1248" i="1"/>
  <c r="G1199" i="1"/>
  <c r="G418" i="1"/>
  <c r="G494" i="1"/>
  <c r="G25" i="1"/>
  <c r="G1169" i="1"/>
  <c r="G390" i="1"/>
  <c r="G1224" i="1"/>
  <c r="G526" i="1"/>
  <c r="G1161" i="1"/>
  <c r="G731" i="1"/>
  <c r="G198" i="1"/>
  <c r="G724" i="1"/>
  <c r="G319" i="1"/>
  <c r="G218" i="1"/>
  <c r="G487" i="1"/>
  <c r="G930" i="1"/>
  <c r="G170" i="1"/>
  <c r="G1292" i="1"/>
  <c r="G757" i="1"/>
  <c r="G760" i="1"/>
  <c r="G581" i="1"/>
  <c r="G1154" i="1"/>
  <c r="G1129" i="1"/>
  <c r="G754" i="1"/>
  <c r="G1038" i="1"/>
  <c r="G563" i="1"/>
  <c r="G1266" i="1"/>
  <c r="G1299" i="1"/>
  <c r="G290" i="1"/>
  <c r="G1102" i="1"/>
  <c r="G1252" i="1"/>
  <c r="G1238" i="1"/>
  <c r="G354" i="1"/>
  <c r="G622" i="1"/>
  <c r="G602" i="1"/>
  <c r="G604" i="1"/>
  <c r="G58" i="1"/>
  <c r="G376" i="1"/>
  <c r="G1267" i="1"/>
  <c r="G486" i="1"/>
  <c r="G356" i="1"/>
  <c r="G179" i="1"/>
  <c r="G840" i="1"/>
  <c r="G235" i="1"/>
  <c r="G415" i="1"/>
  <c r="G504" i="1"/>
  <c r="G1187" i="1"/>
  <c r="G85" i="1"/>
  <c r="G657" i="1"/>
  <c r="G1116" i="1"/>
  <c r="G270" i="1"/>
  <c r="G597" i="1"/>
  <c r="G1111" i="1"/>
  <c r="G611" i="1"/>
  <c r="G948" i="1"/>
  <c r="G869" i="1"/>
  <c r="G422" i="1"/>
  <c r="G917" i="1"/>
  <c r="G429" i="1"/>
  <c r="G18" i="1"/>
  <c r="G388" i="1"/>
  <c r="G693" i="1"/>
  <c r="G998" i="1"/>
  <c r="G616" i="1"/>
  <c r="G1196" i="1"/>
  <c r="G212" i="1"/>
  <c r="G977" i="1"/>
  <c r="G914" i="1"/>
  <c r="G553" i="1"/>
  <c r="G881" i="1"/>
  <c r="G234" i="1"/>
  <c r="G43" i="1"/>
  <c r="G367" i="1"/>
  <c r="G508" i="1"/>
  <c r="G959" i="1"/>
  <c r="G521" i="1"/>
  <c r="G706" i="1"/>
  <c r="G756" i="1"/>
  <c r="G1253" i="1"/>
  <c r="G109" i="1"/>
  <c r="G1029" i="1"/>
  <c r="G342" i="1"/>
  <c r="G312" i="1"/>
  <c r="G131" i="1"/>
  <c r="G799" i="1"/>
  <c r="G703" i="1"/>
  <c r="G546" i="1"/>
  <c r="G1280" i="1"/>
  <c r="G1123" i="1"/>
  <c r="G1297" i="1"/>
  <c r="G1091" i="1"/>
  <c r="G40" i="1"/>
  <c r="G698" i="1"/>
  <c r="G970" i="1"/>
  <c r="G663" i="1"/>
  <c r="G428" i="1"/>
  <c r="G629" i="1"/>
  <c r="G1137" i="1"/>
  <c r="G514" i="1"/>
  <c r="G1188" i="1"/>
  <c r="G1126" i="1"/>
  <c r="G184" i="1"/>
  <c r="G530" i="1"/>
  <c r="G562" i="1"/>
  <c r="G594" i="1"/>
  <c r="G1082" i="1"/>
  <c r="G472" i="1"/>
  <c r="G672" i="1"/>
  <c r="G1289" i="1"/>
  <c r="G981" i="1"/>
  <c r="G473" i="1"/>
  <c r="G903" i="1"/>
  <c r="G868" i="1"/>
  <c r="G1160" i="1"/>
  <c r="G696" i="1"/>
  <c r="G1155" i="1"/>
  <c r="G921" i="1"/>
  <c r="G675" i="1"/>
  <c r="G549" i="1"/>
  <c r="G1000" i="1"/>
  <c r="G387" i="1"/>
  <c r="G603" i="1"/>
  <c r="G412" i="1"/>
  <c r="G924" i="1"/>
  <c r="G944" i="1"/>
  <c r="G488" i="1"/>
  <c r="G335" i="1"/>
  <c r="G1258" i="1"/>
  <c r="G928" i="1"/>
  <c r="G1109" i="1"/>
  <c r="G527" i="1"/>
  <c r="G852" i="1"/>
  <c r="G287" i="1"/>
  <c r="G1068" i="1"/>
  <c r="G1171" i="1"/>
  <c r="G784" i="1"/>
  <c r="G813" i="1"/>
  <c r="G946" i="1"/>
  <c r="G1286" i="1"/>
  <c r="G719" i="1"/>
  <c r="G87" i="1"/>
  <c r="G358" i="1"/>
  <c r="G443" i="1"/>
  <c r="G38" i="1"/>
  <c r="G850" i="1"/>
  <c r="G537" i="1"/>
  <c r="G1172" i="1"/>
  <c r="G674" i="1"/>
  <c r="G792" i="1"/>
  <c r="G1036" i="1"/>
  <c r="G176" i="1"/>
  <c r="G1121" i="1"/>
  <c r="G339" i="1"/>
  <c r="G1301" i="1"/>
  <c r="G965" i="1"/>
  <c r="G1170" i="1"/>
  <c r="G787" i="1"/>
  <c r="G985" i="1"/>
  <c r="G16" i="1"/>
  <c r="G402" i="1"/>
  <c r="G752" i="1"/>
  <c r="G1117" i="1"/>
  <c r="G815" i="1"/>
  <c r="G874" i="1"/>
  <c r="G44" i="1"/>
  <c r="G612" i="1"/>
  <c r="G1186" i="1"/>
  <c r="G166" i="1"/>
  <c r="G1017" i="1"/>
  <c r="G808" i="1"/>
  <c r="G1227" i="1"/>
  <c r="G60" i="1"/>
  <c r="G942" i="1"/>
  <c r="G118" i="1"/>
  <c r="G538" i="1"/>
  <c r="G1037" i="1"/>
  <c r="G935" i="1"/>
  <c r="G658" i="1"/>
  <c r="G898" i="1"/>
  <c r="G1077" i="1"/>
  <c r="G174" i="1"/>
  <c r="G369" i="1"/>
  <c r="G71" i="1"/>
  <c r="G400" i="1"/>
  <c r="G440" i="1"/>
  <c r="G1218" i="1"/>
  <c r="G503" i="1"/>
  <c r="G707" i="1"/>
  <c r="G393" i="1"/>
  <c r="G887" i="1"/>
  <c r="G644" i="1"/>
  <c r="G972" i="1"/>
  <c r="G654" i="1"/>
  <c r="G969" i="1"/>
  <c r="G1101" i="1"/>
  <c r="G401" i="1"/>
  <c r="G1055" i="1"/>
  <c r="G493" i="1"/>
  <c r="G1144" i="1"/>
  <c r="G891" i="1"/>
  <c r="G905" i="1"/>
  <c r="G1071" i="1"/>
  <c r="G1074" i="1"/>
  <c r="G701" i="1"/>
  <c r="G811" i="1"/>
  <c r="G195" i="1"/>
  <c r="G585" i="1"/>
  <c r="G829" i="1"/>
  <c r="G180" i="1"/>
  <c r="G750" i="1"/>
  <c r="G997" i="1"/>
  <c r="G669" i="1"/>
  <c r="G883" i="1"/>
  <c r="G308" i="1"/>
  <c r="G685" i="1"/>
  <c r="G989" i="1"/>
  <c r="G519" i="1"/>
  <c r="G776" i="1"/>
  <c r="G310" i="1"/>
  <c r="G147" i="1"/>
  <c r="G249" i="1"/>
  <c r="G42" i="1"/>
  <c r="G1295" i="1"/>
  <c r="G636" i="1"/>
  <c r="G1261" i="1"/>
  <c r="G960" i="1"/>
  <c r="G570" i="1"/>
  <c r="G506" i="1"/>
  <c r="G806" i="1"/>
  <c r="G1078" i="1"/>
  <c r="G439" i="1"/>
  <c r="G739" i="1"/>
  <c r="G1058" i="1"/>
  <c r="G770" i="1"/>
  <c r="G996" i="1"/>
  <c r="G1087" i="1"/>
  <c r="G771" i="1"/>
  <c r="G1040" i="1"/>
  <c r="G240" i="1"/>
  <c r="G1141" i="1"/>
  <c r="G1008" i="1"/>
  <c r="D981" i="1"/>
  <c r="F981" i="1"/>
  <c r="E981" i="1"/>
  <c r="F814" i="1"/>
  <c r="D814" i="1"/>
  <c r="E814" i="1"/>
  <c r="D646" i="1"/>
  <c r="E646" i="1"/>
  <c r="F646" i="1"/>
  <c r="F462" i="1"/>
  <c r="D462" i="1"/>
  <c r="E462" i="1"/>
  <c r="F202" i="1"/>
  <c r="E202" i="1"/>
  <c r="D202" i="1"/>
  <c r="D1143" i="1"/>
  <c r="E1143" i="1"/>
  <c r="F1143" i="1"/>
  <c r="E1013" i="1"/>
  <c r="D1013" i="1"/>
  <c r="F1013" i="1"/>
  <c r="F866" i="1"/>
  <c r="D866" i="1"/>
  <c r="E866" i="1"/>
  <c r="E720" i="1"/>
  <c r="F720" i="1"/>
  <c r="D720" i="1"/>
  <c r="D574" i="1"/>
  <c r="F574" i="1"/>
  <c r="E574" i="1"/>
  <c r="E428" i="1"/>
  <c r="D428" i="1"/>
  <c r="F428" i="1"/>
  <c r="D281" i="1"/>
  <c r="E281" i="1"/>
  <c r="F281" i="1"/>
  <c r="D112" i="1"/>
  <c r="E112" i="1"/>
  <c r="F112" i="1"/>
  <c r="D294" i="1"/>
  <c r="E294" i="1"/>
  <c r="F294" i="1"/>
  <c r="E126" i="1"/>
  <c r="F126" i="1"/>
  <c r="D126" i="1"/>
  <c r="E521" i="1"/>
  <c r="D521" i="1"/>
  <c r="F521" i="1"/>
  <c r="E375" i="1"/>
  <c r="F375" i="1"/>
  <c r="D375" i="1"/>
  <c r="E221" i="1"/>
  <c r="F221" i="1"/>
  <c r="D221" i="1"/>
  <c r="E44" i="1"/>
  <c r="F44" i="1"/>
  <c r="D44" i="1"/>
  <c r="E262" i="1"/>
  <c r="F262" i="1"/>
  <c r="D262" i="1"/>
  <c r="E92" i="1"/>
  <c r="F92" i="1"/>
  <c r="D92" i="1"/>
  <c r="E955" i="1"/>
  <c r="F955" i="1"/>
  <c r="D955" i="1"/>
  <c r="E827" i="1"/>
  <c r="D827" i="1"/>
  <c r="F827" i="1"/>
  <c r="E699" i="1"/>
  <c r="F699" i="1"/>
  <c r="D699" i="1"/>
  <c r="F571" i="1"/>
  <c r="E571" i="1"/>
  <c r="D571" i="1"/>
  <c r="D443" i="1"/>
  <c r="F443" i="1"/>
  <c r="E443" i="1"/>
  <c r="E315" i="1"/>
  <c r="D315" i="1"/>
  <c r="F315" i="1"/>
  <c r="D187" i="1"/>
  <c r="F187" i="1"/>
  <c r="E187" i="1"/>
  <c r="F59" i="1"/>
  <c r="E59" i="1"/>
  <c r="D59" i="1"/>
  <c r="F263" i="1"/>
  <c r="E263" i="1"/>
  <c r="D263" i="1"/>
  <c r="E135" i="1"/>
  <c r="D135" i="1"/>
  <c r="F135" i="1"/>
  <c r="G855" i="1" l="1"/>
  <c r="G1152" i="1"/>
  <c r="G702" i="1"/>
  <c r="G255" i="1"/>
  <c r="G120" i="1"/>
  <c r="G204" i="1"/>
  <c r="G557" i="1"/>
  <c r="G134" i="1"/>
  <c r="G897" i="1"/>
  <c r="G1145" i="1"/>
  <c r="G569" i="1"/>
  <c r="G1110" i="1"/>
  <c r="G219" i="1"/>
  <c r="G91" i="1"/>
  <c r="G28" i="1"/>
  <c r="G1232" i="1"/>
  <c r="G610" i="1"/>
  <c r="G567" i="1"/>
  <c r="G274" i="1"/>
  <c r="G1192" i="1"/>
  <c r="G800" i="1"/>
  <c r="G1150" i="1"/>
  <c r="G250" i="1"/>
  <c r="G65" i="1"/>
  <c r="G593" i="1"/>
  <c r="G297" i="1"/>
  <c r="G379" i="1"/>
  <c r="G586" i="1"/>
  <c r="G433" i="1"/>
  <c r="G1112" i="1"/>
  <c r="G66" i="1"/>
  <c r="G833" i="1"/>
  <c r="G888" i="1"/>
  <c r="G1066" i="1"/>
  <c r="G74" i="1"/>
  <c r="G1119" i="1"/>
  <c r="G1312" i="1"/>
  <c r="G1088" i="1"/>
  <c r="G571" i="1"/>
  <c r="G273" i="1"/>
  <c r="G152" i="1"/>
  <c r="G728" i="1"/>
  <c r="G974" i="1"/>
  <c r="G491" i="1"/>
  <c r="G1002" i="1"/>
  <c r="G346" i="1"/>
  <c r="G285" i="1"/>
  <c r="G689" i="1"/>
  <c r="G455" i="1"/>
  <c r="G268" i="1"/>
  <c r="G751" i="1"/>
  <c r="G721" i="1"/>
  <c r="G1284" i="1"/>
  <c r="G1183" i="1"/>
  <c r="G336" i="1"/>
  <c r="G1059" i="1"/>
  <c r="G595" i="1"/>
  <c r="G605" i="1"/>
  <c r="G732" i="1"/>
  <c r="G827" i="1"/>
  <c r="G797" i="1"/>
  <c r="G1244" i="1"/>
  <c r="G1241" i="1"/>
  <c r="G153" i="1"/>
  <c r="G789" i="1"/>
  <c r="G755" i="1"/>
  <c r="G545" i="1"/>
  <c r="G1310" i="1"/>
  <c r="G1215" i="1"/>
  <c r="G828" i="1"/>
  <c r="G983" i="1"/>
  <c r="G248" i="1"/>
  <c r="G107" i="1"/>
  <c r="G1041" i="1"/>
  <c r="G1084" i="1"/>
  <c r="G1016" i="1"/>
  <c r="G1046" i="1"/>
  <c r="G373" i="1"/>
  <c r="G599" i="1"/>
  <c r="G232" i="1"/>
  <c r="G471" i="1"/>
  <c r="G337" i="1"/>
  <c r="G1062" i="1"/>
  <c r="G886" i="1"/>
  <c r="G361" i="1"/>
  <c r="G456" i="1"/>
  <c r="G311" i="1"/>
  <c r="G29" i="1"/>
  <c r="G1053" i="1"/>
  <c r="G540" i="1"/>
  <c r="G1166" i="1"/>
  <c r="G128" i="1"/>
  <c r="G705" i="1"/>
  <c r="G434" i="1"/>
  <c r="G1133" i="1"/>
  <c r="G1004" i="1"/>
  <c r="G667" i="1"/>
  <c r="G449" i="1"/>
  <c r="G1022" i="1"/>
  <c r="G626" i="1"/>
  <c r="G36" i="1"/>
  <c r="G1080" i="1"/>
  <c r="G223" i="1"/>
  <c r="G991" i="1"/>
  <c r="G682" i="1"/>
  <c r="G1165" i="1"/>
  <c r="G27" i="1"/>
  <c r="G225" i="1"/>
  <c r="G276" i="1"/>
  <c r="G860" i="1"/>
  <c r="G1139" i="1"/>
  <c r="G1020" i="1"/>
  <c r="G536" i="1"/>
  <c r="G807" i="1"/>
  <c r="G999" i="1"/>
  <c r="G1307" i="1"/>
  <c r="G163" i="1"/>
  <c r="G72" i="1"/>
  <c r="G684" i="1"/>
  <c r="G673" i="1"/>
  <c r="G326" i="1"/>
  <c r="G1124" i="1"/>
  <c r="G151" i="1"/>
  <c r="G909" i="1"/>
  <c r="G242" i="1"/>
  <c r="G481" i="1"/>
  <c r="G1303" i="1"/>
  <c r="G614" i="1"/>
  <c r="G979" i="1"/>
  <c r="G730" i="1"/>
  <c r="G432" i="1"/>
  <c r="G1291" i="1"/>
  <c r="G284" i="1"/>
  <c r="G220" i="1"/>
  <c r="G964" i="1"/>
  <c r="G1031" i="1"/>
  <c r="G1073" i="1"/>
  <c r="G397" i="1"/>
  <c r="G582" i="1"/>
  <c r="G292" i="1"/>
  <c r="G303" i="1"/>
  <c r="G1225" i="1"/>
  <c r="G1052" i="1"/>
  <c r="G875" i="1"/>
  <c r="G140" i="1"/>
  <c r="G197" i="1"/>
  <c r="G584" i="1"/>
  <c r="G600" i="1"/>
  <c r="G189" i="1"/>
  <c r="G430" i="1"/>
  <c r="G1023" i="1"/>
  <c r="G759" i="1"/>
  <c r="G945" i="1"/>
  <c r="G349" i="1"/>
  <c r="G1275" i="1"/>
  <c r="G824" i="1"/>
  <c r="G1146" i="1"/>
  <c r="G1287" i="1"/>
  <c r="G423" i="1"/>
  <c r="G618" i="1"/>
  <c r="G52" i="1"/>
  <c r="G79" i="1"/>
  <c r="G259" i="1"/>
  <c r="G318" i="1"/>
  <c r="G556" i="1"/>
  <c r="G711" i="1"/>
  <c r="G1279" i="1"/>
  <c r="G1149" i="1"/>
  <c r="G899" i="1"/>
  <c r="G885" i="1"/>
  <c r="G733" i="1"/>
  <c r="G958" i="1"/>
  <c r="G954" i="1"/>
  <c r="G479" i="1"/>
  <c r="G902" i="1"/>
  <c r="G1140" i="1"/>
  <c r="G283" i="1"/>
  <c r="G126" i="1"/>
  <c r="G371" i="1"/>
  <c r="G1173" i="1"/>
  <c r="G96" i="1"/>
  <c r="G382" i="1"/>
  <c r="G633" i="1"/>
  <c r="G61" i="1"/>
  <c r="G895" i="1"/>
  <c r="G385" i="1"/>
  <c r="G864" i="1"/>
  <c r="G650" i="1"/>
  <c r="G1044" i="1"/>
  <c r="G773" i="1"/>
  <c r="G162" i="1"/>
  <c r="G817" i="1"/>
  <c r="G161" i="1"/>
  <c r="G795" i="1"/>
  <c r="G300" i="1"/>
  <c r="G1035" i="1"/>
  <c r="G475" i="1"/>
  <c r="G1056" i="1"/>
  <c r="G818" i="1"/>
  <c r="G193" i="1"/>
  <c r="G630" i="1"/>
  <c r="G1283" i="1"/>
  <c r="G474" i="1"/>
  <c r="G69" i="1"/>
  <c r="G679" i="1"/>
  <c r="G687" i="1"/>
  <c r="G845" i="1"/>
  <c r="G790" i="1"/>
  <c r="G772" i="1"/>
  <c r="G993" i="1"/>
  <c r="G200" i="1"/>
  <c r="G1003" i="1"/>
  <c r="G671" i="1"/>
  <c r="G915" i="1"/>
  <c r="G1106" i="1"/>
  <c r="G1120" i="1"/>
  <c r="G279" i="1"/>
  <c r="G143" i="1"/>
  <c r="G497" i="1"/>
  <c r="G154" i="1"/>
  <c r="G1079" i="1"/>
  <c r="G775" i="1"/>
  <c r="G244" i="1"/>
  <c r="G1305" i="1"/>
  <c r="G551" i="1"/>
  <c r="G984" i="1"/>
  <c r="G192" i="1"/>
  <c r="G158" i="1"/>
  <c r="G183" i="1"/>
  <c r="G84" i="1"/>
  <c r="G294" i="1"/>
  <c r="G262" i="1"/>
  <c r="G1104" i="1"/>
  <c r="G1143" i="1"/>
  <c r="G695" i="1"/>
  <c r="G544" i="1"/>
  <c r="G83" i="1"/>
  <c r="G511" i="1"/>
  <c r="G41" i="1"/>
  <c r="G1134" i="1"/>
  <c r="G330" i="1"/>
  <c r="G368" i="1"/>
  <c r="G1193" i="1"/>
  <c r="G375" i="1"/>
  <c r="G870" i="1"/>
  <c r="G893" i="1"/>
  <c r="G821" i="1"/>
  <c r="G82" i="1"/>
  <c r="G93" i="1"/>
  <c r="G1060" i="1"/>
  <c r="G931" i="1"/>
  <c r="G447" i="1"/>
  <c r="G360" i="1"/>
  <c r="G370" i="1"/>
  <c r="G638" i="1"/>
  <c r="G607" i="1"/>
  <c r="G535" i="1"/>
  <c r="G1049" i="1"/>
  <c r="G275" i="1"/>
  <c r="G108" i="1"/>
  <c r="G1063" i="1"/>
  <c r="G76" i="1"/>
  <c r="G409" i="1"/>
  <c r="G378" i="1"/>
  <c r="G992" i="1"/>
  <c r="G805" i="1"/>
  <c r="G399" i="1"/>
  <c r="G819" i="1"/>
  <c r="G100" i="1"/>
  <c r="G450" i="1"/>
  <c r="G1206" i="1"/>
  <c r="G458" i="1"/>
  <c r="G665" i="1"/>
  <c r="G1219" i="1"/>
  <c r="G793" i="1"/>
  <c r="G656" i="1"/>
  <c r="G936" i="1"/>
  <c r="G1265" i="1"/>
  <c r="G1277" i="1"/>
  <c r="G383" i="1"/>
  <c r="G54" i="1"/>
  <c r="G952" i="1"/>
  <c r="G716" i="1"/>
  <c r="G462" i="1"/>
  <c r="G691" i="1"/>
  <c r="G254" i="1"/>
  <c r="G98" i="1"/>
  <c r="G1099" i="1"/>
  <c r="G778" i="1"/>
  <c r="G372" i="1"/>
  <c r="G694" i="1"/>
  <c r="G70" i="1"/>
  <c r="G801" i="1"/>
  <c r="G221" i="1"/>
  <c r="G138" i="1"/>
  <c r="G313" i="1"/>
  <c r="G1198" i="1"/>
  <c r="G1005" i="1"/>
  <c r="G765" i="1"/>
  <c r="G309" i="1"/>
  <c r="G304" i="1"/>
  <c r="G49" i="1"/>
  <c r="G740" i="1"/>
  <c r="G438" i="1"/>
  <c r="G202" i="1"/>
  <c r="G338" i="1"/>
  <c r="G1250" i="1"/>
  <c r="G727" i="1"/>
  <c r="G1013" i="1"/>
  <c r="G655" i="1"/>
  <c r="G1202" i="1"/>
  <c r="G1158" i="1"/>
  <c r="G683" i="1"/>
  <c r="G67" i="1"/>
  <c r="G1214" i="1"/>
  <c r="G662" i="1"/>
  <c r="G260" i="1"/>
  <c r="G480" i="1"/>
  <c r="G1151" i="1"/>
  <c r="G774" i="1"/>
  <c r="G113" i="1"/>
  <c r="G392" i="1"/>
  <c r="G889" i="1"/>
  <c r="G353" i="1"/>
  <c r="G405" i="1"/>
  <c r="G956" i="1"/>
  <c r="G848" i="1"/>
  <c r="G780" i="1"/>
  <c r="G1179" i="1"/>
  <c r="G835" i="1"/>
  <c r="G53" i="1"/>
  <c r="G112" i="1"/>
  <c r="G441" i="1"/>
  <c r="G135" i="1"/>
  <c r="G1034" i="1"/>
  <c r="G920" i="1"/>
  <c r="G591" i="1"/>
  <c r="G63" i="1"/>
  <c r="G148" i="1"/>
  <c r="G933" i="1"/>
  <c r="G482" i="1"/>
  <c r="G1014" i="1"/>
  <c r="G171" i="1"/>
  <c r="G1094" i="1"/>
  <c r="G1185" i="1"/>
  <c r="G768" i="1"/>
  <c r="G39" i="1"/>
  <c r="G631" i="1"/>
  <c r="G717" i="1"/>
  <c r="G380" i="1"/>
  <c r="G1175" i="1"/>
  <c r="G736" i="1"/>
  <c r="G500" i="1"/>
  <c r="G12" i="1"/>
  <c r="H12" i="1"/>
</calcChain>
</file>

<file path=xl/comments1.xml><?xml version="1.0" encoding="utf-8"?>
<comments xmlns="http://schemas.openxmlformats.org/spreadsheetml/2006/main">
  <authors>
    <author>David</author>
  </authors>
  <commentList>
    <comment ref="G12" authorId="0" shapeId="0">
      <text>
        <r>
          <rPr>
            <sz val="8"/>
            <color indexed="81"/>
            <rFont val="Tahoma"/>
            <family val="2"/>
          </rPr>
          <t>This formula generates errors because @RISK can't handle such large s in a NegBin distribution</t>
        </r>
      </text>
    </comment>
    <comment ref="H12" authorId="0" shapeId="0">
      <text>
        <r>
          <rPr>
            <sz val="8"/>
            <color indexed="81"/>
            <rFont val="Tahoma"/>
            <family val="2"/>
          </rPr>
          <t>So a Normal approximation to the NegBin is used instead</t>
        </r>
      </text>
    </comment>
  </commentList>
</comments>
</file>

<file path=xl/sharedStrings.xml><?xml version="1.0" encoding="utf-8"?>
<sst xmlns="http://schemas.openxmlformats.org/spreadsheetml/2006/main" count="16" uniqueCount="15">
  <si>
    <t>Married</t>
  </si>
  <si>
    <t>Not married</t>
  </si>
  <si>
    <t>person</t>
  </si>
  <si>
    <t>stop?</t>
  </si>
  <si>
    <t>Number of people needed</t>
  </si>
  <si>
    <t>Healtheffect</t>
  </si>
  <si>
    <t>Answer:</t>
  </si>
  <si>
    <t>M+ S+</t>
  </si>
  <si>
    <t>M+ S-</t>
  </si>
  <si>
    <t>M- S+</t>
  </si>
  <si>
    <r>
      <t>Problem:</t>
    </r>
    <r>
      <rPr>
        <sz val="10"/>
        <rFont val="Times New Roman"/>
        <family val="1"/>
      </rPr>
      <t xml:space="preserve"> You are a government body doing research into the effects of marriage and smoking on peoples’ health. You are doing a random telephone survey and you require 50 people from each of the four possible categories. From previous studies you know that 32% of people agree to participate in this type of survey when called. How many calls will you need to make, given that previous studies show the population to be split into the four categories as follows:</t>
    </r>
  </si>
  <si>
    <t>Smoker</t>
  </si>
  <si>
    <t>Non-smoker</t>
  </si>
  <si>
    <t>Agree</t>
  </si>
  <si>
    <t>Number who agreed to get required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</si>
</sst>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1" x14ac:knownFonts="1">
    <font>
      <sz val="10"/>
      <name val="Arial"/>
    </font>
    <font>
      <sz val="10"/>
      <name val="Arial"/>
      <family val="2"/>
    </font>
    <font>
      <sz val="12"/>
      <name val="Times New Roman"/>
      <family val="1"/>
    </font>
    <font>
      <sz val="8"/>
      <name val="Arial"/>
      <family val="2"/>
    </font>
    <font>
      <sz val="16"/>
      <name val="Arial"/>
      <family val="2"/>
    </font>
    <font>
      <sz val="10"/>
      <name val="Times New Roman"/>
      <family val="1"/>
    </font>
    <font>
      <b/>
      <sz val="10"/>
      <name val="Times New Roman"/>
      <family val="1"/>
    </font>
    <font>
      <b/>
      <sz val="10"/>
      <color indexed="10"/>
      <name val="Times New Roman"/>
      <family val="1"/>
    </font>
    <font>
      <sz val="10"/>
      <color indexed="12"/>
      <name val="Times New Roman"/>
      <family val="1"/>
    </font>
    <font>
      <b/>
      <i/>
      <sz val="10"/>
      <name val="Times New Roman"/>
      <family val="1"/>
    </font>
    <font>
      <sz val="8"/>
      <color indexed="81"/>
      <name val="Tahoma"/>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38">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59">
    <xf numFmtId="0" fontId="0" fillId="0" borderId="0" xfId="0"/>
    <xf numFmtId="0" fontId="0" fillId="0" borderId="0" xfId="0" applyProtection="1">
      <protection locked="0"/>
    </xf>
    <xf numFmtId="0" fontId="4" fillId="0" borderId="0" xfId="0" applyFont="1" applyProtection="1">
      <protection locked="0"/>
    </xf>
    <xf numFmtId="0" fontId="2" fillId="0" borderId="0" xfId="0" applyFont="1" applyProtection="1">
      <protection locked="0"/>
    </xf>
    <xf numFmtId="0" fontId="7" fillId="0" borderId="0" xfId="0" applyFont="1" applyProtection="1">
      <protection hidden="1"/>
    </xf>
    <xf numFmtId="0" fontId="5" fillId="0" borderId="0" xfId="0" applyFont="1" applyProtection="1">
      <protection locked="0"/>
    </xf>
    <xf numFmtId="0" fontId="5" fillId="0" borderId="0" xfId="0" applyFont="1" applyBorder="1" applyProtection="1">
      <protection locked="0"/>
    </xf>
    <xf numFmtId="164" fontId="6" fillId="0" borderId="1" xfId="1" applyFont="1" applyBorder="1" applyProtection="1">
      <protection locked="0"/>
    </xf>
    <xf numFmtId="0" fontId="7" fillId="0" borderId="2" xfId="0" applyFont="1" applyBorder="1" applyAlignment="1" applyProtection="1">
      <alignment horizontal="center"/>
      <protection locked="0"/>
    </xf>
    <xf numFmtId="9" fontId="5" fillId="0" borderId="0" xfId="0" applyNumberFormat="1" applyFont="1" applyProtection="1">
      <protection locked="0"/>
    </xf>
    <xf numFmtId="0" fontId="5" fillId="0" borderId="0" xfId="0" applyFont="1" applyAlignment="1" applyProtection="1">
      <alignment horizontal="center"/>
      <protection locked="0"/>
    </xf>
    <xf numFmtId="164" fontId="5" fillId="0" borderId="0" xfId="0" applyNumberFormat="1" applyFont="1" applyProtection="1">
      <protection locked="0"/>
    </xf>
    <xf numFmtId="0" fontId="9" fillId="0" borderId="0" xfId="0" applyFont="1" applyBorder="1" applyAlignment="1" applyProtection="1">
      <alignment horizontal="center" vertical="top" wrapText="1"/>
      <protection locked="0"/>
    </xf>
    <xf numFmtId="164" fontId="5" fillId="0" borderId="0" xfId="1" applyFont="1" applyBorder="1" applyAlignment="1" applyProtection="1">
      <alignment horizontal="center" vertical="top" wrapText="1"/>
      <protection locked="0"/>
    </xf>
    <xf numFmtId="164" fontId="5" fillId="0" borderId="0" xfId="1" applyNumberFormat="1" applyFont="1" applyBorder="1" applyAlignment="1" applyProtection="1">
      <alignment horizontal="center" vertical="top" wrapText="1"/>
      <protection locked="0"/>
    </xf>
    <xf numFmtId="9" fontId="8" fillId="0" borderId="3" xfId="0" applyNumberFormat="1" applyFont="1" applyBorder="1" applyAlignment="1" applyProtection="1">
      <alignment horizontal="center" vertical="top" wrapText="1"/>
      <protection locked="0"/>
    </xf>
    <xf numFmtId="9" fontId="8" fillId="0" borderId="4" xfId="0" applyNumberFormat="1" applyFont="1" applyBorder="1" applyAlignment="1" applyProtection="1">
      <alignment horizontal="center" vertical="top" wrapText="1"/>
      <protection locked="0"/>
    </xf>
    <xf numFmtId="0" fontId="5" fillId="0" borderId="0" xfId="1" applyNumberFormat="1" applyFont="1" applyBorder="1" applyAlignment="1" applyProtection="1">
      <alignment horizontal="center" vertical="top" wrapText="1"/>
      <protection locked="0"/>
    </xf>
    <xf numFmtId="0" fontId="5" fillId="0" borderId="5" xfId="1" applyNumberFormat="1" applyFont="1" applyBorder="1" applyAlignment="1" applyProtection="1">
      <alignment horizontal="center" vertical="top" wrapText="1"/>
      <protection locked="0"/>
    </xf>
    <xf numFmtId="0" fontId="5" fillId="0" borderId="6" xfId="1" applyNumberFormat="1" applyFont="1" applyBorder="1" applyAlignment="1" applyProtection="1">
      <alignment horizontal="center" vertical="top" wrapText="1"/>
      <protection locked="0"/>
    </xf>
    <xf numFmtId="0" fontId="6" fillId="0" borderId="0" xfId="0" applyFont="1" applyBorder="1" applyAlignment="1" applyProtection="1">
      <alignment horizontal="center" vertical="top" wrapText="1"/>
      <protection locked="0"/>
    </xf>
    <xf numFmtId="0" fontId="6" fillId="2" borderId="7" xfId="0" applyFont="1" applyFill="1" applyBorder="1" applyAlignment="1" applyProtection="1">
      <alignment horizontal="center"/>
      <protection locked="0"/>
    </xf>
    <xf numFmtId="0" fontId="6" fillId="2" borderId="8" xfId="0" applyFont="1" applyFill="1" applyBorder="1" applyAlignment="1" applyProtection="1">
      <alignment horizontal="center"/>
      <protection locked="0"/>
    </xf>
    <xf numFmtId="0" fontId="6" fillId="2" borderId="9" xfId="0" applyFont="1" applyFill="1" applyBorder="1" applyAlignment="1" applyProtection="1">
      <alignment horizontal="center"/>
      <protection locked="0"/>
    </xf>
    <xf numFmtId="0" fontId="6" fillId="2" borderId="10" xfId="0" applyFont="1" applyFill="1" applyBorder="1" applyAlignment="1" applyProtection="1">
      <alignment horizontal="center"/>
      <protection locked="0"/>
    </xf>
    <xf numFmtId="0" fontId="5" fillId="0" borderId="11" xfId="0" applyFont="1" applyBorder="1" applyAlignment="1" applyProtection="1">
      <alignment horizontal="center"/>
      <protection locked="0"/>
    </xf>
    <xf numFmtId="0" fontId="5" fillId="0" borderId="12" xfId="0" applyFont="1" applyBorder="1" applyAlignment="1" applyProtection="1">
      <alignment horizontal="center"/>
      <protection locked="0"/>
    </xf>
    <xf numFmtId="0" fontId="5" fillId="0" borderId="13" xfId="0" applyFont="1" applyBorder="1" applyAlignment="1" applyProtection="1">
      <alignment horizontal="center"/>
      <protection locked="0"/>
    </xf>
    <xf numFmtId="0" fontId="5" fillId="0" borderId="14" xfId="0" applyFont="1" applyBorder="1" applyAlignment="1" applyProtection="1">
      <alignment horizontal="center"/>
      <protection locked="0"/>
    </xf>
    <xf numFmtId="0" fontId="5" fillId="0" borderId="15" xfId="0" applyFont="1" applyBorder="1" applyAlignment="1" applyProtection="1">
      <alignment horizontal="center"/>
      <protection locked="0"/>
    </xf>
    <xf numFmtId="0" fontId="5" fillId="0" borderId="16" xfId="1" applyNumberFormat="1" applyFont="1" applyBorder="1" applyAlignment="1" applyProtection="1">
      <alignment horizontal="center" vertical="top" wrapText="1"/>
      <protection locked="0"/>
    </xf>
    <xf numFmtId="0" fontId="5" fillId="0" borderId="17" xfId="1" applyNumberFormat="1" applyFont="1" applyBorder="1" applyAlignment="1" applyProtection="1">
      <alignment horizontal="center" vertical="top" wrapText="1"/>
      <protection locked="0"/>
    </xf>
    <xf numFmtId="0" fontId="5" fillId="0" borderId="18" xfId="0" applyFont="1" applyBorder="1" applyAlignment="1" applyProtection="1">
      <alignment horizontal="center"/>
      <protection locked="0"/>
    </xf>
    <xf numFmtId="9" fontId="8" fillId="0" borderId="19" xfId="0" applyNumberFormat="1" applyFont="1" applyBorder="1" applyAlignment="1" applyProtection="1">
      <alignment horizontal="center" vertical="top" wrapText="1"/>
      <protection locked="0"/>
    </xf>
    <xf numFmtId="9" fontId="8" fillId="0" borderId="20" xfId="0" applyNumberFormat="1" applyFont="1" applyBorder="1" applyAlignment="1" applyProtection="1">
      <alignment horizontal="center" vertical="top" wrapText="1"/>
      <protection locked="0"/>
    </xf>
    <xf numFmtId="0" fontId="5" fillId="0" borderId="8" xfId="0" applyFont="1" applyBorder="1" applyAlignment="1" applyProtection="1">
      <alignment horizontal="center" vertical="top" wrapText="1"/>
      <protection locked="0"/>
    </xf>
    <xf numFmtId="0" fontId="5" fillId="0" borderId="21" xfId="0" applyFont="1" applyBorder="1" applyAlignment="1" applyProtection="1">
      <alignment horizontal="center" vertical="top" wrapText="1"/>
      <protection locked="0"/>
    </xf>
    <xf numFmtId="0" fontId="0" fillId="0" borderId="22" xfId="0" applyBorder="1" applyProtection="1">
      <protection locked="0"/>
    </xf>
    <xf numFmtId="0" fontId="5" fillId="0" borderId="23" xfId="0" applyFont="1" applyBorder="1" applyAlignment="1" applyProtection="1">
      <alignment horizontal="left" vertical="top" wrapText="1" indent="1"/>
      <protection locked="0"/>
    </xf>
    <xf numFmtId="0" fontId="5" fillId="0" borderId="24" xfId="0" applyFont="1" applyBorder="1" applyAlignment="1" applyProtection="1">
      <alignment horizontal="left" vertical="top" wrapText="1" indent="1"/>
      <protection locked="0"/>
    </xf>
    <xf numFmtId="0" fontId="5" fillId="0" borderId="25" xfId="0" applyFont="1" applyBorder="1" applyAlignment="1" applyProtection="1">
      <alignment horizontal="left" indent="1"/>
      <protection locked="0"/>
    </xf>
    <xf numFmtId="0" fontId="5" fillId="0" borderId="3" xfId="0" applyFont="1" applyBorder="1" applyProtection="1">
      <protection locked="0"/>
    </xf>
    <xf numFmtId="0" fontId="5" fillId="0" borderId="5" xfId="0" applyFont="1" applyBorder="1" applyAlignment="1" applyProtection="1">
      <alignment horizontal="center" vertical="top" wrapText="1"/>
      <protection locked="0"/>
    </xf>
    <xf numFmtId="9" fontId="8" fillId="0" borderId="5" xfId="0" applyNumberFormat="1" applyFont="1" applyBorder="1" applyAlignment="1" applyProtection="1">
      <alignment horizontal="center" vertical="top" wrapText="1"/>
      <protection locked="0"/>
    </xf>
    <xf numFmtId="164" fontId="5" fillId="0" borderId="26" xfId="1" applyFont="1" applyBorder="1" applyProtection="1">
      <protection locked="0"/>
    </xf>
    <xf numFmtId="0" fontId="5" fillId="0" borderId="27" xfId="0" applyFont="1" applyBorder="1" applyProtection="1">
      <protection locked="0"/>
    </xf>
    <xf numFmtId="0" fontId="9" fillId="0" borderId="28" xfId="0" applyFont="1" applyBorder="1" applyAlignment="1" applyProtection="1">
      <alignment horizontal="center" vertical="top" wrapText="1"/>
      <protection locked="0"/>
    </xf>
    <xf numFmtId="0" fontId="6" fillId="0" borderId="2" xfId="0" applyFont="1" applyBorder="1" applyAlignment="1" applyProtection="1">
      <alignment horizontal="center"/>
      <protection locked="0"/>
    </xf>
    <xf numFmtId="0" fontId="6" fillId="3" borderId="29" xfId="0" applyFont="1" applyFill="1" applyBorder="1" applyAlignment="1" applyProtection="1">
      <alignment horizontal="left" vertical="center" wrapText="1"/>
      <protection locked="0"/>
    </xf>
    <xf numFmtId="0" fontId="5" fillId="3" borderId="30" xfId="0" applyFont="1" applyFill="1" applyBorder="1" applyAlignment="1" applyProtection="1">
      <alignment horizontal="left" vertical="center" wrapText="1"/>
      <protection locked="0"/>
    </xf>
    <xf numFmtId="0" fontId="5" fillId="3" borderId="31" xfId="0" applyFont="1" applyFill="1" applyBorder="1" applyAlignment="1" applyProtection="1">
      <alignment horizontal="left" vertical="center" wrapText="1"/>
      <protection locked="0"/>
    </xf>
    <xf numFmtId="0" fontId="5" fillId="3" borderId="32" xfId="0" applyFont="1" applyFill="1" applyBorder="1" applyAlignment="1" applyProtection="1">
      <alignment horizontal="left" vertical="center" wrapText="1"/>
      <protection locked="0"/>
    </xf>
    <xf numFmtId="0" fontId="5" fillId="3" borderId="0" xfId="0" applyFont="1" applyFill="1" applyBorder="1" applyAlignment="1" applyProtection="1">
      <alignment horizontal="left" vertical="center" wrapText="1"/>
      <protection locked="0"/>
    </xf>
    <xf numFmtId="0" fontId="5" fillId="3" borderId="33" xfId="0" applyFont="1" applyFill="1" applyBorder="1" applyAlignment="1" applyProtection="1">
      <alignment horizontal="left" vertical="center" wrapText="1"/>
      <protection locked="0"/>
    </xf>
    <xf numFmtId="0" fontId="5" fillId="3" borderId="34" xfId="0" applyFont="1" applyFill="1" applyBorder="1" applyAlignment="1" applyProtection="1">
      <alignment horizontal="left" vertical="center" wrapText="1"/>
      <protection locked="0"/>
    </xf>
    <xf numFmtId="0" fontId="5" fillId="3" borderId="16" xfId="0" applyFont="1" applyFill="1" applyBorder="1" applyAlignment="1" applyProtection="1">
      <alignment horizontal="left" vertical="center" wrapText="1"/>
      <protection locked="0"/>
    </xf>
    <xf numFmtId="0" fontId="5" fillId="3" borderId="35" xfId="0" applyFont="1" applyFill="1" applyBorder="1" applyAlignment="1" applyProtection="1">
      <alignment horizontal="left" vertical="center" wrapText="1"/>
      <protection locked="0"/>
    </xf>
    <xf numFmtId="0" fontId="8" fillId="0" borderId="36" xfId="0" applyFont="1" applyBorder="1" applyAlignment="1" applyProtection="1">
      <alignment horizontal="center"/>
      <protection locked="0"/>
    </xf>
    <xf numFmtId="0" fontId="8" fillId="0" borderId="37" xfId="0" applyFont="1" applyBorder="1" applyAlignment="1" applyProtection="1">
      <alignment horizontal="center"/>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247650</xdr:colOff>
      <xdr:row>1</xdr:row>
      <xdr:rowOff>171450</xdr:rowOff>
    </xdr:to>
    <xdr:pic>
      <xdr:nvPicPr>
        <xdr:cNvPr id="3" name="Picture 2">
          <a:hlinkClick xmlns:r="http://schemas.openxmlformats.org/officeDocument/2006/relationships" r:id="rId1"/>
          <a:extLst>
            <a:ext uri="{FF2B5EF4-FFF2-40B4-BE49-F238E27FC236}">
              <a16:creationId xmlns:a16="http://schemas.microsoft.com/office/drawing/2014/main" id="{0E01341C-C9F2-4918-8D56-6C688EA76BC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0"/>
          <a:ext cx="262255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L1860"/>
  <sheetViews>
    <sheetView showGridLines="0" tabSelected="1" workbookViewId="0"/>
  </sheetViews>
  <sheetFormatPr defaultColWidth="9.1796875" defaultRowHeight="13" x14ac:dyDescent="0.3"/>
  <cols>
    <col min="1" max="1" width="2.7265625" style="5" customWidth="1"/>
    <col min="2" max="2" width="25.1796875" style="5" bestFit="1" customWidth="1"/>
    <col min="3" max="3" width="8.81640625" style="5" customWidth="1"/>
    <col min="4" max="4" width="10.26953125" style="5" bestFit="1" customWidth="1"/>
    <col min="5" max="7" width="8.81640625" style="5" customWidth="1"/>
    <col min="8" max="8" width="10.81640625" style="5" customWidth="1"/>
    <col min="9" max="16384" width="9.1796875" style="5"/>
  </cols>
  <sheetData>
    <row r="1" spans="2:11" s="1" customFormat="1" ht="94.5" customHeight="1" x14ac:dyDescent="0.25"/>
    <row r="2" spans="2:11" s="1" customFormat="1" ht="17.25" customHeight="1" x14ac:dyDescent="0.4">
      <c r="E2" s="2" t="s">
        <v>5</v>
      </c>
    </row>
    <row r="3" spans="2:11" s="1" customFormat="1" ht="17.25" customHeight="1" thickBot="1" x14ac:dyDescent="0.4">
      <c r="E3" s="3"/>
    </row>
    <row r="4" spans="2:11" s="1" customFormat="1" ht="12.75" customHeight="1" x14ac:dyDescent="0.25">
      <c r="B4" s="48" t="s">
        <v>10</v>
      </c>
      <c r="C4" s="49"/>
      <c r="D4" s="49"/>
      <c r="E4" s="49"/>
      <c r="F4" s="49"/>
      <c r="G4" s="49"/>
      <c r="H4" s="49"/>
      <c r="I4" s="49"/>
      <c r="J4" s="49"/>
      <c r="K4" s="50"/>
    </row>
    <row r="5" spans="2:11" s="1" customFormat="1" ht="18" customHeight="1" x14ac:dyDescent="0.25">
      <c r="B5" s="51"/>
      <c r="C5" s="52"/>
      <c r="D5" s="52"/>
      <c r="E5" s="52"/>
      <c r="F5" s="52"/>
      <c r="G5" s="52"/>
      <c r="H5" s="52"/>
      <c r="I5" s="52"/>
      <c r="J5" s="52"/>
      <c r="K5" s="53"/>
    </row>
    <row r="6" spans="2:11" s="1" customFormat="1" ht="12.75" customHeight="1" x14ac:dyDescent="0.25">
      <c r="B6" s="51"/>
      <c r="C6" s="52"/>
      <c r="D6" s="52"/>
      <c r="E6" s="52"/>
      <c r="F6" s="52"/>
      <c r="G6" s="52"/>
      <c r="H6" s="52"/>
      <c r="I6" s="52"/>
      <c r="J6" s="52"/>
      <c r="K6" s="53"/>
    </row>
    <row r="7" spans="2:11" s="1" customFormat="1" ht="12.75" customHeight="1" thickBot="1" x14ac:dyDescent="0.3">
      <c r="B7" s="54"/>
      <c r="C7" s="55"/>
      <c r="D7" s="55"/>
      <c r="E7" s="55"/>
      <c r="F7" s="55"/>
      <c r="G7" s="55"/>
      <c r="H7" s="55"/>
      <c r="I7" s="55"/>
      <c r="J7" s="55"/>
      <c r="K7" s="56"/>
    </row>
    <row r="8" spans="2:11" s="1" customFormat="1" ht="12.75" customHeight="1" thickBot="1" x14ac:dyDescent="0.3">
      <c r="B8" s="12"/>
      <c r="C8" s="12"/>
      <c r="D8" s="12"/>
      <c r="E8" s="12"/>
      <c r="F8" s="12"/>
      <c r="G8" s="12"/>
      <c r="H8" s="12"/>
      <c r="I8" s="12"/>
      <c r="J8" s="12"/>
      <c r="K8" s="12"/>
    </row>
    <row r="9" spans="2:11" s="1" customFormat="1" ht="12.75" customHeight="1" x14ac:dyDescent="0.25">
      <c r="B9" s="37"/>
      <c r="C9" s="35" t="s">
        <v>11</v>
      </c>
      <c r="D9" s="36" t="s">
        <v>12</v>
      </c>
      <c r="F9" s="42" t="s">
        <v>13</v>
      </c>
      <c r="G9" s="43">
        <v>0.32</v>
      </c>
    </row>
    <row r="10" spans="2:11" ht="13.5" x14ac:dyDescent="0.3">
      <c r="B10" s="38" t="s">
        <v>0</v>
      </c>
      <c r="C10" s="33">
        <v>7.0000000000000007E-2</v>
      </c>
      <c r="D10" s="34">
        <v>0.26</v>
      </c>
      <c r="E10" s="4" t="str">
        <f>IF(SUM(C10:D11)=100%,"","Error! The percentages must sum up to 100%")</f>
        <v/>
      </c>
      <c r="F10" s="44" t="s">
        <v>14</v>
      </c>
      <c r="G10" s="45"/>
      <c r="H10" s="45"/>
      <c r="I10" s="46"/>
      <c r="J10" s="41" t="e">
        <f ca="1">+ MIN(G15:G1314)</f>
        <v>#NAME?</v>
      </c>
      <c r="K10" s="14"/>
    </row>
    <row r="11" spans="2:11" ht="14" thickBot="1" x14ac:dyDescent="0.35">
      <c r="B11" s="39" t="s">
        <v>1</v>
      </c>
      <c r="C11" s="15">
        <v>0.28000000000000003</v>
      </c>
      <c r="D11" s="16">
        <v>0.39</v>
      </c>
      <c r="I11" s="12"/>
      <c r="J11" s="13"/>
      <c r="K11" s="14"/>
    </row>
    <row r="12" spans="2:11" ht="13.5" thickBot="1" x14ac:dyDescent="0.35">
      <c r="B12" s="40" t="s">
        <v>4</v>
      </c>
      <c r="C12" s="57">
        <v>50</v>
      </c>
      <c r="D12" s="58"/>
      <c r="E12" s="9"/>
      <c r="F12" s="7" t="s">
        <v>6</v>
      </c>
      <c r="G12" s="47" t="e">
        <f ca="1">_xll.RiskOutput()+ Agreed+_xll.RiskNegbin(Agreed,Pagree)</f>
        <v>#NAME?</v>
      </c>
      <c r="H12" s="8" t="e">
        <f ca="1">ROUND(_xll.RiskNormal(Agreed,SQRT(Agreed*(1-Pagree)))/Pagree,0)</f>
        <v>#NAME?</v>
      </c>
    </row>
    <row r="13" spans="2:11" ht="13.5" thickBot="1" x14ac:dyDescent="0.35"/>
    <row r="14" spans="2:11" x14ac:dyDescent="0.3">
      <c r="B14" s="21" t="s">
        <v>2</v>
      </c>
      <c r="C14" s="22" t="s">
        <v>7</v>
      </c>
      <c r="D14" s="23" t="s">
        <v>8</v>
      </c>
      <c r="E14" s="22" t="s">
        <v>9</v>
      </c>
      <c r="F14" s="22" t="s">
        <v>9</v>
      </c>
      <c r="G14" s="24" t="s">
        <v>3</v>
      </c>
      <c r="I14" s="10"/>
    </row>
    <row r="15" spans="2:11" x14ac:dyDescent="0.3">
      <c r="B15" s="25">
        <v>1</v>
      </c>
      <c r="C15" s="17" t="e">
        <f ca="1">_xll.RiskBinomial(1,$C$10)</f>
        <v>#NAME?</v>
      </c>
      <c r="D15" s="18" t="e">
        <f ca="1">IF(C15=1,0,_xll.RiskBinomial(1,$D$10/($D$10+$C$11+$D$11)))</f>
        <v>#NAME?</v>
      </c>
      <c r="E15" s="17" t="e">
        <f ca="1">IF(SUM(C15:D15)=0,_xll.RiskBinomial(1,$C$11/($C$11+$D$11)),0)</f>
        <v>#NAME?</v>
      </c>
      <c r="F15" s="18" t="e">
        <f ca="1">IF(SUM(C15:E15)=0,1,0)</f>
        <v>#NAME?</v>
      </c>
      <c r="G15" s="26" t="e">
        <f ca="1">IF(AND(SUM($C$15:C15)&gt;=$C$12,SUM($D$15:D15)&gt;=$C$12,SUM($E$15:E15)&gt;=$C$12, SUM($F$15:F15)&gt;=$C$12),B15,1300)</f>
        <v>#NAME?</v>
      </c>
      <c r="I15" s="11"/>
    </row>
    <row r="16" spans="2:11" x14ac:dyDescent="0.3">
      <c r="B16" s="27">
        <v>2</v>
      </c>
      <c r="C16" s="17" t="e">
        <f ca="1">_xll.RiskBinomial(1,$C$10)</f>
        <v>#NAME?</v>
      </c>
      <c r="D16" s="19" t="e">
        <f ca="1">IF(C16=1,0,_xll.RiskBinomial(1,$D$10/($D$10+$C$11+$D$11)))</f>
        <v>#NAME?</v>
      </c>
      <c r="E16" s="17" t="e">
        <f ca="1">IF(SUM(C16:D16)=0,_xll.RiskBinomial(1,$C$11/($C$11+$D$11)),0)</f>
        <v>#NAME?</v>
      </c>
      <c r="F16" s="19" t="e">
        <f t="shared" ref="F16:F79" ca="1" si="0">IF(SUM(C16:E16)=0,1,0)</f>
        <v>#NAME?</v>
      </c>
      <c r="G16" s="28" t="e">
        <f ca="1">IF(AND(SUM($C$15:C16)&gt;=$C$12,SUM($D$15:D16)&gt;=$C$12,SUM($E$15:E16)&gt;=$C$12, SUM($F$15:F16)&gt;=$C$12),B16,1300)</f>
        <v>#NAME?</v>
      </c>
    </row>
    <row r="17" spans="2:12" x14ac:dyDescent="0.3">
      <c r="B17" s="27">
        <v>3</v>
      </c>
      <c r="C17" s="17" t="e">
        <f ca="1">_xll.RiskBinomial(1,$C$10)</f>
        <v>#NAME?</v>
      </c>
      <c r="D17" s="19" t="e">
        <f ca="1">IF(C17=1,0,_xll.RiskBinomial(1,$D$10/($D$10+$C$11+$D$11)))</f>
        <v>#NAME?</v>
      </c>
      <c r="E17" s="17" t="e">
        <f ca="1">IF(SUM(C17:D17)=0,_xll.RiskBinomial(1,$C$11/($C$11+$D$11)),0)</f>
        <v>#NAME?</v>
      </c>
      <c r="F17" s="19" t="e">
        <f t="shared" ca="1" si="0"/>
        <v>#NAME?</v>
      </c>
      <c r="G17" s="28" t="e">
        <f ca="1">IF(AND(SUM($C$15:C17)&gt;=$C$12,SUM($D$15:D17)&gt;=$C$12,SUM($E$15:E17)&gt;=$C$12, SUM($F$15:F17)&gt;=$C$12),B17,1300)</f>
        <v>#NAME?</v>
      </c>
    </row>
    <row r="18" spans="2:12" x14ac:dyDescent="0.3">
      <c r="B18" s="27">
        <v>4</v>
      </c>
      <c r="C18" s="17" t="e">
        <f ca="1">_xll.RiskBinomial(1,$C$10)</f>
        <v>#NAME?</v>
      </c>
      <c r="D18" s="19" t="e">
        <f ca="1">IF(C18=1,0,_xll.RiskBinomial(1,$D$10/($D$10+$C$11+$D$11)))</f>
        <v>#NAME?</v>
      </c>
      <c r="E18" s="17" t="e">
        <f ca="1">IF(SUM(C18:D18)=0,_xll.RiskBinomial(1,$C$11/($C$11+$D$11)),0)</f>
        <v>#NAME?</v>
      </c>
      <c r="F18" s="19" t="e">
        <f t="shared" ca="1" si="0"/>
        <v>#NAME?</v>
      </c>
      <c r="G18" s="28" t="e">
        <f ca="1">IF(AND(SUM($C$15:C18)&gt;=$C$12,SUM($D$15:D18)&gt;=$C$12,SUM($E$15:E18)&gt;=$C$12, SUM($F$15:F18)&gt;=$C$12),B18,1300)</f>
        <v>#NAME?</v>
      </c>
    </row>
    <row r="19" spans="2:12" ht="13.5" x14ac:dyDescent="0.3">
      <c r="B19" s="27">
        <v>5</v>
      </c>
      <c r="C19" s="17" t="e">
        <f ca="1">_xll.RiskBinomial(1,$C$10)</f>
        <v>#NAME?</v>
      </c>
      <c r="D19" s="19" t="e">
        <f ca="1">IF(C19=1,0,_xll.RiskBinomial(1,$D$10/($D$10+$C$11+$D$11)))</f>
        <v>#NAME?</v>
      </c>
      <c r="E19" s="17" t="e">
        <f ca="1">IF(SUM(C19:D19)=0,_xll.RiskBinomial(1,$C$11/($C$11+$D$11)),0)</f>
        <v>#NAME?</v>
      </c>
      <c r="F19" s="19" t="e">
        <f t="shared" ca="1" si="0"/>
        <v>#NAME?</v>
      </c>
      <c r="G19" s="28" t="e">
        <f ca="1">IF(AND(SUM($C$15:C19)&gt;=$C$12,SUM($D$15:D19)&gt;=$C$12,SUM($E$15:E19)&gt;=$C$12, SUM($F$15:F19)&gt;=$C$12),B19,1300)</f>
        <v>#NAME?</v>
      </c>
      <c r="J19" s="20"/>
      <c r="K19" s="12"/>
      <c r="L19" s="12"/>
    </row>
    <row r="20" spans="2:12" ht="13.5" x14ac:dyDescent="0.3">
      <c r="B20" s="27">
        <v>6</v>
      </c>
      <c r="C20" s="17" t="e">
        <f ca="1">_xll.RiskBinomial(1,$C$10)</f>
        <v>#NAME?</v>
      </c>
      <c r="D20" s="19" t="e">
        <f ca="1">IF(C20=1,0,_xll.RiskBinomial(1,$D$10/($D$10+$C$11+$D$11)))</f>
        <v>#NAME?</v>
      </c>
      <c r="E20" s="17" t="e">
        <f ca="1">IF(SUM(C20:D20)=0,_xll.RiskBinomial(1,$C$11/($C$11+$D$11)),0)</f>
        <v>#NAME?</v>
      </c>
      <c r="F20" s="19" t="e">
        <f t="shared" ca="1" si="0"/>
        <v>#NAME?</v>
      </c>
      <c r="G20" s="28" t="e">
        <f ca="1">IF(AND(SUM($C$15:C20)&gt;=$C$12,SUM($D$15:D20)&gt;=$C$12,SUM($E$15:E20)&gt;=$C$12, SUM($F$15:F20)&gt;=$C$12),B20,1300)</f>
        <v>#NAME?</v>
      </c>
      <c r="J20" s="12"/>
      <c r="K20" s="6"/>
      <c r="L20" s="6"/>
    </row>
    <row r="21" spans="2:12" ht="13.5" x14ac:dyDescent="0.3">
      <c r="B21" s="27">
        <v>7</v>
      </c>
      <c r="C21" s="17" t="e">
        <f ca="1">_xll.RiskBinomial(1,$C$10)</f>
        <v>#NAME?</v>
      </c>
      <c r="D21" s="19" t="e">
        <f ca="1">IF(C21=1,0,_xll.RiskBinomial(1,$D$10/($D$10+$C$11+$D$11)))</f>
        <v>#NAME?</v>
      </c>
      <c r="E21" s="17" t="e">
        <f ca="1">IF(SUM(C21:D21)=0,_xll.RiskBinomial(1,$C$11/($C$11+$D$11)),0)</f>
        <v>#NAME?</v>
      </c>
      <c r="F21" s="19" t="e">
        <f t="shared" ca="1" si="0"/>
        <v>#NAME?</v>
      </c>
      <c r="G21" s="28" t="e">
        <f ca="1">IF(AND(SUM($C$15:C21)&gt;=$C$12,SUM($D$15:D21)&gt;=$C$12,SUM($E$15:E21)&gt;=$C$12, SUM($F$15:F21)&gt;=$C$12),B21,1300)</f>
        <v>#NAME?</v>
      </c>
      <c r="J21" s="12"/>
      <c r="K21" s="6"/>
      <c r="L21" s="6"/>
    </row>
    <row r="22" spans="2:12" x14ac:dyDescent="0.3">
      <c r="B22" s="27">
        <v>8</v>
      </c>
      <c r="C22" s="17" t="e">
        <f ca="1">_xll.RiskBinomial(1,$C$10)</f>
        <v>#NAME?</v>
      </c>
      <c r="D22" s="19" t="e">
        <f ca="1">IF(C22=1,0,_xll.RiskBinomial(1,$D$10/($D$10+$C$11+$D$11)))</f>
        <v>#NAME?</v>
      </c>
      <c r="E22" s="17" t="e">
        <f ca="1">IF(SUM(C22:D22)=0,_xll.RiskBinomial(1,$C$11/($C$11+$D$11)),0)</f>
        <v>#NAME?</v>
      </c>
      <c r="F22" s="19" t="e">
        <f t="shared" ca="1" si="0"/>
        <v>#NAME?</v>
      </c>
      <c r="G22" s="28" t="e">
        <f ca="1">IF(AND(SUM($C$15:C22)&gt;=$C$12,SUM($D$15:D22)&gt;=$C$12,SUM($E$15:E22)&gt;=$C$12, SUM($F$15:F22)&gt;=$C$12),B22,1300)</f>
        <v>#NAME?</v>
      </c>
      <c r="J22" s="6"/>
      <c r="K22" s="6"/>
      <c r="L22" s="6"/>
    </row>
    <row r="23" spans="2:12" ht="13.5" x14ac:dyDescent="0.3">
      <c r="B23" s="27">
        <v>9</v>
      </c>
      <c r="C23" s="17" t="e">
        <f ca="1">_xll.RiskBinomial(1,$C$10)</f>
        <v>#NAME?</v>
      </c>
      <c r="D23" s="19" t="e">
        <f ca="1">IF(C23=1,0,_xll.RiskBinomial(1,$D$10/($D$10+$C$11+$D$11)))</f>
        <v>#NAME?</v>
      </c>
      <c r="E23" s="17" t="e">
        <f ca="1">IF(SUM(C23:D23)=0,_xll.RiskBinomial(1,$C$11/($C$11+$D$11)),0)</f>
        <v>#NAME?</v>
      </c>
      <c r="F23" s="19" t="e">
        <f t="shared" ca="1" si="0"/>
        <v>#NAME?</v>
      </c>
      <c r="G23" s="28" t="e">
        <f ca="1">IF(AND(SUM($C$15:C23)&gt;=$C$12,SUM($D$15:D23)&gt;=$C$12,SUM($E$15:E23)&gt;=$C$12, SUM($F$15:F23)&gt;=$C$12),B23,1300)</f>
        <v>#NAME?</v>
      </c>
      <c r="J23" s="20"/>
      <c r="K23" s="12"/>
      <c r="L23" s="12"/>
    </row>
    <row r="24" spans="2:12" ht="13.5" x14ac:dyDescent="0.3">
      <c r="B24" s="27">
        <v>10</v>
      </c>
      <c r="C24" s="17" t="e">
        <f ca="1">_xll.RiskBinomial(1,$C$10)</f>
        <v>#NAME?</v>
      </c>
      <c r="D24" s="19" t="e">
        <f ca="1">IF(C24=1,0,_xll.RiskBinomial(1,$D$10/($D$10+$C$11+$D$11)))</f>
        <v>#NAME?</v>
      </c>
      <c r="E24" s="17" t="e">
        <f ca="1">IF(SUM(C24:D24)=0,_xll.RiskBinomial(1,$C$11/($C$11+$D$11)),0)</f>
        <v>#NAME?</v>
      </c>
      <c r="F24" s="19" t="e">
        <f t="shared" ca="1" si="0"/>
        <v>#NAME?</v>
      </c>
      <c r="G24" s="28" t="e">
        <f ca="1">IF(AND(SUM($C$15:C24)&gt;=$C$12,SUM($D$15:D24)&gt;=$C$12,SUM($E$15:E24)&gt;=$C$12, SUM($F$15:F24)&gt;=$C$12),B24,1300)</f>
        <v>#NAME?</v>
      </c>
      <c r="J24" s="12"/>
      <c r="K24" s="17"/>
      <c r="L24" s="17"/>
    </row>
    <row r="25" spans="2:12" ht="13.5" x14ac:dyDescent="0.3">
      <c r="B25" s="27">
        <v>11</v>
      </c>
      <c r="C25" s="17" t="e">
        <f ca="1">_xll.RiskBinomial(1,$C$10)</f>
        <v>#NAME?</v>
      </c>
      <c r="D25" s="19" t="e">
        <f ca="1">IF(C25=1,0,_xll.RiskBinomial(1,$D$10/($D$10+$C$11+$D$11)))</f>
        <v>#NAME?</v>
      </c>
      <c r="E25" s="17" t="e">
        <f ca="1">IF(SUM(C25:D25)=0,_xll.RiskBinomial(1,$C$11/($C$11+$D$11)),0)</f>
        <v>#NAME?</v>
      </c>
      <c r="F25" s="19" t="e">
        <f t="shared" ca="1" si="0"/>
        <v>#NAME?</v>
      </c>
      <c r="G25" s="28" t="e">
        <f ca="1">IF(AND(SUM($C$15:C25)&gt;=$C$12,SUM($D$15:D25)&gt;=$C$12,SUM($E$15:E25)&gt;=$C$12, SUM($F$15:F25)&gt;=$C$12),B25,1300)</f>
        <v>#NAME?</v>
      </c>
      <c r="J25" s="12"/>
      <c r="K25" s="17"/>
      <c r="L25" s="17"/>
    </row>
    <row r="26" spans="2:12" x14ac:dyDescent="0.3">
      <c r="B26" s="27">
        <v>12</v>
      </c>
      <c r="C26" s="17" t="e">
        <f ca="1">_xll.RiskBinomial(1,$C$10)</f>
        <v>#NAME?</v>
      </c>
      <c r="D26" s="19" t="e">
        <f ca="1">IF(C26=1,0,_xll.RiskBinomial(1,$D$10/($D$10+$C$11+$D$11)))</f>
        <v>#NAME?</v>
      </c>
      <c r="E26" s="17" t="e">
        <f ca="1">IF(SUM(C26:D26)=0,_xll.RiskBinomial(1,$C$11/($C$11+$D$11)),0)</f>
        <v>#NAME?</v>
      </c>
      <c r="F26" s="19" t="e">
        <f t="shared" ca="1" si="0"/>
        <v>#NAME?</v>
      </c>
      <c r="G26" s="28" t="e">
        <f ca="1">IF(AND(SUM($C$15:C26)&gt;=$C$12,SUM($D$15:D26)&gt;=$C$12,SUM($E$15:E26)&gt;=$C$12, SUM($F$15:F26)&gt;=$C$12),B26,1300)</f>
        <v>#NAME?</v>
      </c>
    </row>
    <row r="27" spans="2:12" x14ac:dyDescent="0.3">
      <c r="B27" s="27">
        <v>13</v>
      </c>
      <c r="C27" s="17" t="e">
        <f ca="1">_xll.RiskBinomial(1,$C$10)</f>
        <v>#NAME?</v>
      </c>
      <c r="D27" s="19" t="e">
        <f ca="1">IF(C27=1,0,_xll.RiskBinomial(1,$D$10/($D$10+$C$11+$D$11)))</f>
        <v>#NAME?</v>
      </c>
      <c r="E27" s="17" t="e">
        <f ca="1">IF(SUM(C27:D27)=0,_xll.RiskBinomial(1,$C$11/($C$11+$D$11)),0)</f>
        <v>#NAME?</v>
      </c>
      <c r="F27" s="19" t="e">
        <f t="shared" ca="1" si="0"/>
        <v>#NAME?</v>
      </c>
      <c r="G27" s="28" t="e">
        <f ca="1">IF(AND(SUM($C$15:C27)&gt;=$C$12,SUM($D$15:D27)&gt;=$C$12,SUM($E$15:E27)&gt;=$C$12, SUM($F$15:F27)&gt;=$C$12),B27,1300)</f>
        <v>#NAME?</v>
      </c>
    </row>
    <row r="28" spans="2:12" x14ac:dyDescent="0.3">
      <c r="B28" s="27">
        <v>14</v>
      </c>
      <c r="C28" s="17" t="e">
        <f ca="1">_xll.RiskBinomial(1,$C$10)</f>
        <v>#NAME?</v>
      </c>
      <c r="D28" s="19" t="e">
        <f ca="1">IF(C28=1,0,_xll.RiskBinomial(1,$D$10/($D$10+$C$11+$D$11)))</f>
        <v>#NAME?</v>
      </c>
      <c r="E28" s="17" t="e">
        <f ca="1">IF(SUM(C28:D28)=0,_xll.RiskBinomial(1,$C$11/($C$11+$D$11)),0)</f>
        <v>#NAME?</v>
      </c>
      <c r="F28" s="19" t="e">
        <f t="shared" ca="1" si="0"/>
        <v>#NAME?</v>
      </c>
      <c r="G28" s="28" t="e">
        <f ca="1">IF(AND(SUM($C$15:C28)&gt;=$C$12,SUM($D$15:D28)&gt;=$C$12,SUM($E$15:E28)&gt;=$C$12, SUM($F$15:F28)&gt;=$C$12),B28,1300)</f>
        <v>#NAME?</v>
      </c>
    </row>
    <row r="29" spans="2:12" x14ac:dyDescent="0.3">
      <c r="B29" s="27">
        <v>15</v>
      </c>
      <c r="C29" s="17" t="e">
        <f ca="1">_xll.RiskBinomial(1,$C$10)</f>
        <v>#NAME?</v>
      </c>
      <c r="D29" s="19" t="e">
        <f ca="1">IF(C29=1,0,_xll.RiskBinomial(1,$D$10/($D$10+$C$11+$D$11)))</f>
        <v>#NAME?</v>
      </c>
      <c r="E29" s="17" t="e">
        <f ca="1">IF(SUM(C29:D29)=0,_xll.RiskBinomial(1,$C$11/($C$11+$D$11)),0)</f>
        <v>#NAME?</v>
      </c>
      <c r="F29" s="19" t="e">
        <f t="shared" ca="1" si="0"/>
        <v>#NAME?</v>
      </c>
      <c r="G29" s="28" t="e">
        <f ca="1">IF(AND(SUM($C$15:C29)&gt;=$C$12,SUM($D$15:D29)&gt;=$C$12,SUM($E$15:E29)&gt;=$C$12, SUM($F$15:F29)&gt;=$C$12),B29,1300)</f>
        <v>#NAME?</v>
      </c>
    </row>
    <row r="30" spans="2:12" x14ac:dyDescent="0.3">
      <c r="B30" s="27">
        <v>16</v>
      </c>
      <c r="C30" s="17" t="e">
        <f ca="1">_xll.RiskBinomial(1,$C$10)</f>
        <v>#NAME?</v>
      </c>
      <c r="D30" s="19" t="e">
        <f ca="1">IF(C30=1,0,_xll.RiskBinomial(1,$D$10/($D$10+$C$11+$D$11)))</f>
        <v>#NAME?</v>
      </c>
      <c r="E30" s="17" t="e">
        <f ca="1">IF(SUM(C30:D30)=0,_xll.RiskBinomial(1,$C$11/($C$11+$D$11)),0)</f>
        <v>#NAME?</v>
      </c>
      <c r="F30" s="19" t="e">
        <f t="shared" ca="1" si="0"/>
        <v>#NAME?</v>
      </c>
      <c r="G30" s="28" t="e">
        <f ca="1">IF(AND(SUM($C$15:C30)&gt;=$C$12,SUM($D$15:D30)&gt;=$C$12,SUM($E$15:E30)&gt;=$C$12, SUM($F$15:F30)&gt;=$C$12),B30,1300)</f>
        <v>#NAME?</v>
      </c>
    </row>
    <row r="31" spans="2:12" x14ac:dyDescent="0.3">
      <c r="B31" s="27">
        <v>17</v>
      </c>
      <c r="C31" s="17" t="e">
        <f ca="1">_xll.RiskBinomial(1,$C$10)</f>
        <v>#NAME?</v>
      </c>
      <c r="D31" s="19" t="e">
        <f ca="1">IF(C31=1,0,_xll.RiskBinomial(1,$D$10/($D$10+$C$11+$D$11)))</f>
        <v>#NAME?</v>
      </c>
      <c r="E31" s="17" t="e">
        <f ca="1">IF(SUM(C31:D31)=0,_xll.RiskBinomial(1,$C$11/($C$11+$D$11)),0)</f>
        <v>#NAME?</v>
      </c>
      <c r="F31" s="19" t="e">
        <f t="shared" ca="1" si="0"/>
        <v>#NAME?</v>
      </c>
      <c r="G31" s="28" t="e">
        <f ca="1">IF(AND(SUM($C$15:C31)&gt;=$C$12,SUM($D$15:D31)&gt;=$C$12,SUM($E$15:E31)&gt;=$C$12, SUM($F$15:F31)&gt;=$C$12),B31,1300)</f>
        <v>#NAME?</v>
      </c>
    </row>
    <row r="32" spans="2:12" x14ac:dyDescent="0.3">
      <c r="B32" s="27">
        <v>18</v>
      </c>
      <c r="C32" s="17" t="e">
        <f ca="1">_xll.RiskBinomial(1,$C$10)</f>
        <v>#NAME?</v>
      </c>
      <c r="D32" s="19" t="e">
        <f ca="1">IF(C32=1,0,_xll.RiskBinomial(1,$D$10/($D$10+$C$11+$D$11)))</f>
        <v>#NAME?</v>
      </c>
      <c r="E32" s="17" t="e">
        <f ca="1">IF(SUM(C32:D32)=0,_xll.RiskBinomial(1,$C$11/($C$11+$D$11)),0)</f>
        <v>#NAME?</v>
      </c>
      <c r="F32" s="19" t="e">
        <f t="shared" ca="1" si="0"/>
        <v>#NAME?</v>
      </c>
      <c r="G32" s="28" t="e">
        <f ca="1">IF(AND(SUM($C$15:C32)&gt;=$C$12,SUM($D$15:D32)&gt;=$C$12,SUM($E$15:E32)&gt;=$C$12, SUM($F$15:F32)&gt;=$C$12),B32,1300)</f>
        <v>#NAME?</v>
      </c>
    </row>
    <row r="33" spans="2:7" x14ac:dyDescent="0.3">
      <c r="B33" s="27">
        <v>19</v>
      </c>
      <c r="C33" s="17" t="e">
        <f ca="1">_xll.RiskBinomial(1,$C$10)</f>
        <v>#NAME?</v>
      </c>
      <c r="D33" s="19" t="e">
        <f ca="1">IF(C33=1,0,_xll.RiskBinomial(1,$D$10/($D$10+$C$11+$D$11)))</f>
        <v>#NAME?</v>
      </c>
      <c r="E33" s="17" t="e">
        <f ca="1">IF(SUM(C33:D33)=0,_xll.RiskBinomial(1,$C$11/($C$11+$D$11)),0)</f>
        <v>#NAME?</v>
      </c>
      <c r="F33" s="19" t="e">
        <f t="shared" ca="1" si="0"/>
        <v>#NAME?</v>
      </c>
      <c r="G33" s="28" t="e">
        <f ca="1">IF(AND(SUM($C$15:C33)&gt;=$C$12,SUM($D$15:D33)&gt;=$C$12,SUM($E$15:E33)&gt;=$C$12, SUM($F$15:F33)&gt;=$C$12),B33,1300)</f>
        <v>#NAME?</v>
      </c>
    </row>
    <row r="34" spans="2:7" x14ac:dyDescent="0.3">
      <c r="B34" s="27">
        <v>20</v>
      </c>
      <c r="C34" s="17" t="e">
        <f ca="1">_xll.RiskBinomial(1,$C$10)</f>
        <v>#NAME?</v>
      </c>
      <c r="D34" s="19" t="e">
        <f ca="1">IF(C34=1,0,_xll.RiskBinomial(1,$D$10/($D$10+$C$11+$D$11)))</f>
        <v>#NAME?</v>
      </c>
      <c r="E34" s="17" t="e">
        <f ca="1">IF(SUM(C34:D34)=0,_xll.RiskBinomial(1,$C$11/($C$11+$D$11)),0)</f>
        <v>#NAME?</v>
      </c>
      <c r="F34" s="19" t="e">
        <f t="shared" ca="1" si="0"/>
        <v>#NAME?</v>
      </c>
      <c r="G34" s="28" t="e">
        <f ca="1">IF(AND(SUM($C$15:C34)&gt;=$C$12,SUM($D$15:D34)&gt;=$C$12,SUM($E$15:E34)&gt;=$C$12, SUM($F$15:F34)&gt;=$C$12),B34,1300)</f>
        <v>#NAME?</v>
      </c>
    </row>
    <row r="35" spans="2:7" x14ac:dyDescent="0.3">
      <c r="B35" s="27">
        <v>21</v>
      </c>
      <c r="C35" s="17" t="e">
        <f ca="1">_xll.RiskBinomial(1,$C$10)</f>
        <v>#NAME?</v>
      </c>
      <c r="D35" s="19" t="e">
        <f ca="1">IF(C35=1,0,_xll.RiskBinomial(1,$D$10/($D$10+$C$11+$D$11)))</f>
        <v>#NAME?</v>
      </c>
      <c r="E35" s="17" t="e">
        <f ca="1">IF(SUM(C35:D35)=0,_xll.RiskBinomial(1,$C$11/($C$11+$D$11)),0)</f>
        <v>#NAME?</v>
      </c>
      <c r="F35" s="19" t="e">
        <f t="shared" ca="1" si="0"/>
        <v>#NAME?</v>
      </c>
      <c r="G35" s="28" t="e">
        <f ca="1">IF(AND(SUM($C$15:C35)&gt;=$C$12,SUM($D$15:D35)&gt;=$C$12,SUM($E$15:E35)&gt;=$C$12, SUM($F$15:F35)&gt;=$C$12),B35,1300)</f>
        <v>#NAME?</v>
      </c>
    </row>
    <row r="36" spans="2:7" x14ac:dyDescent="0.3">
      <c r="B36" s="27">
        <v>22</v>
      </c>
      <c r="C36" s="17" t="e">
        <f ca="1">_xll.RiskBinomial(1,$C$10)</f>
        <v>#NAME?</v>
      </c>
      <c r="D36" s="19" t="e">
        <f ca="1">IF(C36=1,0,_xll.RiskBinomial(1,$D$10/($D$10+$C$11+$D$11)))</f>
        <v>#NAME?</v>
      </c>
      <c r="E36" s="17" t="e">
        <f ca="1">IF(SUM(C36:D36)=0,_xll.RiskBinomial(1,$C$11/($C$11+$D$11)),0)</f>
        <v>#NAME?</v>
      </c>
      <c r="F36" s="19" t="e">
        <f t="shared" ca="1" si="0"/>
        <v>#NAME?</v>
      </c>
      <c r="G36" s="28" t="e">
        <f ca="1">IF(AND(SUM($C$15:C36)&gt;=$C$12,SUM($D$15:D36)&gt;=$C$12,SUM($E$15:E36)&gt;=$C$12, SUM($F$15:F36)&gt;=$C$12),B36,1300)</f>
        <v>#NAME?</v>
      </c>
    </row>
    <row r="37" spans="2:7" x14ac:dyDescent="0.3">
      <c r="B37" s="27">
        <v>23</v>
      </c>
      <c r="C37" s="17" t="e">
        <f ca="1">_xll.RiskBinomial(1,$C$10)</f>
        <v>#NAME?</v>
      </c>
      <c r="D37" s="19" t="e">
        <f ca="1">IF(C37=1,0,_xll.RiskBinomial(1,$D$10/($D$10+$C$11+$D$11)))</f>
        <v>#NAME?</v>
      </c>
      <c r="E37" s="17" t="e">
        <f ca="1">IF(SUM(C37:D37)=0,_xll.RiskBinomial(1,$C$11/($C$11+$D$11)),0)</f>
        <v>#NAME?</v>
      </c>
      <c r="F37" s="19" t="e">
        <f t="shared" ca="1" si="0"/>
        <v>#NAME?</v>
      </c>
      <c r="G37" s="28" t="e">
        <f ca="1">IF(AND(SUM($C$15:C37)&gt;=$C$12,SUM($D$15:D37)&gt;=$C$12,SUM($E$15:E37)&gt;=$C$12, SUM($F$15:F37)&gt;=$C$12),B37,1300)</f>
        <v>#NAME?</v>
      </c>
    </row>
    <row r="38" spans="2:7" x14ac:dyDescent="0.3">
      <c r="B38" s="27">
        <v>24</v>
      </c>
      <c r="C38" s="17" t="e">
        <f ca="1">_xll.RiskBinomial(1,$C$10)</f>
        <v>#NAME?</v>
      </c>
      <c r="D38" s="19" t="e">
        <f ca="1">IF(C38=1,0,_xll.RiskBinomial(1,$D$10/($D$10+$C$11+$D$11)))</f>
        <v>#NAME?</v>
      </c>
      <c r="E38" s="17" t="e">
        <f ca="1">IF(SUM(C38:D38)=0,_xll.RiskBinomial(1,$C$11/($C$11+$D$11)),0)</f>
        <v>#NAME?</v>
      </c>
      <c r="F38" s="19" t="e">
        <f t="shared" ca="1" si="0"/>
        <v>#NAME?</v>
      </c>
      <c r="G38" s="28" t="e">
        <f ca="1">IF(AND(SUM($C$15:C38)&gt;=$C$12,SUM($D$15:D38)&gt;=$C$12,SUM($E$15:E38)&gt;=$C$12, SUM($F$15:F38)&gt;=$C$12),B38,1300)</f>
        <v>#NAME?</v>
      </c>
    </row>
    <row r="39" spans="2:7" x14ac:dyDescent="0.3">
      <c r="B39" s="27">
        <v>25</v>
      </c>
      <c r="C39" s="17" t="e">
        <f ca="1">_xll.RiskBinomial(1,$C$10)</f>
        <v>#NAME?</v>
      </c>
      <c r="D39" s="19" t="e">
        <f ca="1">IF(C39=1,0,_xll.RiskBinomial(1,$D$10/($D$10+$C$11+$D$11)))</f>
        <v>#NAME?</v>
      </c>
      <c r="E39" s="17" t="e">
        <f ca="1">IF(SUM(C39:D39)=0,_xll.RiskBinomial(1,$C$11/($C$11+$D$11)),0)</f>
        <v>#NAME?</v>
      </c>
      <c r="F39" s="19" t="e">
        <f t="shared" ca="1" si="0"/>
        <v>#NAME?</v>
      </c>
      <c r="G39" s="28" t="e">
        <f ca="1">IF(AND(SUM($C$15:C39)&gt;=$C$12,SUM($D$15:D39)&gt;=$C$12,SUM($E$15:E39)&gt;=$C$12, SUM($F$15:F39)&gt;=$C$12),B39,1300)</f>
        <v>#NAME?</v>
      </c>
    </row>
    <row r="40" spans="2:7" x14ac:dyDescent="0.3">
      <c r="B40" s="27">
        <v>26</v>
      </c>
      <c r="C40" s="17" t="e">
        <f ca="1">_xll.RiskBinomial(1,$C$10)</f>
        <v>#NAME?</v>
      </c>
      <c r="D40" s="19" t="e">
        <f ca="1">IF(C40=1,0,_xll.RiskBinomial(1,$D$10/($D$10+$C$11+$D$11)))</f>
        <v>#NAME?</v>
      </c>
      <c r="E40" s="17" t="e">
        <f ca="1">IF(SUM(C40:D40)=0,_xll.RiskBinomial(1,$C$11/($C$11+$D$11)),0)</f>
        <v>#NAME?</v>
      </c>
      <c r="F40" s="19" t="e">
        <f t="shared" ca="1" si="0"/>
        <v>#NAME?</v>
      </c>
      <c r="G40" s="28" t="e">
        <f ca="1">IF(AND(SUM($C$15:C40)&gt;=$C$12,SUM($D$15:D40)&gt;=$C$12,SUM($E$15:E40)&gt;=$C$12, SUM($F$15:F40)&gt;=$C$12),B40,1300)</f>
        <v>#NAME?</v>
      </c>
    </row>
    <row r="41" spans="2:7" x14ac:dyDescent="0.3">
      <c r="B41" s="27">
        <v>27</v>
      </c>
      <c r="C41" s="17" t="e">
        <f ca="1">_xll.RiskBinomial(1,$C$10)</f>
        <v>#NAME?</v>
      </c>
      <c r="D41" s="19" t="e">
        <f ca="1">IF(C41=1,0,_xll.RiskBinomial(1,$D$10/($D$10+$C$11+$D$11)))</f>
        <v>#NAME?</v>
      </c>
      <c r="E41" s="17" t="e">
        <f ca="1">IF(SUM(C41:D41)=0,_xll.RiskBinomial(1,$C$11/($C$11+$D$11)),0)</f>
        <v>#NAME?</v>
      </c>
      <c r="F41" s="19" t="e">
        <f t="shared" ca="1" si="0"/>
        <v>#NAME?</v>
      </c>
      <c r="G41" s="28" t="e">
        <f ca="1">IF(AND(SUM($C$15:C41)&gt;=$C$12,SUM($D$15:D41)&gt;=$C$12,SUM($E$15:E41)&gt;=$C$12, SUM($F$15:F41)&gt;=$C$12),B41,1300)</f>
        <v>#NAME?</v>
      </c>
    </row>
    <row r="42" spans="2:7" x14ac:dyDescent="0.3">
      <c r="B42" s="27">
        <v>28</v>
      </c>
      <c r="C42" s="17" t="e">
        <f ca="1">_xll.RiskBinomial(1,$C$10)</f>
        <v>#NAME?</v>
      </c>
      <c r="D42" s="19" t="e">
        <f ca="1">IF(C42=1,0,_xll.RiskBinomial(1,$D$10/($D$10+$C$11+$D$11)))</f>
        <v>#NAME?</v>
      </c>
      <c r="E42" s="17" t="e">
        <f ca="1">IF(SUM(C42:D42)=0,_xll.RiskBinomial(1,$C$11/($C$11+$D$11)),0)</f>
        <v>#NAME?</v>
      </c>
      <c r="F42" s="19" t="e">
        <f t="shared" ca="1" si="0"/>
        <v>#NAME?</v>
      </c>
      <c r="G42" s="28" t="e">
        <f ca="1">IF(AND(SUM($C$15:C42)&gt;=$C$12,SUM($D$15:D42)&gt;=$C$12,SUM($E$15:E42)&gt;=$C$12, SUM($F$15:F42)&gt;=$C$12),B42,1300)</f>
        <v>#NAME?</v>
      </c>
    </row>
    <row r="43" spans="2:7" x14ac:dyDescent="0.3">
      <c r="B43" s="27">
        <v>29</v>
      </c>
      <c r="C43" s="17" t="e">
        <f ca="1">_xll.RiskBinomial(1,$C$10)</f>
        <v>#NAME?</v>
      </c>
      <c r="D43" s="19" t="e">
        <f ca="1">IF(C43=1,0,_xll.RiskBinomial(1,$D$10/($D$10+$C$11+$D$11)))</f>
        <v>#NAME?</v>
      </c>
      <c r="E43" s="17" t="e">
        <f ca="1">IF(SUM(C43:D43)=0,_xll.RiskBinomial(1,$C$11/($C$11+$D$11)),0)</f>
        <v>#NAME?</v>
      </c>
      <c r="F43" s="19" t="e">
        <f t="shared" ca="1" si="0"/>
        <v>#NAME?</v>
      </c>
      <c r="G43" s="28" t="e">
        <f ca="1">IF(AND(SUM($C$15:C43)&gt;=$C$12,SUM($D$15:D43)&gt;=$C$12,SUM($E$15:E43)&gt;=$C$12, SUM($F$15:F43)&gt;=$C$12),B43,1300)</f>
        <v>#NAME?</v>
      </c>
    </row>
    <row r="44" spans="2:7" x14ac:dyDescent="0.3">
      <c r="B44" s="27">
        <v>30</v>
      </c>
      <c r="C44" s="17" t="e">
        <f ca="1">_xll.RiskBinomial(1,$C$10)</f>
        <v>#NAME?</v>
      </c>
      <c r="D44" s="19" t="e">
        <f ca="1">IF(C44=1,0,_xll.RiskBinomial(1,$D$10/($D$10+$C$11+$D$11)))</f>
        <v>#NAME?</v>
      </c>
      <c r="E44" s="17" t="e">
        <f ca="1">IF(SUM(C44:D44)=0,_xll.RiskBinomial(1,$C$11/($C$11+$D$11)),0)</f>
        <v>#NAME?</v>
      </c>
      <c r="F44" s="19" t="e">
        <f t="shared" ca="1" si="0"/>
        <v>#NAME?</v>
      </c>
      <c r="G44" s="28" t="e">
        <f ca="1">IF(AND(SUM($C$15:C44)&gt;=$C$12,SUM($D$15:D44)&gt;=$C$12,SUM($E$15:E44)&gt;=$C$12, SUM($F$15:F44)&gt;=$C$12),B44,1300)</f>
        <v>#NAME?</v>
      </c>
    </row>
    <row r="45" spans="2:7" x14ac:dyDescent="0.3">
      <c r="B45" s="27">
        <v>31</v>
      </c>
      <c r="C45" s="17" t="e">
        <f ca="1">_xll.RiskBinomial(1,$C$10)</f>
        <v>#NAME?</v>
      </c>
      <c r="D45" s="19" t="e">
        <f ca="1">IF(C45=1,0,_xll.RiskBinomial(1,$D$10/($D$10+$C$11+$D$11)))</f>
        <v>#NAME?</v>
      </c>
      <c r="E45" s="17" t="e">
        <f ca="1">IF(SUM(C45:D45)=0,_xll.RiskBinomial(1,$C$11/($C$11+$D$11)),0)</f>
        <v>#NAME?</v>
      </c>
      <c r="F45" s="19" t="e">
        <f t="shared" ca="1" si="0"/>
        <v>#NAME?</v>
      </c>
      <c r="G45" s="28" t="e">
        <f ca="1">IF(AND(SUM($C$15:C45)&gt;=$C$12,SUM($D$15:D45)&gt;=$C$12,SUM($E$15:E45)&gt;=$C$12, SUM($F$15:F45)&gt;=$C$12),B45,1300)</f>
        <v>#NAME?</v>
      </c>
    </row>
    <row r="46" spans="2:7" x14ac:dyDescent="0.3">
      <c r="B46" s="27">
        <v>32</v>
      </c>
      <c r="C46" s="17" t="e">
        <f ca="1">_xll.RiskBinomial(1,$C$10)</f>
        <v>#NAME?</v>
      </c>
      <c r="D46" s="19" t="e">
        <f ca="1">IF(C46=1,0,_xll.RiskBinomial(1,$D$10/($D$10+$C$11+$D$11)))</f>
        <v>#NAME?</v>
      </c>
      <c r="E46" s="17" t="e">
        <f ca="1">IF(SUM(C46:D46)=0,_xll.RiskBinomial(1,$C$11/($C$11+$D$11)),0)</f>
        <v>#NAME?</v>
      </c>
      <c r="F46" s="19" t="e">
        <f t="shared" ca="1" si="0"/>
        <v>#NAME?</v>
      </c>
      <c r="G46" s="28" t="e">
        <f ca="1">IF(AND(SUM($C$15:C46)&gt;=$C$12,SUM($D$15:D46)&gt;=$C$12,SUM($E$15:E46)&gt;=$C$12, SUM($F$15:F46)&gt;=$C$12),B46,1300)</f>
        <v>#NAME?</v>
      </c>
    </row>
    <row r="47" spans="2:7" x14ac:dyDescent="0.3">
      <c r="B47" s="27">
        <v>33</v>
      </c>
      <c r="C47" s="17" t="e">
        <f ca="1">_xll.RiskBinomial(1,$C$10)</f>
        <v>#NAME?</v>
      </c>
      <c r="D47" s="19" t="e">
        <f ca="1">IF(C47=1,0,_xll.RiskBinomial(1,$D$10/($D$10+$C$11+$D$11)))</f>
        <v>#NAME?</v>
      </c>
      <c r="E47" s="17" t="e">
        <f ca="1">IF(SUM(C47:D47)=0,_xll.RiskBinomial(1,$C$11/($C$11+$D$11)),0)</f>
        <v>#NAME?</v>
      </c>
      <c r="F47" s="19" t="e">
        <f t="shared" ca="1" si="0"/>
        <v>#NAME?</v>
      </c>
      <c r="G47" s="28" t="e">
        <f ca="1">IF(AND(SUM($C$15:C47)&gt;=$C$12,SUM($D$15:D47)&gt;=$C$12,SUM($E$15:E47)&gt;=$C$12, SUM($F$15:F47)&gt;=$C$12),B47,1300)</f>
        <v>#NAME?</v>
      </c>
    </row>
    <row r="48" spans="2:7" x14ac:dyDescent="0.3">
      <c r="B48" s="27">
        <v>34</v>
      </c>
      <c r="C48" s="17" t="e">
        <f ca="1">_xll.RiskBinomial(1,$C$10)</f>
        <v>#NAME?</v>
      </c>
      <c r="D48" s="19" t="e">
        <f ca="1">IF(C48=1,0,_xll.RiskBinomial(1,$D$10/($D$10+$C$11+$D$11)))</f>
        <v>#NAME?</v>
      </c>
      <c r="E48" s="17" t="e">
        <f ca="1">IF(SUM(C48:D48)=0,_xll.RiskBinomial(1,$C$11/($C$11+$D$11)),0)</f>
        <v>#NAME?</v>
      </c>
      <c r="F48" s="19" t="e">
        <f t="shared" ca="1" si="0"/>
        <v>#NAME?</v>
      </c>
      <c r="G48" s="28" t="e">
        <f ca="1">IF(AND(SUM($C$15:C48)&gt;=$C$12,SUM($D$15:D48)&gt;=$C$12,SUM($E$15:E48)&gt;=$C$12, SUM($F$15:F48)&gt;=$C$12),B48,1300)</f>
        <v>#NAME?</v>
      </c>
    </row>
    <row r="49" spans="2:7" x14ac:dyDescent="0.3">
      <c r="B49" s="27">
        <v>35</v>
      </c>
      <c r="C49" s="17" t="e">
        <f ca="1">_xll.RiskBinomial(1,$C$10)</f>
        <v>#NAME?</v>
      </c>
      <c r="D49" s="19" t="e">
        <f ca="1">IF(C49=1,0,_xll.RiskBinomial(1,$D$10/($D$10+$C$11+$D$11)))</f>
        <v>#NAME?</v>
      </c>
      <c r="E49" s="17" t="e">
        <f ca="1">IF(SUM(C49:D49)=0,_xll.RiskBinomial(1,$C$11/($C$11+$D$11)),0)</f>
        <v>#NAME?</v>
      </c>
      <c r="F49" s="19" t="e">
        <f t="shared" ca="1" si="0"/>
        <v>#NAME?</v>
      </c>
      <c r="G49" s="28" t="e">
        <f ca="1">IF(AND(SUM($C$15:C49)&gt;=$C$12,SUM($D$15:D49)&gt;=$C$12,SUM($E$15:E49)&gt;=$C$12, SUM($F$15:F49)&gt;=$C$12),B49,1300)</f>
        <v>#NAME?</v>
      </c>
    </row>
    <row r="50" spans="2:7" x14ac:dyDescent="0.3">
      <c r="B50" s="27">
        <v>36</v>
      </c>
      <c r="C50" s="17" t="e">
        <f ca="1">_xll.RiskBinomial(1,$C$10)</f>
        <v>#NAME?</v>
      </c>
      <c r="D50" s="19" t="e">
        <f ca="1">IF(C50=1,0,_xll.RiskBinomial(1,$D$10/($D$10+$C$11+$D$11)))</f>
        <v>#NAME?</v>
      </c>
      <c r="E50" s="17" t="e">
        <f ca="1">IF(SUM(C50:D50)=0,_xll.RiskBinomial(1,$C$11/($C$11+$D$11)),0)</f>
        <v>#NAME?</v>
      </c>
      <c r="F50" s="19" t="e">
        <f t="shared" ca="1" si="0"/>
        <v>#NAME?</v>
      </c>
      <c r="G50" s="28" t="e">
        <f ca="1">IF(AND(SUM($C$15:C50)&gt;=$C$12,SUM($D$15:D50)&gt;=$C$12,SUM($E$15:E50)&gt;=$C$12, SUM($F$15:F50)&gt;=$C$12),B50,1300)</f>
        <v>#NAME?</v>
      </c>
    </row>
    <row r="51" spans="2:7" x14ac:dyDescent="0.3">
      <c r="B51" s="27">
        <v>37</v>
      </c>
      <c r="C51" s="17" t="e">
        <f ca="1">_xll.RiskBinomial(1,$C$10)</f>
        <v>#NAME?</v>
      </c>
      <c r="D51" s="19" t="e">
        <f ca="1">IF(C51=1,0,_xll.RiskBinomial(1,$D$10/($D$10+$C$11+$D$11)))</f>
        <v>#NAME?</v>
      </c>
      <c r="E51" s="17" t="e">
        <f ca="1">IF(SUM(C51:D51)=0,_xll.RiskBinomial(1,$C$11/($C$11+$D$11)),0)</f>
        <v>#NAME?</v>
      </c>
      <c r="F51" s="19" t="e">
        <f t="shared" ca="1" si="0"/>
        <v>#NAME?</v>
      </c>
      <c r="G51" s="28" t="e">
        <f ca="1">IF(AND(SUM($C$15:C51)&gt;=$C$12,SUM($D$15:D51)&gt;=$C$12,SUM($E$15:E51)&gt;=$C$12, SUM($F$15:F51)&gt;=$C$12),B51,1300)</f>
        <v>#NAME?</v>
      </c>
    </row>
    <row r="52" spans="2:7" x14ac:dyDescent="0.3">
      <c r="B52" s="27">
        <v>38</v>
      </c>
      <c r="C52" s="17" t="e">
        <f ca="1">_xll.RiskBinomial(1,$C$10)</f>
        <v>#NAME?</v>
      </c>
      <c r="D52" s="19" t="e">
        <f ca="1">IF(C52=1,0,_xll.RiskBinomial(1,$D$10/($D$10+$C$11+$D$11)))</f>
        <v>#NAME?</v>
      </c>
      <c r="E52" s="17" t="e">
        <f ca="1">IF(SUM(C52:D52)=0,_xll.RiskBinomial(1,$C$11/($C$11+$D$11)),0)</f>
        <v>#NAME?</v>
      </c>
      <c r="F52" s="19" t="e">
        <f t="shared" ca="1" si="0"/>
        <v>#NAME?</v>
      </c>
      <c r="G52" s="28" t="e">
        <f ca="1">IF(AND(SUM($C$15:C52)&gt;=$C$12,SUM($D$15:D52)&gt;=$C$12,SUM($E$15:E52)&gt;=$C$12, SUM($F$15:F52)&gt;=$C$12),B52,1300)</f>
        <v>#NAME?</v>
      </c>
    </row>
    <row r="53" spans="2:7" x14ac:dyDescent="0.3">
      <c r="B53" s="27">
        <v>39</v>
      </c>
      <c r="C53" s="17" t="e">
        <f ca="1">_xll.RiskBinomial(1,$C$10)</f>
        <v>#NAME?</v>
      </c>
      <c r="D53" s="19" t="e">
        <f ca="1">IF(C53=1,0,_xll.RiskBinomial(1,$D$10/($D$10+$C$11+$D$11)))</f>
        <v>#NAME?</v>
      </c>
      <c r="E53" s="17" t="e">
        <f ca="1">IF(SUM(C53:D53)=0,_xll.RiskBinomial(1,$C$11/($C$11+$D$11)),0)</f>
        <v>#NAME?</v>
      </c>
      <c r="F53" s="19" t="e">
        <f t="shared" ca="1" si="0"/>
        <v>#NAME?</v>
      </c>
      <c r="G53" s="28" t="e">
        <f ca="1">IF(AND(SUM($C$15:C53)&gt;=$C$12,SUM($D$15:D53)&gt;=$C$12,SUM($E$15:E53)&gt;=$C$12, SUM($F$15:F53)&gt;=$C$12),B53,1300)</f>
        <v>#NAME?</v>
      </c>
    </row>
    <row r="54" spans="2:7" x14ac:dyDescent="0.3">
      <c r="B54" s="27">
        <v>40</v>
      </c>
      <c r="C54" s="17" t="e">
        <f ca="1">_xll.RiskBinomial(1,$C$10)</f>
        <v>#NAME?</v>
      </c>
      <c r="D54" s="19" t="e">
        <f ca="1">IF(C54=1,0,_xll.RiskBinomial(1,$D$10/($D$10+$C$11+$D$11)))</f>
        <v>#NAME?</v>
      </c>
      <c r="E54" s="17" t="e">
        <f ca="1">IF(SUM(C54:D54)=0,_xll.RiskBinomial(1,$C$11/($C$11+$D$11)),0)</f>
        <v>#NAME?</v>
      </c>
      <c r="F54" s="19" t="e">
        <f t="shared" ca="1" si="0"/>
        <v>#NAME?</v>
      </c>
      <c r="G54" s="28" t="e">
        <f ca="1">IF(AND(SUM($C$15:C54)&gt;=$C$12,SUM($D$15:D54)&gt;=$C$12,SUM($E$15:E54)&gt;=$C$12, SUM($F$15:F54)&gt;=$C$12),B54,1300)</f>
        <v>#NAME?</v>
      </c>
    </row>
    <row r="55" spans="2:7" x14ac:dyDescent="0.3">
      <c r="B55" s="27">
        <v>41</v>
      </c>
      <c r="C55" s="17" t="e">
        <f ca="1">_xll.RiskBinomial(1,$C$10)</f>
        <v>#NAME?</v>
      </c>
      <c r="D55" s="19" t="e">
        <f ca="1">IF(C55=1,0,_xll.RiskBinomial(1,$D$10/($D$10+$C$11+$D$11)))</f>
        <v>#NAME?</v>
      </c>
      <c r="E55" s="17" t="e">
        <f ca="1">IF(SUM(C55:D55)=0,_xll.RiskBinomial(1,$C$11/($C$11+$D$11)),0)</f>
        <v>#NAME?</v>
      </c>
      <c r="F55" s="19" t="e">
        <f t="shared" ca="1" si="0"/>
        <v>#NAME?</v>
      </c>
      <c r="G55" s="28" t="e">
        <f ca="1">IF(AND(SUM($C$15:C55)&gt;=$C$12,SUM($D$15:D55)&gt;=$C$12,SUM($E$15:E55)&gt;=$C$12, SUM($F$15:F55)&gt;=$C$12),B55,1300)</f>
        <v>#NAME?</v>
      </c>
    </row>
    <row r="56" spans="2:7" x14ac:dyDescent="0.3">
      <c r="B56" s="27">
        <v>42</v>
      </c>
      <c r="C56" s="17" t="e">
        <f ca="1">_xll.RiskBinomial(1,$C$10)</f>
        <v>#NAME?</v>
      </c>
      <c r="D56" s="19" t="e">
        <f ca="1">IF(C56=1,0,_xll.RiskBinomial(1,$D$10/($D$10+$C$11+$D$11)))</f>
        <v>#NAME?</v>
      </c>
      <c r="E56" s="17" t="e">
        <f ca="1">IF(SUM(C56:D56)=0,_xll.RiskBinomial(1,$C$11/($C$11+$D$11)),0)</f>
        <v>#NAME?</v>
      </c>
      <c r="F56" s="19" t="e">
        <f t="shared" ca="1" si="0"/>
        <v>#NAME?</v>
      </c>
      <c r="G56" s="28" t="e">
        <f ca="1">IF(AND(SUM($C$15:C56)&gt;=$C$12,SUM($D$15:D56)&gt;=$C$12,SUM($E$15:E56)&gt;=$C$12, SUM($F$15:F56)&gt;=$C$12),B56,1300)</f>
        <v>#NAME?</v>
      </c>
    </row>
    <row r="57" spans="2:7" x14ac:dyDescent="0.3">
      <c r="B57" s="27">
        <v>43</v>
      </c>
      <c r="C57" s="17" t="e">
        <f ca="1">_xll.RiskBinomial(1,$C$10)</f>
        <v>#NAME?</v>
      </c>
      <c r="D57" s="19" t="e">
        <f ca="1">IF(C57=1,0,_xll.RiskBinomial(1,$D$10/($D$10+$C$11+$D$11)))</f>
        <v>#NAME?</v>
      </c>
      <c r="E57" s="17" t="e">
        <f ca="1">IF(SUM(C57:D57)=0,_xll.RiskBinomial(1,$C$11/($C$11+$D$11)),0)</f>
        <v>#NAME?</v>
      </c>
      <c r="F57" s="19" t="e">
        <f t="shared" ca="1" si="0"/>
        <v>#NAME?</v>
      </c>
      <c r="G57" s="28" t="e">
        <f ca="1">IF(AND(SUM($C$15:C57)&gt;=$C$12,SUM($D$15:D57)&gt;=$C$12,SUM($E$15:E57)&gt;=$C$12, SUM($F$15:F57)&gt;=$C$12),B57,1300)</f>
        <v>#NAME?</v>
      </c>
    </row>
    <row r="58" spans="2:7" x14ac:dyDescent="0.3">
      <c r="B58" s="27">
        <v>44</v>
      </c>
      <c r="C58" s="17" t="e">
        <f ca="1">_xll.RiskBinomial(1,$C$10)</f>
        <v>#NAME?</v>
      </c>
      <c r="D58" s="19" t="e">
        <f ca="1">IF(C58=1,0,_xll.RiskBinomial(1,$D$10/($D$10+$C$11+$D$11)))</f>
        <v>#NAME?</v>
      </c>
      <c r="E58" s="17" t="e">
        <f ca="1">IF(SUM(C58:D58)=0,_xll.RiskBinomial(1,$C$11/($C$11+$D$11)),0)</f>
        <v>#NAME?</v>
      </c>
      <c r="F58" s="19" t="e">
        <f t="shared" ca="1" si="0"/>
        <v>#NAME?</v>
      </c>
      <c r="G58" s="28" t="e">
        <f ca="1">IF(AND(SUM($C$15:C58)&gt;=$C$12,SUM($D$15:D58)&gt;=$C$12,SUM($E$15:E58)&gt;=$C$12, SUM($F$15:F58)&gt;=$C$12),B58,1300)</f>
        <v>#NAME?</v>
      </c>
    </row>
    <row r="59" spans="2:7" x14ac:dyDescent="0.3">
      <c r="B59" s="27">
        <v>45</v>
      </c>
      <c r="C59" s="17" t="e">
        <f ca="1">_xll.RiskBinomial(1,$C$10)</f>
        <v>#NAME?</v>
      </c>
      <c r="D59" s="19" t="e">
        <f ca="1">IF(C59=1,0,_xll.RiskBinomial(1,$D$10/($D$10+$C$11+$D$11)))</f>
        <v>#NAME?</v>
      </c>
      <c r="E59" s="17" t="e">
        <f ca="1">IF(SUM(C59:D59)=0,_xll.RiskBinomial(1,$C$11/($C$11+$D$11)),0)</f>
        <v>#NAME?</v>
      </c>
      <c r="F59" s="19" t="e">
        <f t="shared" ca="1" si="0"/>
        <v>#NAME?</v>
      </c>
      <c r="G59" s="28" t="e">
        <f ca="1">IF(AND(SUM($C$15:C59)&gt;=$C$12,SUM($D$15:D59)&gt;=$C$12,SUM($E$15:E59)&gt;=$C$12, SUM($F$15:F59)&gt;=$C$12),B59,1300)</f>
        <v>#NAME?</v>
      </c>
    </row>
    <row r="60" spans="2:7" x14ac:dyDescent="0.3">
      <c r="B60" s="27">
        <v>46</v>
      </c>
      <c r="C60" s="17" t="e">
        <f ca="1">_xll.RiskBinomial(1,$C$10)</f>
        <v>#NAME?</v>
      </c>
      <c r="D60" s="19" t="e">
        <f ca="1">IF(C60=1,0,_xll.RiskBinomial(1,$D$10/($D$10+$C$11+$D$11)))</f>
        <v>#NAME?</v>
      </c>
      <c r="E60" s="17" t="e">
        <f ca="1">IF(SUM(C60:D60)=0,_xll.RiskBinomial(1,$C$11/($C$11+$D$11)),0)</f>
        <v>#NAME?</v>
      </c>
      <c r="F60" s="19" t="e">
        <f t="shared" ca="1" si="0"/>
        <v>#NAME?</v>
      </c>
      <c r="G60" s="28" t="e">
        <f ca="1">IF(AND(SUM($C$15:C60)&gt;=$C$12,SUM($D$15:D60)&gt;=$C$12,SUM($E$15:E60)&gt;=$C$12, SUM($F$15:F60)&gt;=$C$12),B60,1300)</f>
        <v>#NAME?</v>
      </c>
    </row>
    <row r="61" spans="2:7" x14ac:dyDescent="0.3">
      <c r="B61" s="27">
        <v>47</v>
      </c>
      <c r="C61" s="17" t="e">
        <f ca="1">_xll.RiskBinomial(1,$C$10)</f>
        <v>#NAME?</v>
      </c>
      <c r="D61" s="19" t="e">
        <f ca="1">IF(C61=1,0,_xll.RiskBinomial(1,$D$10/($D$10+$C$11+$D$11)))</f>
        <v>#NAME?</v>
      </c>
      <c r="E61" s="17" t="e">
        <f ca="1">IF(SUM(C61:D61)=0,_xll.RiskBinomial(1,$C$11/($C$11+$D$11)),0)</f>
        <v>#NAME?</v>
      </c>
      <c r="F61" s="19" t="e">
        <f t="shared" ca="1" si="0"/>
        <v>#NAME?</v>
      </c>
      <c r="G61" s="28" t="e">
        <f ca="1">IF(AND(SUM($C$15:C61)&gt;=$C$12,SUM($D$15:D61)&gt;=$C$12,SUM($E$15:E61)&gt;=$C$12, SUM($F$15:F61)&gt;=$C$12),B61,1300)</f>
        <v>#NAME?</v>
      </c>
    </row>
    <row r="62" spans="2:7" x14ac:dyDescent="0.3">
      <c r="B62" s="27">
        <v>48</v>
      </c>
      <c r="C62" s="17" t="e">
        <f ca="1">_xll.RiskBinomial(1,$C$10)</f>
        <v>#NAME?</v>
      </c>
      <c r="D62" s="19" t="e">
        <f ca="1">IF(C62=1,0,_xll.RiskBinomial(1,$D$10/($D$10+$C$11+$D$11)))</f>
        <v>#NAME?</v>
      </c>
      <c r="E62" s="17" t="e">
        <f ca="1">IF(SUM(C62:D62)=0,_xll.RiskBinomial(1,$C$11/($C$11+$D$11)),0)</f>
        <v>#NAME?</v>
      </c>
      <c r="F62" s="19" t="e">
        <f t="shared" ca="1" si="0"/>
        <v>#NAME?</v>
      </c>
      <c r="G62" s="28" t="e">
        <f ca="1">IF(AND(SUM($C$15:C62)&gt;=$C$12,SUM($D$15:D62)&gt;=$C$12,SUM($E$15:E62)&gt;=$C$12, SUM($F$15:F62)&gt;=$C$12),B62,1300)</f>
        <v>#NAME?</v>
      </c>
    </row>
    <row r="63" spans="2:7" x14ac:dyDescent="0.3">
      <c r="B63" s="27">
        <v>49</v>
      </c>
      <c r="C63" s="17" t="e">
        <f ca="1">_xll.RiskBinomial(1,$C$10)</f>
        <v>#NAME?</v>
      </c>
      <c r="D63" s="19" t="e">
        <f ca="1">IF(C63=1,0,_xll.RiskBinomial(1,$D$10/($D$10+$C$11+$D$11)))</f>
        <v>#NAME?</v>
      </c>
      <c r="E63" s="17" t="e">
        <f ca="1">IF(SUM(C63:D63)=0,_xll.RiskBinomial(1,$C$11/($C$11+$D$11)),0)</f>
        <v>#NAME?</v>
      </c>
      <c r="F63" s="19" t="e">
        <f t="shared" ca="1" si="0"/>
        <v>#NAME?</v>
      </c>
      <c r="G63" s="28" t="e">
        <f ca="1">IF(AND(SUM($C$15:C63)&gt;=$C$12,SUM($D$15:D63)&gt;=$C$12,SUM($E$15:E63)&gt;=$C$12, SUM($F$15:F63)&gt;=$C$12),B63,1300)</f>
        <v>#NAME?</v>
      </c>
    </row>
    <row r="64" spans="2:7" x14ac:dyDescent="0.3">
      <c r="B64" s="27">
        <v>50</v>
      </c>
      <c r="C64" s="17" t="e">
        <f ca="1">_xll.RiskBinomial(1,$C$10)</f>
        <v>#NAME?</v>
      </c>
      <c r="D64" s="19" t="e">
        <f ca="1">IF(C64=1,0,_xll.RiskBinomial(1,$D$10/($D$10+$C$11+$D$11)))</f>
        <v>#NAME?</v>
      </c>
      <c r="E64" s="17" t="e">
        <f ca="1">IF(SUM(C64:D64)=0,_xll.RiskBinomial(1,$C$11/($C$11+$D$11)),0)</f>
        <v>#NAME?</v>
      </c>
      <c r="F64" s="19" t="e">
        <f t="shared" ca="1" si="0"/>
        <v>#NAME?</v>
      </c>
      <c r="G64" s="28" t="e">
        <f ca="1">IF(AND(SUM($C$15:C64)&gt;=$C$12,SUM($D$15:D64)&gt;=$C$12,SUM($E$15:E64)&gt;=$C$12, SUM($F$15:F64)&gt;=$C$12),B64,1300)</f>
        <v>#NAME?</v>
      </c>
    </row>
    <row r="65" spans="2:7" x14ac:dyDescent="0.3">
      <c r="B65" s="27">
        <v>51</v>
      </c>
      <c r="C65" s="17" t="e">
        <f ca="1">_xll.RiskBinomial(1,$C$10)</f>
        <v>#NAME?</v>
      </c>
      <c r="D65" s="19" t="e">
        <f ca="1">IF(C65=1,0,_xll.RiskBinomial(1,$D$10/($D$10+$C$11+$D$11)))</f>
        <v>#NAME?</v>
      </c>
      <c r="E65" s="17" t="e">
        <f ca="1">IF(SUM(C65:D65)=0,_xll.RiskBinomial(1,$C$11/($C$11+$D$11)),0)</f>
        <v>#NAME?</v>
      </c>
      <c r="F65" s="19" t="e">
        <f t="shared" ca="1" si="0"/>
        <v>#NAME?</v>
      </c>
      <c r="G65" s="28" t="e">
        <f ca="1">IF(AND(SUM($C$15:C65)&gt;=$C$12,SUM($D$15:D65)&gt;=$C$12,SUM($E$15:E65)&gt;=$C$12, SUM($F$15:F65)&gt;=$C$12),B65,1300)</f>
        <v>#NAME?</v>
      </c>
    </row>
    <row r="66" spans="2:7" x14ac:dyDescent="0.3">
      <c r="B66" s="27">
        <v>52</v>
      </c>
      <c r="C66" s="17" t="e">
        <f ca="1">_xll.RiskBinomial(1,$C$10)</f>
        <v>#NAME?</v>
      </c>
      <c r="D66" s="19" t="e">
        <f ca="1">IF(C66=1,0,_xll.RiskBinomial(1,$D$10/($D$10+$C$11+$D$11)))</f>
        <v>#NAME?</v>
      </c>
      <c r="E66" s="17" t="e">
        <f ca="1">IF(SUM(C66:D66)=0,_xll.RiskBinomial(1,$C$11/($C$11+$D$11)),0)</f>
        <v>#NAME?</v>
      </c>
      <c r="F66" s="19" t="e">
        <f t="shared" ca="1" si="0"/>
        <v>#NAME?</v>
      </c>
      <c r="G66" s="28" t="e">
        <f ca="1">IF(AND(SUM($C$15:C66)&gt;=$C$12,SUM($D$15:D66)&gt;=$C$12,SUM($E$15:E66)&gt;=$C$12, SUM($F$15:F66)&gt;=$C$12),B66,1300)</f>
        <v>#NAME?</v>
      </c>
    </row>
    <row r="67" spans="2:7" x14ac:dyDescent="0.3">
      <c r="B67" s="27">
        <v>53</v>
      </c>
      <c r="C67" s="17" t="e">
        <f ca="1">_xll.RiskBinomial(1,$C$10)</f>
        <v>#NAME?</v>
      </c>
      <c r="D67" s="19" t="e">
        <f ca="1">IF(C67=1,0,_xll.RiskBinomial(1,$D$10/($D$10+$C$11+$D$11)))</f>
        <v>#NAME?</v>
      </c>
      <c r="E67" s="17" t="e">
        <f ca="1">IF(SUM(C67:D67)=0,_xll.RiskBinomial(1,$C$11/($C$11+$D$11)),0)</f>
        <v>#NAME?</v>
      </c>
      <c r="F67" s="19" t="e">
        <f t="shared" ca="1" si="0"/>
        <v>#NAME?</v>
      </c>
      <c r="G67" s="28" t="e">
        <f ca="1">IF(AND(SUM($C$15:C67)&gt;=$C$12,SUM($D$15:D67)&gt;=$C$12,SUM($E$15:E67)&gt;=$C$12, SUM($F$15:F67)&gt;=$C$12),B67,1300)</f>
        <v>#NAME?</v>
      </c>
    </row>
    <row r="68" spans="2:7" x14ac:dyDescent="0.3">
      <c r="B68" s="27">
        <v>54</v>
      </c>
      <c r="C68" s="17" t="e">
        <f ca="1">_xll.RiskBinomial(1,$C$10)</f>
        <v>#NAME?</v>
      </c>
      <c r="D68" s="19" t="e">
        <f ca="1">IF(C68=1,0,_xll.RiskBinomial(1,$D$10/($D$10+$C$11+$D$11)))</f>
        <v>#NAME?</v>
      </c>
      <c r="E68" s="17" t="e">
        <f ca="1">IF(SUM(C68:D68)=0,_xll.RiskBinomial(1,$C$11/($C$11+$D$11)),0)</f>
        <v>#NAME?</v>
      </c>
      <c r="F68" s="19" t="e">
        <f t="shared" ca="1" si="0"/>
        <v>#NAME?</v>
      </c>
      <c r="G68" s="28" t="e">
        <f ca="1">IF(AND(SUM($C$15:C68)&gt;=$C$12,SUM($D$15:D68)&gt;=$C$12,SUM($E$15:E68)&gt;=$C$12, SUM($F$15:F68)&gt;=$C$12),B68,1300)</f>
        <v>#NAME?</v>
      </c>
    </row>
    <row r="69" spans="2:7" x14ac:dyDescent="0.3">
      <c r="B69" s="27">
        <v>55</v>
      </c>
      <c r="C69" s="17" t="e">
        <f ca="1">_xll.RiskBinomial(1,$C$10)</f>
        <v>#NAME?</v>
      </c>
      <c r="D69" s="19" t="e">
        <f ca="1">IF(C69=1,0,_xll.RiskBinomial(1,$D$10/($D$10+$C$11+$D$11)))</f>
        <v>#NAME?</v>
      </c>
      <c r="E69" s="17" t="e">
        <f ca="1">IF(SUM(C69:D69)=0,_xll.RiskBinomial(1,$C$11/($C$11+$D$11)),0)</f>
        <v>#NAME?</v>
      </c>
      <c r="F69" s="19" t="e">
        <f t="shared" ca="1" si="0"/>
        <v>#NAME?</v>
      </c>
      <c r="G69" s="28" t="e">
        <f ca="1">IF(AND(SUM($C$15:C69)&gt;=$C$12,SUM($D$15:D69)&gt;=$C$12,SUM($E$15:E69)&gt;=$C$12, SUM($F$15:F69)&gt;=$C$12),B69,1300)</f>
        <v>#NAME?</v>
      </c>
    </row>
    <row r="70" spans="2:7" x14ac:dyDescent="0.3">
      <c r="B70" s="27">
        <v>56</v>
      </c>
      <c r="C70" s="17" t="e">
        <f ca="1">_xll.RiskBinomial(1,$C$10)</f>
        <v>#NAME?</v>
      </c>
      <c r="D70" s="19" t="e">
        <f ca="1">IF(C70=1,0,_xll.RiskBinomial(1,$D$10/($D$10+$C$11+$D$11)))</f>
        <v>#NAME?</v>
      </c>
      <c r="E70" s="17" t="e">
        <f ca="1">IF(SUM(C70:D70)=0,_xll.RiskBinomial(1,$C$11/($C$11+$D$11)),0)</f>
        <v>#NAME?</v>
      </c>
      <c r="F70" s="19" t="e">
        <f t="shared" ca="1" si="0"/>
        <v>#NAME?</v>
      </c>
      <c r="G70" s="28" t="e">
        <f ca="1">IF(AND(SUM($C$15:C70)&gt;=$C$12,SUM($D$15:D70)&gt;=$C$12,SUM($E$15:E70)&gt;=$C$12, SUM($F$15:F70)&gt;=$C$12),B70,1300)</f>
        <v>#NAME?</v>
      </c>
    </row>
    <row r="71" spans="2:7" x14ac:dyDescent="0.3">
      <c r="B71" s="27">
        <v>57</v>
      </c>
      <c r="C71" s="17" t="e">
        <f ca="1">_xll.RiskBinomial(1,$C$10)</f>
        <v>#NAME?</v>
      </c>
      <c r="D71" s="19" t="e">
        <f ca="1">IF(C71=1,0,_xll.RiskBinomial(1,$D$10/($D$10+$C$11+$D$11)))</f>
        <v>#NAME?</v>
      </c>
      <c r="E71" s="17" t="e">
        <f ca="1">IF(SUM(C71:D71)=0,_xll.RiskBinomial(1,$C$11/($C$11+$D$11)),0)</f>
        <v>#NAME?</v>
      </c>
      <c r="F71" s="19" t="e">
        <f t="shared" ca="1" si="0"/>
        <v>#NAME?</v>
      </c>
      <c r="G71" s="28" t="e">
        <f ca="1">IF(AND(SUM($C$15:C71)&gt;=$C$12,SUM($D$15:D71)&gt;=$C$12,SUM($E$15:E71)&gt;=$C$12, SUM($F$15:F71)&gt;=$C$12),B71,1300)</f>
        <v>#NAME?</v>
      </c>
    </row>
    <row r="72" spans="2:7" x14ac:dyDescent="0.3">
      <c r="B72" s="27">
        <v>58</v>
      </c>
      <c r="C72" s="17" t="e">
        <f ca="1">_xll.RiskBinomial(1,$C$10)</f>
        <v>#NAME?</v>
      </c>
      <c r="D72" s="19" t="e">
        <f ca="1">IF(C72=1,0,_xll.RiskBinomial(1,$D$10/($D$10+$C$11+$D$11)))</f>
        <v>#NAME?</v>
      </c>
      <c r="E72" s="17" t="e">
        <f ca="1">IF(SUM(C72:D72)=0,_xll.RiskBinomial(1,$C$11/($C$11+$D$11)),0)</f>
        <v>#NAME?</v>
      </c>
      <c r="F72" s="19" t="e">
        <f t="shared" ca="1" si="0"/>
        <v>#NAME?</v>
      </c>
      <c r="G72" s="28" t="e">
        <f ca="1">IF(AND(SUM($C$15:C72)&gt;=$C$12,SUM($D$15:D72)&gt;=$C$12,SUM($E$15:E72)&gt;=$C$12, SUM($F$15:F72)&gt;=$C$12),B72,1300)</f>
        <v>#NAME?</v>
      </c>
    </row>
    <row r="73" spans="2:7" x14ac:dyDescent="0.3">
      <c r="B73" s="27">
        <v>59</v>
      </c>
      <c r="C73" s="17" t="e">
        <f ca="1">_xll.RiskBinomial(1,$C$10)</f>
        <v>#NAME?</v>
      </c>
      <c r="D73" s="19" t="e">
        <f ca="1">IF(C73=1,0,_xll.RiskBinomial(1,$D$10/($D$10+$C$11+$D$11)))</f>
        <v>#NAME?</v>
      </c>
      <c r="E73" s="17" t="e">
        <f ca="1">IF(SUM(C73:D73)=0,_xll.RiskBinomial(1,$C$11/($C$11+$D$11)),0)</f>
        <v>#NAME?</v>
      </c>
      <c r="F73" s="19" t="e">
        <f t="shared" ca="1" si="0"/>
        <v>#NAME?</v>
      </c>
      <c r="G73" s="28" t="e">
        <f ca="1">IF(AND(SUM($C$15:C73)&gt;=$C$12,SUM($D$15:D73)&gt;=$C$12,SUM($E$15:E73)&gt;=$C$12, SUM($F$15:F73)&gt;=$C$12),B73,1300)</f>
        <v>#NAME?</v>
      </c>
    </row>
    <row r="74" spans="2:7" x14ac:dyDescent="0.3">
      <c r="B74" s="27">
        <v>60</v>
      </c>
      <c r="C74" s="17" t="e">
        <f ca="1">_xll.RiskBinomial(1,$C$10)</f>
        <v>#NAME?</v>
      </c>
      <c r="D74" s="19" t="e">
        <f ca="1">IF(C74=1,0,_xll.RiskBinomial(1,$D$10/($D$10+$C$11+$D$11)))</f>
        <v>#NAME?</v>
      </c>
      <c r="E74" s="17" t="e">
        <f ca="1">IF(SUM(C74:D74)=0,_xll.RiskBinomial(1,$C$11/($C$11+$D$11)),0)</f>
        <v>#NAME?</v>
      </c>
      <c r="F74" s="19" t="e">
        <f t="shared" ca="1" si="0"/>
        <v>#NAME?</v>
      </c>
      <c r="G74" s="28" t="e">
        <f ca="1">IF(AND(SUM($C$15:C74)&gt;=$C$12,SUM($D$15:D74)&gt;=$C$12,SUM($E$15:E74)&gt;=$C$12, SUM($F$15:F74)&gt;=$C$12),B74,1300)</f>
        <v>#NAME?</v>
      </c>
    </row>
    <row r="75" spans="2:7" x14ac:dyDescent="0.3">
      <c r="B75" s="27">
        <v>61</v>
      </c>
      <c r="C75" s="17" t="e">
        <f ca="1">_xll.RiskBinomial(1,$C$10)</f>
        <v>#NAME?</v>
      </c>
      <c r="D75" s="19" t="e">
        <f ca="1">IF(C75=1,0,_xll.RiskBinomial(1,$D$10/($D$10+$C$11+$D$11)))</f>
        <v>#NAME?</v>
      </c>
      <c r="E75" s="17" t="e">
        <f ca="1">IF(SUM(C75:D75)=0,_xll.RiskBinomial(1,$C$11/($C$11+$D$11)),0)</f>
        <v>#NAME?</v>
      </c>
      <c r="F75" s="19" t="e">
        <f t="shared" ca="1" si="0"/>
        <v>#NAME?</v>
      </c>
      <c r="G75" s="28" t="e">
        <f ca="1">IF(AND(SUM($C$15:C75)&gt;=$C$12,SUM($D$15:D75)&gt;=$C$12,SUM($E$15:E75)&gt;=$C$12, SUM($F$15:F75)&gt;=$C$12),B75,1300)</f>
        <v>#NAME?</v>
      </c>
    </row>
    <row r="76" spans="2:7" x14ac:dyDescent="0.3">
      <c r="B76" s="27">
        <v>62</v>
      </c>
      <c r="C76" s="17" t="e">
        <f ca="1">_xll.RiskBinomial(1,$C$10)</f>
        <v>#NAME?</v>
      </c>
      <c r="D76" s="19" t="e">
        <f ca="1">IF(C76=1,0,_xll.RiskBinomial(1,$D$10/($D$10+$C$11+$D$11)))</f>
        <v>#NAME?</v>
      </c>
      <c r="E76" s="17" t="e">
        <f ca="1">IF(SUM(C76:D76)=0,_xll.RiskBinomial(1,$C$11/($C$11+$D$11)),0)</f>
        <v>#NAME?</v>
      </c>
      <c r="F76" s="19" t="e">
        <f t="shared" ca="1" si="0"/>
        <v>#NAME?</v>
      </c>
      <c r="G76" s="28" t="e">
        <f ca="1">IF(AND(SUM($C$15:C76)&gt;=$C$12,SUM($D$15:D76)&gt;=$C$12,SUM($E$15:E76)&gt;=$C$12, SUM($F$15:F76)&gt;=$C$12),B76,1300)</f>
        <v>#NAME?</v>
      </c>
    </row>
    <row r="77" spans="2:7" x14ac:dyDescent="0.3">
      <c r="B77" s="27">
        <v>63</v>
      </c>
      <c r="C77" s="17" t="e">
        <f ca="1">_xll.RiskBinomial(1,$C$10)</f>
        <v>#NAME?</v>
      </c>
      <c r="D77" s="19" t="e">
        <f ca="1">IF(C77=1,0,_xll.RiskBinomial(1,$D$10/($D$10+$C$11+$D$11)))</f>
        <v>#NAME?</v>
      </c>
      <c r="E77" s="17" t="e">
        <f ca="1">IF(SUM(C77:D77)=0,_xll.RiskBinomial(1,$C$11/($C$11+$D$11)),0)</f>
        <v>#NAME?</v>
      </c>
      <c r="F77" s="19" t="e">
        <f t="shared" ca="1" si="0"/>
        <v>#NAME?</v>
      </c>
      <c r="G77" s="28" t="e">
        <f ca="1">IF(AND(SUM($C$15:C77)&gt;=$C$12,SUM($D$15:D77)&gt;=$C$12,SUM($E$15:E77)&gt;=$C$12, SUM($F$15:F77)&gt;=$C$12),B77,1300)</f>
        <v>#NAME?</v>
      </c>
    </row>
    <row r="78" spans="2:7" x14ac:dyDescent="0.3">
      <c r="B78" s="27">
        <v>64</v>
      </c>
      <c r="C78" s="17" t="e">
        <f ca="1">_xll.RiskBinomial(1,$C$10)</f>
        <v>#NAME?</v>
      </c>
      <c r="D78" s="19" t="e">
        <f ca="1">IF(C78=1,0,_xll.RiskBinomial(1,$D$10/($D$10+$C$11+$D$11)))</f>
        <v>#NAME?</v>
      </c>
      <c r="E78" s="17" t="e">
        <f ca="1">IF(SUM(C78:D78)=0,_xll.RiskBinomial(1,$C$11/($C$11+$D$11)),0)</f>
        <v>#NAME?</v>
      </c>
      <c r="F78" s="19" t="e">
        <f t="shared" ca="1" si="0"/>
        <v>#NAME?</v>
      </c>
      <c r="G78" s="28" t="e">
        <f ca="1">IF(AND(SUM($C$15:C78)&gt;=$C$12,SUM($D$15:D78)&gt;=$C$12,SUM($E$15:E78)&gt;=$C$12, SUM($F$15:F78)&gt;=$C$12),B78,1300)</f>
        <v>#NAME?</v>
      </c>
    </row>
    <row r="79" spans="2:7" x14ac:dyDescent="0.3">
      <c r="B79" s="27">
        <v>65</v>
      </c>
      <c r="C79" s="17" t="e">
        <f ca="1">_xll.RiskBinomial(1,$C$10)</f>
        <v>#NAME?</v>
      </c>
      <c r="D79" s="19" t="e">
        <f ca="1">IF(C79=1,0,_xll.RiskBinomial(1,$D$10/($D$10+$C$11+$D$11)))</f>
        <v>#NAME?</v>
      </c>
      <c r="E79" s="17" t="e">
        <f ca="1">IF(SUM(C79:D79)=0,_xll.RiskBinomial(1,$C$11/($C$11+$D$11)),0)</f>
        <v>#NAME?</v>
      </c>
      <c r="F79" s="19" t="e">
        <f t="shared" ca="1" si="0"/>
        <v>#NAME?</v>
      </c>
      <c r="G79" s="28" t="e">
        <f ca="1">IF(AND(SUM($C$15:C79)&gt;=$C$12,SUM($D$15:D79)&gt;=$C$12,SUM($E$15:E79)&gt;=$C$12, SUM($F$15:F79)&gt;=$C$12),B79,1300)</f>
        <v>#NAME?</v>
      </c>
    </row>
    <row r="80" spans="2:7" x14ac:dyDescent="0.3">
      <c r="B80" s="27">
        <v>66</v>
      </c>
      <c r="C80" s="17" t="e">
        <f ca="1">_xll.RiskBinomial(1,$C$10)</f>
        <v>#NAME?</v>
      </c>
      <c r="D80" s="19" t="e">
        <f ca="1">IF(C80=1,0,_xll.RiskBinomial(1,$D$10/($D$10+$C$11+$D$11)))</f>
        <v>#NAME?</v>
      </c>
      <c r="E80" s="17" t="e">
        <f ca="1">IF(SUM(C80:D80)=0,_xll.RiskBinomial(1,$C$11/($C$11+$D$11)),0)</f>
        <v>#NAME?</v>
      </c>
      <c r="F80" s="19" t="e">
        <f t="shared" ref="F80:F143" ca="1" si="1">IF(SUM(C80:E80)=0,1,0)</f>
        <v>#NAME?</v>
      </c>
      <c r="G80" s="28" t="e">
        <f ca="1">IF(AND(SUM($C$15:C80)&gt;=$C$12,SUM($D$15:D80)&gt;=$C$12,SUM($E$15:E80)&gt;=$C$12, SUM($F$15:F80)&gt;=$C$12),B80,1300)</f>
        <v>#NAME?</v>
      </c>
    </row>
    <row r="81" spans="2:7" x14ac:dyDescent="0.3">
      <c r="B81" s="27">
        <v>67</v>
      </c>
      <c r="C81" s="17" t="e">
        <f ca="1">_xll.RiskBinomial(1,$C$10)</f>
        <v>#NAME?</v>
      </c>
      <c r="D81" s="19" t="e">
        <f ca="1">IF(C81=1,0,_xll.RiskBinomial(1,$D$10/($D$10+$C$11+$D$11)))</f>
        <v>#NAME?</v>
      </c>
      <c r="E81" s="17" t="e">
        <f ca="1">IF(SUM(C81:D81)=0,_xll.RiskBinomial(1,$C$11/($C$11+$D$11)),0)</f>
        <v>#NAME?</v>
      </c>
      <c r="F81" s="19" t="e">
        <f t="shared" ca="1" si="1"/>
        <v>#NAME?</v>
      </c>
      <c r="G81" s="28" t="e">
        <f ca="1">IF(AND(SUM($C$15:C81)&gt;=$C$12,SUM($D$15:D81)&gt;=$C$12,SUM($E$15:E81)&gt;=$C$12, SUM($F$15:F81)&gt;=$C$12),B81,1300)</f>
        <v>#NAME?</v>
      </c>
    </row>
    <row r="82" spans="2:7" x14ac:dyDescent="0.3">
      <c r="B82" s="27">
        <v>68</v>
      </c>
      <c r="C82" s="17" t="e">
        <f ca="1">_xll.RiskBinomial(1,$C$10)</f>
        <v>#NAME?</v>
      </c>
      <c r="D82" s="19" t="e">
        <f ca="1">IF(C82=1,0,_xll.RiskBinomial(1,$D$10/($D$10+$C$11+$D$11)))</f>
        <v>#NAME?</v>
      </c>
      <c r="E82" s="17" t="e">
        <f ca="1">IF(SUM(C82:D82)=0,_xll.RiskBinomial(1,$C$11/($C$11+$D$11)),0)</f>
        <v>#NAME?</v>
      </c>
      <c r="F82" s="19" t="e">
        <f t="shared" ca="1" si="1"/>
        <v>#NAME?</v>
      </c>
      <c r="G82" s="28" t="e">
        <f ca="1">IF(AND(SUM($C$15:C82)&gt;=$C$12,SUM($D$15:D82)&gt;=$C$12,SUM($E$15:E82)&gt;=$C$12, SUM($F$15:F82)&gt;=$C$12),B82,1300)</f>
        <v>#NAME?</v>
      </c>
    </row>
    <row r="83" spans="2:7" x14ac:dyDescent="0.3">
      <c r="B83" s="27">
        <v>69</v>
      </c>
      <c r="C83" s="17" t="e">
        <f ca="1">_xll.RiskBinomial(1,$C$10)</f>
        <v>#NAME?</v>
      </c>
      <c r="D83" s="19" t="e">
        <f ca="1">IF(C83=1,0,_xll.RiskBinomial(1,$D$10/($D$10+$C$11+$D$11)))</f>
        <v>#NAME?</v>
      </c>
      <c r="E83" s="17" t="e">
        <f ca="1">IF(SUM(C83:D83)=0,_xll.RiskBinomial(1,$C$11/($C$11+$D$11)),0)</f>
        <v>#NAME?</v>
      </c>
      <c r="F83" s="19" t="e">
        <f t="shared" ca="1" si="1"/>
        <v>#NAME?</v>
      </c>
      <c r="G83" s="28" t="e">
        <f ca="1">IF(AND(SUM($C$15:C83)&gt;=$C$12,SUM($D$15:D83)&gt;=$C$12,SUM($E$15:E83)&gt;=$C$12, SUM($F$15:F83)&gt;=$C$12),B83,1300)</f>
        <v>#NAME?</v>
      </c>
    </row>
    <row r="84" spans="2:7" x14ac:dyDescent="0.3">
      <c r="B84" s="27">
        <v>70</v>
      </c>
      <c r="C84" s="17" t="e">
        <f ca="1">_xll.RiskBinomial(1,$C$10)</f>
        <v>#NAME?</v>
      </c>
      <c r="D84" s="19" t="e">
        <f ca="1">IF(C84=1,0,_xll.RiskBinomial(1,$D$10/($D$10+$C$11+$D$11)))</f>
        <v>#NAME?</v>
      </c>
      <c r="E84" s="17" t="e">
        <f ca="1">IF(SUM(C84:D84)=0,_xll.RiskBinomial(1,$C$11/($C$11+$D$11)),0)</f>
        <v>#NAME?</v>
      </c>
      <c r="F84" s="19" t="e">
        <f t="shared" ca="1" si="1"/>
        <v>#NAME?</v>
      </c>
      <c r="G84" s="28" t="e">
        <f ca="1">IF(AND(SUM($C$15:C84)&gt;=$C$12,SUM($D$15:D84)&gt;=$C$12,SUM($E$15:E84)&gt;=$C$12, SUM($F$15:F84)&gt;=$C$12),B84,1300)</f>
        <v>#NAME?</v>
      </c>
    </row>
    <row r="85" spans="2:7" x14ac:dyDescent="0.3">
      <c r="B85" s="27">
        <v>71</v>
      </c>
      <c r="C85" s="17" t="e">
        <f ca="1">_xll.RiskBinomial(1,$C$10)</f>
        <v>#NAME?</v>
      </c>
      <c r="D85" s="19" t="e">
        <f ca="1">IF(C85=1,0,_xll.RiskBinomial(1,$D$10/($D$10+$C$11+$D$11)))</f>
        <v>#NAME?</v>
      </c>
      <c r="E85" s="17" t="e">
        <f ca="1">IF(SUM(C85:D85)=0,_xll.RiskBinomial(1,$C$11/($C$11+$D$11)),0)</f>
        <v>#NAME?</v>
      </c>
      <c r="F85" s="19" t="e">
        <f t="shared" ca="1" si="1"/>
        <v>#NAME?</v>
      </c>
      <c r="G85" s="28" t="e">
        <f ca="1">IF(AND(SUM($C$15:C85)&gt;=$C$12,SUM($D$15:D85)&gt;=$C$12,SUM($E$15:E85)&gt;=$C$12, SUM($F$15:F85)&gt;=$C$12),B85,1300)</f>
        <v>#NAME?</v>
      </c>
    </row>
    <row r="86" spans="2:7" x14ac:dyDescent="0.3">
      <c r="B86" s="27">
        <v>72</v>
      </c>
      <c r="C86" s="17" t="e">
        <f ca="1">_xll.RiskBinomial(1,$C$10)</f>
        <v>#NAME?</v>
      </c>
      <c r="D86" s="19" t="e">
        <f ca="1">IF(C86=1,0,_xll.RiskBinomial(1,$D$10/($D$10+$C$11+$D$11)))</f>
        <v>#NAME?</v>
      </c>
      <c r="E86" s="17" t="e">
        <f ca="1">IF(SUM(C86:D86)=0,_xll.RiskBinomial(1,$C$11/($C$11+$D$11)),0)</f>
        <v>#NAME?</v>
      </c>
      <c r="F86" s="19" t="e">
        <f t="shared" ca="1" si="1"/>
        <v>#NAME?</v>
      </c>
      <c r="G86" s="28" t="e">
        <f ca="1">IF(AND(SUM($C$15:C86)&gt;=$C$12,SUM($D$15:D86)&gt;=$C$12,SUM($E$15:E86)&gt;=$C$12, SUM($F$15:F86)&gt;=$C$12),B86,1300)</f>
        <v>#NAME?</v>
      </c>
    </row>
    <row r="87" spans="2:7" x14ac:dyDescent="0.3">
      <c r="B87" s="27">
        <v>73</v>
      </c>
      <c r="C87" s="17" t="e">
        <f ca="1">_xll.RiskBinomial(1,$C$10)</f>
        <v>#NAME?</v>
      </c>
      <c r="D87" s="19" t="e">
        <f ca="1">IF(C87=1,0,_xll.RiskBinomial(1,$D$10/($D$10+$C$11+$D$11)))</f>
        <v>#NAME?</v>
      </c>
      <c r="E87" s="17" t="e">
        <f ca="1">IF(SUM(C87:D87)=0,_xll.RiskBinomial(1,$C$11/($C$11+$D$11)),0)</f>
        <v>#NAME?</v>
      </c>
      <c r="F87" s="19" t="e">
        <f t="shared" ca="1" si="1"/>
        <v>#NAME?</v>
      </c>
      <c r="G87" s="28" t="e">
        <f ca="1">IF(AND(SUM($C$15:C87)&gt;=$C$12,SUM($D$15:D87)&gt;=$C$12,SUM($E$15:E87)&gt;=$C$12, SUM($F$15:F87)&gt;=$C$12),B87,1300)</f>
        <v>#NAME?</v>
      </c>
    </row>
    <row r="88" spans="2:7" x14ac:dyDescent="0.3">
      <c r="B88" s="27">
        <v>74</v>
      </c>
      <c r="C88" s="17" t="e">
        <f ca="1">_xll.RiskBinomial(1,$C$10)</f>
        <v>#NAME?</v>
      </c>
      <c r="D88" s="19" t="e">
        <f ca="1">IF(C88=1,0,_xll.RiskBinomial(1,$D$10/($D$10+$C$11+$D$11)))</f>
        <v>#NAME?</v>
      </c>
      <c r="E88" s="17" t="e">
        <f ca="1">IF(SUM(C88:D88)=0,_xll.RiskBinomial(1,$C$11/($C$11+$D$11)),0)</f>
        <v>#NAME?</v>
      </c>
      <c r="F88" s="19" t="e">
        <f t="shared" ca="1" si="1"/>
        <v>#NAME?</v>
      </c>
      <c r="G88" s="28" t="e">
        <f ca="1">IF(AND(SUM($C$15:C88)&gt;=$C$12,SUM($D$15:D88)&gt;=$C$12,SUM($E$15:E88)&gt;=$C$12, SUM($F$15:F88)&gt;=$C$12),B88,1300)</f>
        <v>#NAME?</v>
      </c>
    </row>
    <row r="89" spans="2:7" x14ac:dyDescent="0.3">
      <c r="B89" s="27">
        <v>75</v>
      </c>
      <c r="C89" s="17" t="e">
        <f ca="1">_xll.RiskBinomial(1,$C$10)</f>
        <v>#NAME?</v>
      </c>
      <c r="D89" s="19" t="e">
        <f ca="1">IF(C89=1,0,_xll.RiskBinomial(1,$D$10/($D$10+$C$11+$D$11)))</f>
        <v>#NAME?</v>
      </c>
      <c r="E89" s="17" t="e">
        <f ca="1">IF(SUM(C89:D89)=0,_xll.RiskBinomial(1,$C$11/($C$11+$D$11)),0)</f>
        <v>#NAME?</v>
      </c>
      <c r="F89" s="19" t="e">
        <f t="shared" ca="1" si="1"/>
        <v>#NAME?</v>
      </c>
      <c r="G89" s="28" t="e">
        <f ca="1">IF(AND(SUM($C$15:C89)&gt;=$C$12,SUM($D$15:D89)&gt;=$C$12,SUM($E$15:E89)&gt;=$C$12, SUM($F$15:F89)&gt;=$C$12),B89,1300)</f>
        <v>#NAME?</v>
      </c>
    </row>
    <row r="90" spans="2:7" x14ac:dyDescent="0.3">
      <c r="B90" s="27">
        <v>76</v>
      </c>
      <c r="C90" s="17" t="e">
        <f ca="1">_xll.RiskBinomial(1,$C$10)</f>
        <v>#NAME?</v>
      </c>
      <c r="D90" s="19" t="e">
        <f ca="1">IF(C90=1,0,_xll.RiskBinomial(1,$D$10/($D$10+$C$11+$D$11)))</f>
        <v>#NAME?</v>
      </c>
      <c r="E90" s="17" t="e">
        <f ca="1">IF(SUM(C90:D90)=0,_xll.RiskBinomial(1,$C$11/($C$11+$D$11)),0)</f>
        <v>#NAME?</v>
      </c>
      <c r="F90" s="19" t="e">
        <f t="shared" ca="1" si="1"/>
        <v>#NAME?</v>
      </c>
      <c r="G90" s="28" t="e">
        <f ca="1">IF(AND(SUM($C$15:C90)&gt;=$C$12,SUM($D$15:D90)&gt;=$C$12,SUM($E$15:E90)&gt;=$C$12, SUM($F$15:F90)&gt;=$C$12),B90,1300)</f>
        <v>#NAME?</v>
      </c>
    </row>
    <row r="91" spans="2:7" x14ac:dyDescent="0.3">
      <c r="B91" s="27">
        <v>77</v>
      </c>
      <c r="C91" s="17" t="e">
        <f ca="1">_xll.RiskBinomial(1,$C$10)</f>
        <v>#NAME?</v>
      </c>
      <c r="D91" s="19" t="e">
        <f ca="1">IF(C91=1,0,_xll.RiskBinomial(1,$D$10/($D$10+$C$11+$D$11)))</f>
        <v>#NAME?</v>
      </c>
      <c r="E91" s="17" t="e">
        <f ca="1">IF(SUM(C91:D91)=0,_xll.RiskBinomial(1,$C$11/($C$11+$D$11)),0)</f>
        <v>#NAME?</v>
      </c>
      <c r="F91" s="19" t="e">
        <f t="shared" ca="1" si="1"/>
        <v>#NAME?</v>
      </c>
      <c r="G91" s="28" t="e">
        <f ca="1">IF(AND(SUM($C$15:C91)&gt;=$C$12,SUM($D$15:D91)&gt;=$C$12,SUM($E$15:E91)&gt;=$C$12, SUM($F$15:F91)&gt;=$C$12),B91,1300)</f>
        <v>#NAME?</v>
      </c>
    </row>
    <row r="92" spans="2:7" x14ac:dyDescent="0.3">
      <c r="B92" s="27">
        <v>78</v>
      </c>
      <c r="C92" s="17" t="e">
        <f ca="1">_xll.RiskBinomial(1,$C$10)</f>
        <v>#NAME?</v>
      </c>
      <c r="D92" s="19" t="e">
        <f ca="1">IF(C92=1,0,_xll.RiskBinomial(1,$D$10/($D$10+$C$11+$D$11)))</f>
        <v>#NAME?</v>
      </c>
      <c r="E92" s="17" t="e">
        <f ca="1">IF(SUM(C92:D92)=0,_xll.RiskBinomial(1,$C$11/($C$11+$D$11)),0)</f>
        <v>#NAME?</v>
      </c>
      <c r="F92" s="19" t="e">
        <f t="shared" ca="1" si="1"/>
        <v>#NAME?</v>
      </c>
      <c r="G92" s="28" t="e">
        <f ca="1">IF(AND(SUM($C$15:C92)&gt;=$C$12,SUM($D$15:D92)&gt;=$C$12,SUM($E$15:E92)&gt;=$C$12, SUM($F$15:F92)&gt;=$C$12),B92,1300)</f>
        <v>#NAME?</v>
      </c>
    </row>
    <row r="93" spans="2:7" x14ac:dyDescent="0.3">
      <c r="B93" s="27">
        <v>79</v>
      </c>
      <c r="C93" s="17" t="e">
        <f ca="1">_xll.RiskBinomial(1,$C$10)</f>
        <v>#NAME?</v>
      </c>
      <c r="D93" s="19" t="e">
        <f ca="1">IF(C93=1,0,_xll.RiskBinomial(1,$D$10/($D$10+$C$11+$D$11)))</f>
        <v>#NAME?</v>
      </c>
      <c r="E93" s="17" t="e">
        <f ca="1">IF(SUM(C93:D93)=0,_xll.RiskBinomial(1,$C$11/($C$11+$D$11)),0)</f>
        <v>#NAME?</v>
      </c>
      <c r="F93" s="19" t="e">
        <f t="shared" ca="1" si="1"/>
        <v>#NAME?</v>
      </c>
      <c r="G93" s="28" t="e">
        <f ca="1">IF(AND(SUM($C$15:C93)&gt;=$C$12,SUM($D$15:D93)&gt;=$C$12,SUM($E$15:E93)&gt;=$C$12, SUM($F$15:F93)&gt;=$C$12),B93,1300)</f>
        <v>#NAME?</v>
      </c>
    </row>
    <row r="94" spans="2:7" x14ac:dyDescent="0.3">
      <c r="B94" s="27">
        <v>80</v>
      </c>
      <c r="C94" s="17" t="e">
        <f ca="1">_xll.RiskBinomial(1,$C$10)</f>
        <v>#NAME?</v>
      </c>
      <c r="D94" s="19" t="e">
        <f ca="1">IF(C94=1,0,_xll.RiskBinomial(1,$D$10/($D$10+$C$11+$D$11)))</f>
        <v>#NAME?</v>
      </c>
      <c r="E94" s="17" t="e">
        <f ca="1">IF(SUM(C94:D94)=0,_xll.RiskBinomial(1,$C$11/($C$11+$D$11)),0)</f>
        <v>#NAME?</v>
      </c>
      <c r="F94" s="19" t="e">
        <f t="shared" ca="1" si="1"/>
        <v>#NAME?</v>
      </c>
      <c r="G94" s="28" t="e">
        <f ca="1">IF(AND(SUM($C$15:C94)&gt;=$C$12,SUM($D$15:D94)&gt;=$C$12,SUM($E$15:E94)&gt;=$C$12, SUM($F$15:F94)&gt;=$C$12),B94,1300)</f>
        <v>#NAME?</v>
      </c>
    </row>
    <row r="95" spans="2:7" x14ac:dyDescent="0.3">
      <c r="B95" s="27">
        <v>81</v>
      </c>
      <c r="C95" s="17" t="e">
        <f ca="1">_xll.RiskBinomial(1,$C$10)</f>
        <v>#NAME?</v>
      </c>
      <c r="D95" s="19" t="e">
        <f ca="1">IF(C95=1,0,_xll.RiskBinomial(1,$D$10/($D$10+$C$11+$D$11)))</f>
        <v>#NAME?</v>
      </c>
      <c r="E95" s="17" t="e">
        <f ca="1">IF(SUM(C95:D95)=0,_xll.RiskBinomial(1,$C$11/($C$11+$D$11)),0)</f>
        <v>#NAME?</v>
      </c>
      <c r="F95" s="19" t="e">
        <f t="shared" ca="1" si="1"/>
        <v>#NAME?</v>
      </c>
      <c r="G95" s="28" t="e">
        <f ca="1">IF(AND(SUM($C$15:C95)&gt;=$C$12,SUM($D$15:D95)&gt;=$C$12,SUM($E$15:E95)&gt;=$C$12, SUM($F$15:F95)&gt;=$C$12),B95,1300)</f>
        <v>#NAME?</v>
      </c>
    </row>
    <row r="96" spans="2:7" x14ac:dyDescent="0.3">
      <c r="B96" s="27">
        <v>82</v>
      </c>
      <c r="C96" s="17" t="e">
        <f ca="1">_xll.RiskBinomial(1,$C$10)</f>
        <v>#NAME?</v>
      </c>
      <c r="D96" s="19" t="e">
        <f ca="1">IF(C96=1,0,_xll.RiskBinomial(1,$D$10/($D$10+$C$11+$D$11)))</f>
        <v>#NAME?</v>
      </c>
      <c r="E96" s="17" t="e">
        <f ca="1">IF(SUM(C96:D96)=0,_xll.RiskBinomial(1,$C$11/($C$11+$D$11)),0)</f>
        <v>#NAME?</v>
      </c>
      <c r="F96" s="19" t="e">
        <f t="shared" ca="1" si="1"/>
        <v>#NAME?</v>
      </c>
      <c r="G96" s="28" t="e">
        <f ca="1">IF(AND(SUM($C$15:C96)&gt;=$C$12,SUM($D$15:D96)&gt;=$C$12,SUM($E$15:E96)&gt;=$C$12, SUM($F$15:F96)&gt;=$C$12),B96,1300)</f>
        <v>#NAME?</v>
      </c>
    </row>
    <row r="97" spans="2:7" x14ac:dyDescent="0.3">
      <c r="B97" s="27">
        <v>83</v>
      </c>
      <c r="C97" s="17" t="e">
        <f ca="1">_xll.RiskBinomial(1,$C$10)</f>
        <v>#NAME?</v>
      </c>
      <c r="D97" s="19" t="e">
        <f ca="1">IF(C97=1,0,_xll.RiskBinomial(1,$D$10/($D$10+$C$11+$D$11)))</f>
        <v>#NAME?</v>
      </c>
      <c r="E97" s="17" t="e">
        <f ca="1">IF(SUM(C97:D97)=0,_xll.RiskBinomial(1,$C$11/($C$11+$D$11)),0)</f>
        <v>#NAME?</v>
      </c>
      <c r="F97" s="19" t="e">
        <f t="shared" ca="1" si="1"/>
        <v>#NAME?</v>
      </c>
      <c r="G97" s="28" t="e">
        <f ca="1">IF(AND(SUM($C$15:C97)&gt;=$C$12,SUM($D$15:D97)&gt;=$C$12,SUM($E$15:E97)&gt;=$C$12, SUM($F$15:F97)&gt;=$C$12),B97,1300)</f>
        <v>#NAME?</v>
      </c>
    </row>
    <row r="98" spans="2:7" x14ac:dyDescent="0.3">
      <c r="B98" s="27">
        <v>84</v>
      </c>
      <c r="C98" s="17" t="e">
        <f ca="1">_xll.RiskBinomial(1,$C$10)</f>
        <v>#NAME?</v>
      </c>
      <c r="D98" s="19" t="e">
        <f ca="1">IF(C98=1,0,_xll.RiskBinomial(1,$D$10/($D$10+$C$11+$D$11)))</f>
        <v>#NAME?</v>
      </c>
      <c r="E98" s="17" t="e">
        <f ca="1">IF(SUM(C98:D98)=0,_xll.RiskBinomial(1,$C$11/($C$11+$D$11)),0)</f>
        <v>#NAME?</v>
      </c>
      <c r="F98" s="19" t="e">
        <f t="shared" ca="1" si="1"/>
        <v>#NAME?</v>
      </c>
      <c r="G98" s="28" t="e">
        <f ca="1">IF(AND(SUM($C$15:C98)&gt;=$C$12,SUM($D$15:D98)&gt;=$C$12,SUM($E$15:E98)&gt;=$C$12, SUM($F$15:F98)&gt;=$C$12),B98,1300)</f>
        <v>#NAME?</v>
      </c>
    </row>
    <row r="99" spans="2:7" x14ac:dyDescent="0.3">
      <c r="B99" s="27">
        <v>85</v>
      </c>
      <c r="C99" s="17" t="e">
        <f ca="1">_xll.RiskBinomial(1,$C$10)</f>
        <v>#NAME?</v>
      </c>
      <c r="D99" s="19" t="e">
        <f ca="1">IF(C99=1,0,_xll.RiskBinomial(1,$D$10/($D$10+$C$11+$D$11)))</f>
        <v>#NAME?</v>
      </c>
      <c r="E99" s="17" t="e">
        <f ca="1">IF(SUM(C99:D99)=0,_xll.RiskBinomial(1,$C$11/($C$11+$D$11)),0)</f>
        <v>#NAME?</v>
      </c>
      <c r="F99" s="19" t="e">
        <f t="shared" ca="1" si="1"/>
        <v>#NAME?</v>
      </c>
      <c r="G99" s="28" t="e">
        <f ca="1">IF(AND(SUM($C$15:C99)&gt;=$C$12,SUM($D$15:D99)&gt;=$C$12,SUM($E$15:E99)&gt;=$C$12, SUM($F$15:F99)&gt;=$C$12),B99,1300)</f>
        <v>#NAME?</v>
      </c>
    </row>
    <row r="100" spans="2:7" x14ac:dyDescent="0.3">
      <c r="B100" s="27">
        <v>86</v>
      </c>
      <c r="C100" s="17" t="e">
        <f ca="1">_xll.RiskBinomial(1,$C$10)</f>
        <v>#NAME?</v>
      </c>
      <c r="D100" s="19" t="e">
        <f ca="1">IF(C100=1,0,_xll.RiskBinomial(1,$D$10/($D$10+$C$11+$D$11)))</f>
        <v>#NAME?</v>
      </c>
      <c r="E100" s="17" t="e">
        <f ca="1">IF(SUM(C100:D100)=0,_xll.RiskBinomial(1,$C$11/($C$11+$D$11)),0)</f>
        <v>#NAME?</v>
      </c>
      <c r="F100" s="19" t="e">
        <f t="shared" ca="1" si="1"/>
        <v>#NAME?</v>
      </c>
      <c r="G100" s="28" t="e">
        <f ca="1">IF(AND(SUM($C$15:C100)&gt;=$C$12,SUM($D$15:D100)&gt;=$C$12,SUM($E$15:E100)&gt;=$C$12, SUM($F$15:F100)&gt;=$C$12),B100,1300)</f>
        <v>#NAME?</v>
      </c>
    </row>
    <row r="101" spans="2:7" x14ac:dyDescent="0.3">
      <c r="B101" s="27">
        <v>87</v>
      </c>
      <c r="C101" s="17" t="e">
        <f ca="1">_xll.RiskBinomial(1,$C$10)</f>
        <v>#NAME?</v>
      </c>
      <c r="D101" s="19" t="e">
        <f ca="1">IF(C101=1,0,_xll.RiskBinomial(1,$D$10/($D$10+$C$11+$D$11)))</f>
        <v>#NAME?</v>
      </c>
      <c r="E101" s="17" t="e">
        <f ca="1">IF(SUM(C101:D101)=0,_xll.RiskBinomial(1,$C$11/($C$11+$D$11)),0)</f>
        <v>#NAME?</v>
      </c>
      <c r="F101" s="19" t="e">
        <f t="shared" ca="1" si="1"/>
        <v>#NAME?</v>
      </c>
      <c r="G101" s="28" t="e">
        <f ca="1">IF(AND(SUM($C$15:C101)&gt;=$C$12,SUM($D$15:D101)&gt;=$C$12,SUM($E$15:E101)&gt;=$C$12, SUM($F$15:F101)&gt;=$C$12),B101,1300)</f>
        <v>#NAME?</v>
      </c>
    </row>
    <row r="102" spans="2:7" x14ac:dyDescent="0.3">
      <c r="B102" s="27">
        <v>88</v>
      </c>
      <c r="C102" s="17" t="e">
        <f ca="1">_xll.RiskBinomial(1,$C$10)</f>
        <v>#NAME?</v>
      </c>
      <c r="D102" s="19" t="e">
        <f ca="1">IF(C102=1,0,_xll.RiskBinomial(1,$D$10/($D$10+$C$11+$D$11)))</f>
        <v>#NAME?</v>
      </c>
      <c r="E102" s="17" t="e">
        <f ca="1">IF(SUM(C102:D102)=0,_xll.RiskBinomial(1,$C$11/($C$11+$D$11)),0)</f>
        <v>#NAME?</v>
      </c>
      <c r="F102" s="19" t="e">
        <f t="shared" ca="1" si="1"/>
        <v>#NAME?</v>
      </c>
      <c r="G102" s="28" t="e">
        <f ca="1">IF(AND(SUM($C$15:C102)&gt;=$C$12,SUM($D$15:D102)&gt;=$C$12,SUM($E$15:E102)&gt;=$C$12, SUM($F$15:F102)&gt;=$C$12),B102,1300)</f>
        <v>#NAME?</v>
      </c>
    </row>
    <row r="103" spans="2:7" x14ac:dyDescent="0.3">
      <c r="B103" s="27">
        <v>89</v>
      </c>
      <c r="C103" s="17" t="e">
        <f ca="1">_xll.RiskBinomial(1,$C$10)</f>
        <v>#NAME?</v>
      </c>
      <c r="D103" s="19" t="e">
        <f ca="1">IF(C103=1,0,_xll.RiskBinomial(1,$D$10/($D$10+$C$11+$D$11)))</f>
        <v>#NAME?</v>
      </c>
      <c r="E103" s="17" t="e">
        <f ca="1">IF(SUM(C103:D103)=0,_xll.RiskBinomial(1,$C$11/($C$11+$D$11)),0)</f>
        <v>#NAME?</v>
      </c>
      <c r="F103" s="19" t="e">
        <f t="shared" ca="1" si="1"/>
        <v>#NAME?</v>
      </c>
      <c r="G103" s="28" t="e">
        <f ca="1">IF(AND(SUM($C$15:C103)&gt;=$C$12,SUM($D$15:D103)&gt;=$C$12,SUM($E$15:E103)&gt;=$C$12, SUM($F$15:F103)&gt;=$C$12),B103,1300)</f>
        <v>#NAME?</v>
      </c>
    </row>
    <row r="104" spans="2:7" x14ac:dyDescent="0.3">
      <c r="B104" s="27">
        <v>90</v>
      </c>
      <c r="C104" s="17" t="e">
        <f ca="1">_xll.RiskBinomial(1,$C$10)</f>
        <v>#NAME?</v>
      </c>
      <c r="D104" s="19" t="e">
        <f ca="1">IF(C104=1,0,_xll.RiskBinomial(1,$D$10/($D$10+$C$11+$D$11)))</f>
        <v>#NAME?</v>
      </c>
      <c r="E104" s="17" t="e">
        <f ca="1">IF(SUM(C104:D104)=0,_xll.RiskBinomial(1,$C$11/($C$11+$D$11)),0)</f>
        <v>#NAME?</v>
      </c>
      <c r="F104" s="19" t="e">
        <f t="shared" ca="1" si="1"/>
        <v>#NAME?</v>
      </c>
      <c r="G104" s="28" t="e">
        <f ca="1">IF(AND(SUM($C$15:C104)&gt;=$C$12,SUM($D$15:D104)&gt;=$C$12,SUM($E$15:E104)&gt;=$C$12, SUM($F$15:F104)&gt;=$C$12),B104,1300)</f>
        <v>#NAME?</v>
      </c>
    </row>
    <row r="105" spans="2:7" x14ac:dyDescent="0.3">
      <c r="B105" s="27">
        <v>91</v>
      </c>
      <c r="C105" s="17" t="e">
        <f ca="1">_xll.RiskBinomial(1,$C$10)</f>
        <v>#NAME?</v>
      </c>
      <c r="D105" s="19" t="e">
        <f ca="1">IF(C105=1,0,_xll.RiskBinomial(1,$D$10/($D$10+$C$11+$D$11)))</f>
        <v>#NAME?</v>
      </c>
      <c r="E105" s="17" t="e">
        <f ca="1">IF(SUM(C105:D105)=0,_xll.RiskBinomial(1,$C$11/($C$11+$D$11)),0)</f>
        <v>#NAME?</v>
      </c>
      <c r="F105" s="19" t="e">
        <f t="shared" ca="1" si="1"/>
        <v>#NAME?</v>
      </c>
      <c r="G105" s="28" t="e">
        <f ca="1">IF(AND(SUM($C$15:C105)&gt;=$C$12,SUM($D$15:D105)&gt;=$C$12,SUM($E$15:E105)&gt;=$C$12, SUM($F$15:F105)&gt;=$C$12),B105,1300)</f>
        <v>#NAME?</v>
      </c>
    </row>
    <row r="106" spans="2:7" x14ac:dyDescent="0.3">
      <c r="B106" s="27">
        <v>92</v>
      </c>
      <c r="C106" s="17" t="e">
        <f ca="1">_xll.RiskBinomial(1,$C$10)</f>
        <v>#NAME?</v>
      </c>
      <c r="D106" s="19" t="e">
        <f ca="1">IF(C106=1,0,_xll.RiskBinomial(1,$D$10/($D$10+$C$11+$D$11)))</f>
        <v>#NAME?</v>
      </c>
      <c r="E106" s="17" t="e">
        <f ca="1">IF(SUM(C106:D106)=0,_xll.RiskBinomial(1,$C$11/($C$11+$D$11)),0)</f>
        <v>#NAME?</v>
      </c>
      <c r="F106" s="19" t="e">
        <f t="shared" ca="1" si="1"/>
        <v>#NAME?</v>
      </c>
      <c r="G106" s="28" t="e">
        <f ca="1">IF(AND(SUM($C$15:C106)&gt;=$C$12,SUM($D$15:D106)&gt;=$C$12,SUM($E$15:E106)&gt;=$C$12, SUM($F$15:F106)&gt;=$C$12),B106,1300)</f>
        <v>#NAME?</v>
      </c>
    </row>
    <row r="107" spans="2:7" x14ac:dyDescent="0.3">
      <c r="B107" s="27">
        <v>93</v>
      </c>
      <c r="C107" s="17" t="e">
        <f ca="1">_xll.RiskBinomial(1,$C$10)</f>
        <v>#NAME?</v>
      </c>
      <c r="D107" s="19" t="e">
        <f ca="1">IF(C107=1,0,_xll.RiskBinomial(1,$D$10/($D$10+$C$11+$D$11)))</f>
        <v>#NAME?</v>
      </c>
      <c r="E107" s="17" t="e">
        <f ca="1">IF(SUM(C107:D107)=0,_xll.RiskBinomial(1,$C$11/($C$11+$D$11)),0)</f>
        <v>#NAME?</v>
      </c>
      <c r="F107" s="19" t="e">
        <f t="shared" ca="1" si="1"/>
        <v>#NAME?</v>
      </c>
      <c r="G107" s="28" t="e">
        <f ca="1">IF(AND(SUM($C$15:C107)&gt;=$C$12,SUM($D$15:D107)&gt;=$C$12,SUM($E$15:E107)&gt;=$C$12, SUM($F$15:F107)&gt;=$C$12),B107,1300)</f>
        <v>#NAME?</v>
      </c>
    </row>
    <row r="108" spans="2:7" x14ac:dyDescent="0.3">
      <c r="B108" s="27">
        <v>94</v>
      </c>
      <c r="C108" s="17" t="e">
        <f ca="1">_xll.RiskBinomial(1,$C$10)</f>
        <v>#NAME?</v>
      </c>
      <c r="D108" s="19" t="e">
        <f ca="1">IF(C108=1,0,_xll.RiskBinomial(1,$D$10/($D$10+$C$11+$D$11)))</f>
        <v>#NAME?</v>
      </c>
      <c r="E108" s="17" t="e">
        <f ca="1">IF(SUM(C108:D108)=0,_xll.RiskBinomial(1,$C$11/($C$11+$D$11)),0)</f>
        <v>#NAME?</v>
      </c>
      <c r="F108" s="19" t="e">
        <f t="shared" ca="1" si="1"/>
        <v>#NAME?</v>
      </c>
      <c r="G108" s="28" t="e">
        <f ca="1">IF(AND(SUM($C$15:C108)&gt;=$C$12,SUM($D$15:D108)&gt;=$C$12,SUM($E$15:E108)&gt;=$C$12, SUM($F$15:F108)&gt;=$C$12),B108,1300)</f>
        <v>#NAME?</v>
      </c>
    </row>
    <row r="109" spans="2:7" x14ac:dyDescent="0.3">
      <c r="B109" s="27">
        <v>95</v>
      </c>
      <c r="C109" s="17" t="e">
        <f ca="1">_xll.RiskBinomial(1,$C$10)</f>
        <v>#NAME?</v>
      </c>
      <c r="D109" s="19" t="e">
        <f ca="1">IF(C109=1,0,_xll.RiskBinomial(1,$D$10/($D$10+$C$11+$D$11)))</f>
        <v>#NAME?</v>
      </c>
      <c r="E109" s="17" t="e">
        <f ca="1">IF(SUM(C109:D109)=0,_xll.RiskBinomial(1,$C$11/($C$11+$D$11)),0)</f>
        <v>#NAME?</v>
      </c>
      <c r="F109" s="19" t="e">
        <f t="shared" ca="1" si="1"/>
        <v>#NAME?</v>
      </c>
      <c r="G109" s="28" t="e">
        <f ca="1">IF(AND(SUM($C$15:C109)&gt;=$C$12,SUM($D$15:D109)&gt;=$C$12,SUM($E$15:E109)&gt;=$C$12, SUM($F$15:F109)&gt;=$C$12),B109,1300)</f>
        <v>#NAME?</v>
      </c>
    </row>
    <row r="110" spans="2:7" x14ac:dyDescent="0.3">
      <c r="B110" s="27">
        <v>96</v>
      </c>
      <c r="C110" s="17" t="e">
        <f ca="1">_xll.RiskBinomial(1,$C$10)</f>
        <v>#NAME?</v>
      </c>
      <c r="D110" s="19" t="e">
        <f ca="1">IF(C110=1,0,_xll.RiskBinomial(1,$D$10/($D$10+$C$11+$D$11)))</f>
        <v>#NAME?</v>
      </c>
      <c r="E110" s="17" t="e">
        <f ca="1">IF(SUM(C110:D110)=0,_xll.RiskBinomial(1,$C$11/($C$11+$D$11)),0)</f>
        <v>#NAME?</v>
      </c>
      <c r="F110" s="19" t="e">
        <f t="shared" ca="1" si="1"/>
        <v>#NAME?</v>
      </c>
      <c r="G110" s="28" t="e">
        <f ca="1">IF(AND(SUM($C$15:C110)&gt;=$C$12,SUM($D$15:D110)&gt;=$C$12,SUM($E$15:E110)&gt;=$C$12, SUM($F$15:F110)&gt;=$C$12),B110,1300)</f>
        <v>#NAME?</v>
      </c>
    </row>
    <row r="111" spans="2:7" x14ac:dyDescent="0.3">
      <c r="B111" s="27">
        <v>97</v>
      </c>
      <c r="C111" s="17" t="e">
        <f ca="1">_xll.RiskBinomial(1,$C$10)</f>
        <v>#NAME?</v>
      </c>
      <c r="D111" s="19" t="e">
        <f ca="1">IF(C111=1,0,_xll.RiskBinomial(1,$D$10/($D$10+$C$11+$D$11)))</f>
        <v>#NAME?</v>
      </c>
      <c r="E111" s="17" t="e">
        <f ca="1">IF(SUM(C111:D111)=0,_xll.RiskBinomial(1,$C$11/($C$11+$D$11)),0)</f>
        <v>#NAME?</v>
      </c>
      <c r="F111" s="19" t="e">
        <f t="shared" ca="1" si="1"/>
        <v>#NAME?</v>
      </c>
      <c r="G111" s="28" t="e">
        <f ca="1">IF(AND(SUM($C$15:C111)&gt;=$C$12,SUM($D$15:D111)&gt;=$C$12,SUM($E$15:E111)&gt;=$C$12, SUM($F$15:F111)&gt;=$C$12),B111,1300)</f>
        <v>#NAME?</v>
      </c>
    </row>
    <row r="112" spans="2:7" x14ac:dyDescent="0.3">
      <c r="B112" s="27">
        <v>98</v>
      </c>
      <c r="C112" s="17" t="e">
        <f ca="1">_xll.RiskBinomial(1,$C$10)</f>
        <v>#NAME?</v>
      </c>
      <c r="D112" s="19" t="e">
        <f ca="1">IF(C112=1,0,_xll.RiskBinomial(1,$D$10/($D$10+$C$11+$D$11)))</f>
        <v>#NAME?</v>
      </c>
      <c r="E112" s="17" t="e">
        <f ca="1">IF(SUM(C112:D112)=0,_xll.RiskBinomial(1,$C$11/($C$11+$D$11)),0)</f>
        <v>#NAME?</v>
      </c>
      <c r="F112" s="19" t="e">
        <f t="shared" ca="1" si="1"/>
        <v>#NAME?</v>
      </c>
      <c r="G112" s="28" t="e">
        <f ca="1">IF(AND(SUM($C$15:C112)&gt;=$C$12,SUM($D$15:D112)&gt;=$C$12,SUM($E$15:E112)&gt;=$C$12, SUM($F$15:F112)&gt;=$C$12),B112,1300)</f>
        <v>#NAME?</v>
      </c>
    </row>
    <row r="113" spans="2:7" x14ac:dyDescent="0.3">
      <c r="B113" s="27">
        <v>99</v>
      </c>
      <c r="C113" s="17" t="e">
        <f ca="1">_xll.RiskBinomial(1,$C$10)</f>
        <v>#NAME?</v>
      </c>
      <c r="D113" s="19" t="e">
        <f ca="1">IF(C113=1,0,_xll.RiskBinomial(1,$D$10/($D$10+$C$11+$D$11)))</f>
        <v>#NAME?</v>
      </c>
      <c r="E113" s="17" t="e">
        <f ca="1">IF(SUM(C113:D113)=0,_xll.RiskBinomial(1,$C$11/($C$11+$D$11)),0)</f>
        <v>#NAME?</v>
      </c>
      <c r="F113" s="19" t="e">
        <f t="shared" ca="1" si="1"/>
        <v>#NAME?</v>
      </c>
      <c r="G113" s="28" t="e">
        <f ca="1">IF(AND(SUM($C$15:C113)&gt;=$C$12,SUM($D$15:D113)&gt;=$C$12,SUM($E$15:E113)&gt;=$C$12, SUM($F$15:F113)&gt;=$C$12),B113,1300)</f>
        <v>#NAME?</v>
      </c>
    </row>
    <row r="114" spans="2:7" x14ac:dyDescent="0.3">
      <c r="B114" s="27">
        <v>100</v>
      </c>
      <c r="C114" s="17" t="e">
        <f ca="1">_xll.RiskBinomial(1,$C$10)</f>
        <v>#NAME?</v>
      </c>
      <c r="D114" s="19" t="e">
        <f ca="1">IF(C114=1,0,_xll.RiskBinomial(1,$D$10/($D$10+$C$11+$D$11)))</f>
        <v>#NAME?</v>
      </c>
      <c r="E114" s="17" t="e">
        <f ca="1">IF(SUM(C114:D114)=0,_xll.RiskBinomial(1,$C$11/($C$11+$D$11)),0)</f>
        <v>#NAME?</v>
      </c>
      <c r="F114" s="19" t="e">
        <f t="shared" ca="1" si="1"/>
        <v>#NAME?</v>
      </c>
      <c r="G114" s="28" t="e">
        <f ca="1">IF(AND(SUM($C$15:C114)&gt;=$C$12,SUM($D$15:D114)&gt;=$C$12,SUM($E$15:E114)&gt;=$C$12, SUM($F$15:F114)&gt;=$C$12),B114,1300)</f>
        <v>#NAME?</v>
      </c>
    </row>
    <row r="115" spans="2:7" x14ac:dyDescent="0.3">
      <c r="B115" s="27">
        <v>101</v>
      </c>
      <c r="C115" s="17" t="e">
        <f ca="1">_xll.RiskBinomial(1,$C$10)</f>
        <v>#NAME?</v>
      </c>
      <c r="D115" s="19" t="e">
        <f ca="1">IF(C115=1,0,_xll.RiskBinomial(1,$D$10/($D$10+$C$11+$D$11)))</f>
        <v>#NAME?</v>
      </c>
      <c r="E115" s="17" t="e">
        <f ca="1">IF(SUM(C115:D115)=0,_xll.RiskBinomial(1,$C$11/($C$11+$D$11)),0)</f>
        <v>#NAME?</v>
      </c>
      <c r="F115" s="19" t="e">
        <f t="shared" ca="1" si="1"/>
        <v>#NAME?</v>
      </c>
      <c r="G115" s="28" t="e">
        <f ca="1">IF(AND(SUM($C$15:C115)&gt;=$C$12,SUM($D$15:D115)&gt;=$C$12,SUM($E$15:E115)&gt;=$C$12, SUM($F$15:F115)&gt;=$C$12),B115,1300)</f>
        <v>#NAME?</v>
      </c>
    </row>
    <row r="116" spans="2:7" x14ac:dyDescent="0.3">
      <c r="B116" s="27">
        <v>102</v>
      </c>
      <c r="C116" s="17" t="e">
        <f ca="1">_xll.RiskBinomial(1,$C$10)</f>
        <v>#NAME?</v>
      </c>
      <c r="D116" s="19" t="e">
        <f ca="1">IF(C116=1,0,_xll.RiskBinomial(1,$D$10/($D$10+$C$11+$D$11)))</f>
        <v>#NAME?</v>
      </c>
      <c r="E116" s="17" t="e">
        <f ca="1">IF(SUM(C116:D116)=0,_xll.RiskBinomial(1,$C$11/($C$11+$D$11)),0)</f>
        <v>#NAME?</v>
      </c>
      <c r="F116" s="19" t="e">
        <f t="shared" ca="1" si="1"/>
        <v>#NAME?</v>
      </c>
      <c r="G116" s="28" t="e">
        <f ca="1">IF(AND(SUM($C$15:C116)&gt;=$C$12,SUM($D$15:D116)&gt;=$C$12,SUM($E$15:E116)&gt;=$C$12, SUM($F$15:F116)&gt;=$C$12),B116,1300)</f>
        <v>#NAME?</v>
      </c>
    </row>
    <row r="117" spans="2:7" x14ac:dyDescent="0.3">
      <c r="B117" s="27">
        <v>103</v>
      </c>
      <c r="C117" s="17" t="e">
        <f ca="1">_xll.RiskBinomial(1,$C$10)</f>
        <v>#NAME?</v>
      </c>
      <c r="D117" s="19" t="e">
        <f ca="1">IF(C117=1,0,_xll.RiskBinomial(1,$D$10/($D$10+$C$11+$D$11)))</f>
        <v>#NAME?</v>
      </c>
      <c r="E117" s="17" t="e">
        <f ca="1">IF(SUM(C117:D117)=0,_xll.RiskBinomial(1,$C$11/($C$11+$D$11)),0)</f>
        <v>#NAME?</v>
      </c>
      <c r="F117" s="19" t="e">
        <f t="shared" ca="1" si="1"/>
        <v>#NAME?</v>
      </c>
      <c r="G117" s="28" t="e">
        <f ca="1">IF(AND(SUM($C$15:C117)&gt;=$C$12,SUM($D$15:D117)&gt;=$C$12,SUM($E$15:E117)&gt;=$C$12, SUM($F$15:F117)&gt;=$C$12),B117,1300)</f>
        <v>#NAME?</v>
      </c>
    </row>
    <row r="118" spans="2:7" x14ac:dyDescent="0.3">
      <c r="B118" s="27">
        <v>104</v>
      </c>
      <c r="C118" s="17" t="e">
        <f ca="1">_xll.RiskBinomial(1,$C$10)</f>
        <v>#NAME?</v>
      </c>
      <c r="D118" s="19" t="e">
        <f ca="1">IF(C118=1,0,_xll.RiskBinomial(1,$D$10/($D$10+$C$11+$D$11)))</f>
        <v>#NAME?</v>
      </c>
      <c r="E118" s="17" t="e">
        <f ca="1">IF(SUM(C118:D118)=0,_xll.RiskBinomial(1,$C$11/($C$11+$D$11)),0)</f>
        <v>#NAME?</v>
      </c>
      <c r="F118" s="19" t="e">
        <f t="shared" ca="1" si="1"/>
        <v>#NAME?</v>
      </c>
      <c r="G118" s="28" t="e">
        <f ca="1">IF(AND(SUM($C$15:C118)&gt;=$C$12,SUM($D$15:D118)&gt;=$C$12,SUM($E$15:E118)&gt;=$C$12, SUM($F$15:F118)&gt;=$C$12),B118,1300)</f>
        <v>#NAME?</v>
      </c>
    </row>
    <row r="119" spans="2:7" x14ac:dyDescent="0.3">
      <c r="B119" s="27">
        <v>105</v>
      </c>
      <c r="C119" s="17" t="e">
        <f ca="1">_xll.RiskBinomial(1,$C$10)</f>
        <v>#NAME?</v>
      </c>
      <c r="D119" s="19" t="e">
        <f ca="1">IF(C119=1,0,_xll.RiskBinomial(1,$D$10/($D$10+$C$11+$D$11)))</f>
        <v>#NAME?</v>
      </c>
      <c r="E119" s="17" t="e">
        <f ca="1">IF(SUM(C119:D119)=0,_xll.RiskBinomial(1,$C$11/($C$11+$D$11)),0)</f>
        <v>#NAME?</v>
      </c>
      <c r="F119" s="19" t="e">
        <f t="shared" ca="1" si="1"/>
        <v>#NAME?</v>
      </c>
      <c r="G119" s="28" t="e">
        <f ca="1">IF(AND(SUM($C$15:C119)&gt;=$C$12,SUM($D$15:D119)&gt;=$C$12,SUM($E$15:E119)&gt;=$C$12, SUM($F$15:F119)&gt;=$C$12),B119,1300)</f>
        <v>#NAME?</v>
      </c>
    </row>
    <row r="120" spans="2:7" x14ac:dyDescent="0.3">
      <c r="B120" s="27">
        <v>106</v>
      </c>
      <c r="C120" s="17" t="e">
        <f ca="1">_xll.RiskBinomial(1,$C$10)</f>
        <v>#NAME?</v>
      </c>
      <c r="D120" s="19" t="e">
        <f ca="1">IF(C120=1,0,_xll.RiskBinomial(1,$D$10/($D$10+$C$11+$D$11)))</f>
        <v>#NAME?</v>
      </c>
      <c r="E120" s="17" t="e">
        <f ca="1">IF(SUM(C120:D120)=0,_xll.RiskBinomial(1,$C$11/($C$11+$D$11)),0)</f>
        <v>#NAME?</v>
      </c>
      <c r="F120" s="19" t="e">
        <f t="shared" ca="1" si="1"/>
        <v>#NAME?</v>
      </c>
      <c r="G120" s="28" t="e">
        <f ca="1">IF(AND(SUM($C$15:C120)&gt;=$C$12,SUM($D$15:D120)&gt;=$C$12,SUM($E$15:E120)&gt;=$C$12, SUM($F$15:F120)&gt;=$C$12),B120,1300)</f>
        <v>#NAME?</v>
      </c>
    </row>
    <row r="121" spans="2:7" x14ac:dyDescent="0.3">
      <c r="B121" s="27">
        <v>107</v>
      </c>
      <c r="C121" s="17" t="e">
        <f ca="1">_xll.RiskBinomial(1,$C$10)</f>
        <v>#NAME?</v>
      </c>
      <c r="D121" s="19" t="e">
        <f ca="1">IF(C121=1,0,_xll.RiskBinomial(1,$D$10/($D$10+$C$11+$D$11)))</f>
        <v>#NAME?</v>
      </c>
      <c r="E121" s="17" t="e">
        <f ca="1">IF(SUM(C121:D121)=0,_xll.RiskBinomial(1,$C$11/($C$11+$D$11)),0)</f>
        <v>#NAME?</v>
      </c>
      <c r="F121" s="19" t="e">
        <f t="shared" ca="1" si="1"/>
        <v>#NAME?</v>
      </c>
      <c r="G121" s="28" t="e">
        <f ca="1">IF(AND(SUM($C$15:C121)&gt;=$C$12,SUM($D$15:D121)&gt;=$C$12,SUM($E$15:E121)&gt;=$C$12, SUM($F$15:F121)&gt;=$C$12),B121,1300)</f>
        <v>#NAME?</v>
      </c>
    </row>
    <row r="122" spans="2:7" x14ac:dyDescent="0.3">
      <c r="B122" s="27">
        <v>108</v>
      </c>
      <c r="C122" s="17" t="e">
        <f ca="1">_xll.RiskBinomial(1,$C$10)</f>
        <v>#NAME?</v>
      </c>
      <c r="D122" s="19" t="e">
        <f ca="1">IF(C122=1,0,_xll.RiskBinomial(1,$D$10/($D$10+$C$11+$D$11)))</f>
        <v>#NAME?</v>
      </c>
      <c r="E122" s="17" t="e">
        <f ca="1">IF(SUM(C122:D122)=0,_xll.RiskBinomial(1,$C$11/($C$11+$D$11)),0)</f>
        <v>#NAME?</v>
      </c>
      <c r="F122" s="19" t="e">
        <f t="shared" ca="1" si="1"/>
        <v>#NAME?</v>
      </c>
      <c r="G122" s="28" t="e">
        <f ca="1">IF(AND(SUM($C$15:C122)&gt;=$C$12,SUM($D$15:D122)&gt;=$C$12,SUM($E$15:E122)&gt;=$C$12, SUM($F$15:F122)&gt;=$C$12),B122,1300)</f>
        <v>#NAME?</v>
      </c>
    </row>
    <row r="123" spans="2:7" x14ac:dyDescent="0.3">
      <c r="B123" s="27">
        <v>109</v>
      </c>
      <c r="C123" s="17" t="e">
        <f ca="1">_xll.RiskBinomial(1,$C$10)</f>
        <v>#NAME?</v>
      </c>
      <c r="D123" s="19" t="e">
        <f ca="1">IF(C123=1,0,_xll.RiskBinomial(1,$D$10/($D$10+$C$11+$D$11)))</f>
        <v>#NAME?</v>
      </c>
      <c r="E123" s="17" t="e">
        <f ca="1">IF(SUM(C123:D123)=0,_xll.RiskBinomial(1,$C$11/($C$11+$D$11)),0)</f>
        <v>#NAME?</v>
      </c>
      <c r="F123" s="19" t="e">
        <f t="shared" ca="1" si="1"/>
        <v>#NAME?</v>
      </c>
      <c r="G123" s="28" t="e">
        <f ca="1">IF(AND(SUM($C$15:C123)&gt;=$C$12,SUM($D$15:D123)&gt;=$C$12,SUM($E$15:E123)&gt;=$C$12, SUM($F$15:F123)&gt;=$C$12),B123,1300)</f>
        <v>#NAME?</v>
      </c>
    </row>
    <row r="124" spans="2:7" x14ac:dyDescent="0.3">
      <c r="B124" s="27">
        <v>110</v>
      </c>
      <c r="C124" s="17" t="e">
        <f ca="1">_xll.RiskBinomial(1,$C$10)</f>
        <v>#NAME?</v>
      </c>
      <c r="D124" s="19" t="e">
        <f ca="1">IF(C124=1,0,_xll.RiskBinomial(1,$D$10/($D$10+$C$11+$D$11)))</f>
        <v>#NAME?</v>
      </c>
      <c r="E124" s="17" t="e">
        <f ca="1">IF(SUM(C124:D124)=0,_xll.RiskBinomial(1,$C$11/($C$11+$D$11)),0)</f>
        <v>#NAME?</v>
      </c>
      <c r="F124" s="19" t="e">
        <f t="shared" ca="1" si="1"/>
        <v>#NAME?</v>
      </c>
      <c r="G124" s="28" t="e">
        <f ca="1">IF(AND(SUM($C$15:C124)&gt;=$C$12,SUM($D$15:D124)&gt;=$C$12,SUM($E$15:E124)&gt;=$C$12, SUM($F$15:F124)&gt;=$C$12),B124,1300)</f>
        <v>#NAME?</v>
      </c>
    </row>
    <row r="125" spans="2:7" x14ac:dyDescent="0.3">
      <c r="B125" s="27">
        <v>111</v>
      </c>
      <c r="C125" s="17" t="e">
        <f ca="1">_xll.RiskBinomial(1,$C$10)</f>
        <v>#NAME?</v>
      </c>
      <c r="D125" s="19" t="e">
        <f ca="1">IF(C125=1,0,_xll.RiskBinomial(1,$D$10/($D$10+$C$11+$D$11)))</f>
        <v>#NAME?</v>
      </c>
      <c r="E125" s="17" t="e">
        <f ca="1">IF(SUM(C125:D125)=0,_xll.RiskBinomial(1,$C$11/($C$11+$D$11)),0)</f>
        <v>#NAME?</v>
      </c>
      <c r="F125" s="19" t="e">
        <f t="shared" ca="1" si="1"/>
        <v>#NAME?</v>
      </c>
      <c r="G125" s="28" t="e">
        <f ca="1">IF(AND(SUM($C$15:C125)&gt;=$C$12,SUM($D$15:D125)&gt;=$C$12,SUM($E$15:E125)&gt;=$C$12, SUM($F$15:F125)&gt;=$C$12),B125,1300)</f>
        <v>#NAME?</v>
      </c>
    </row>
    <row r="126" spans="2:7" x14ac:dyDescent="0.3">
      <c r="B126" s="27">
        <v>112</v>
      </c>
      <c r="C126" s="17" t="e">
        <f ca="1">_xll.RiskBinomial(1,$C$10)</f>
        <v>#NAME?</v>
      </c>
      <c r="D126" s="19" t="e">
        <f ca="1">IF(C126=1,0,_xll.RiskBinomial(1,$D$10/($D$10+$C$11+$D$11)))</f>
        <v>#NAME?</v>
      </c>
      <c r="E126" s="17" t="e">
        <f ca="1">IF(SUM(C126:D126)=0,_xll.RiskBinomial(1,$C$11/($C$11+$D$11)),0)</f>
        <v>#NAME?</v>
      </c>
      <c r="F126" s="19" t="e">
        <f t="shared" ca="1" si="1"/>
        <v>#NAME?</v>
      </c>
      <c r="G126" s="28" t="e">
        <f ca="1">IF(AND(SUM($C$15:C126)&gt;=$C$12,SUM($D$15:D126)&gt;=$C$12,SUM($E$15:E126)&gt;=$C$12, SUM($F$15:F126)&gt;=$C$12),B126,1300)</f>
        <v>#NAME?</v>
      </c>
    </row>
    <row r="127" spans="2:7" x14ac:dyDescent="0.3">
      <c r="B127" s="27">
        <v>113</v>
      </c>
      <c r="C127" s="17" t="e">
        <f ca="1">_xll.RiskBinomial(1,$C$10)</f>
        <v>#NAME?</v>
      </c>
      <c r="D127" s="19" t="e">
        <f ca="1">IF(C127=1,0,_xll.RiskBinomial(1,$D$10/($D$10+$C$11+$D$11)))</f>
        <v>#NAME?</v>
      </c>
      <c r="E127" s="17" t="e">
        <f ca="1">IF(SUM(C127:D127)=0,_xll.RiskBinomial(1,$C$11/($C$11+$D$11)),0)</f>
        <v>#NAME?</v>
      </c>
      <c r="F127" s="19" t="e">
        <f t="shared" ca="1" si="1"/>
        <v>#NAME?</v>
      </c>
      <c r="G127" s="28" t="e">
        <f ca="1">IF(AND(SUM($C$15:C127)&gt;=$C$12,SUM($D$15:D127)&gt;=$C$12,SUM($E$15:E127)&gt;=$C$12, SUM($F$15:F127)&gt;=$C$12),B127,1300)</f>
        <v>#NAME?</v>
      </c>
    </row>
    <row r="128" spans="2:7" x14ac:dyDescent="0.3">
      <c r="B128" s="27">
        <v>114</v>
      </c>
      <c r="C128" s="17" t="e">
        <f ca="1">_xll.RiskBinomial(1,$C$10)</f>
        <v>#NAME?</v>
      </c>
      <c r="D128" s="19" t="e">
        <f ca="1">IF(C128=1,0,_xll.RiskBinomial(1,$D$10/($D$10+$C$11+$D$11)))</f>
        <v>#NAME?</v>
      </c>
      <c r="E128" s="17" t="e">
        <f ca="1">IF(SUM(C128:D128)=0,_xll.RiskBinomial(1,$C$11/($C$11+$D$11)),0)</f>
        <v>#NAME?</v>
      </c>
      <c r="F128" s="19" t="e">
        <f t="shared" ca="1" si="1"/>
        <v>#NAME?</v>
      </c>
      <c r="G128" s="28" t="e">
        <f ca="1">IF(AND(SUM($C$15:C128)&gt;=$C$12,SUM($D$15:D128)&gt;=$C$12,SUM($E$15:E128)&gt;=$C$12, SUM($F$15:F128)&gt;=$C$12),B128,1300)</f>
        <v>#NAME?</v>
      </c>
    </row>
    <row r="129" spans="2:7" x14ac:dyDescent="0.3">
      <c r="B129" s="27">
        <v>115</v>
      </c>
      <c r="C129" s="17" t="e">
        <f ca="1">_xll.RiskBinomial(1,$C$10)</f>
        <v>#NAME?</v>
      </c>
      <c r="D129" s="19" t="e">
        <f ca="1">IF(C129=1,0,_xll.RiskBinomial(1,$D$10/($D$10+$C$11+$D$11)))</f>
        <v>#NAME?</v>
      </c>
      <c r="E129" s="17" t="e">
        <f ca="1">IF(SUM(C129:D129)=0,_xll.RiskBinomial(1,$C$11/($C$11+$D$11)),0)</f>
        <v>#NAME?</v>
      </c>
      <c r="F129" s="19" t="e">
        <f t="shared" ca="1" si="1"/>
        <v>#NAME?</v>
      </c>
      <c r="G129" s="28" t="e">
        <f ca="1">IF(AND(SUM($C$15:C129)&gt;=$C$12,SUM($D$15:D129)&gt;=$C$12,SUM($E$15:E129)&gt;=$C$12, SUM($F$15:F129)&gt;=$C$12),B129,1300)</f>
        <v>#NAME?</v>
      </c>
    </row>
    <row r="130" spans="2:7" x14ac:dyDescent="0.3">
      <c r="B130" s="27">
        <v>116</v>
      </c>
      <c r="C130" s="17" t="e">
        <f ca="1">_xll.RiskBinomial(1,$C$10)</f>
        <v>#NAME?</v>
      </c>
      <c r="D130" s="19" t="e">
        <f ca="1">IF(C130=1,0,_xll.RiskBinomial(1,$D$10/($D$10+$C$11+$D$11)))</f>
        <v>#NAME?</v>
      </c>
      <c r="E130" s="17" t="e">
        <f ca="1">IF(SUM(C130:D130)=0,_xll.RiskBinomial(1,$C$11/($C$11+$D$11)),0)</f>
        <v>#NAME?</v>
      </c>
      <c r="F130" s="19" t="e">
        <f t="shared" ca="1" si="1"/>
        <v>#NAME?</v>
      </c>
      <c r="G130" s="28" t="e">
        <f ca="1">IF(AND(SUM($C$15:C130)&gt;=$C$12,SUM($D$15:D130)&gt;=$C$12,SUM($E$15:E130)&gt;=$C$12, SUM($F$15:F130)&gt;=$C$12),B130,1300)</f>
        <v>#NAME?</v>
      </c>
    </row>
    <row r="131" spans="2:7" x14ac:dyDescent="0.3">
      <c r="B131" s="27">
        <v>117</v>
      </c>
      <c r="C131" s="17" t="e">
        <f ca="1">_xll.RiskBinomial(1,$C$10)</f>
        <v>#NAME?</v>
      </c>
      <c r="D131" s="19" t="e">
        <f ca="1">IF(C131=1,0,_xll.RiskBinomial(1,$D$10/($D$10+$C$11+$D$11)))</f>
        <v>#NAME?</v>
      </c>
      <c r="E131" s="17" t="e">
        <f ca="1">IF(SUM(C131:D131)=0,_xll.RiskBinomial(1,$C$11/($C$11+$D$11)),0)</f>
        <v>#NAME?</v>
      </c>
      <c r="F131" s="19" t="e">
        <f t="shared" ca="1" si="1"/>
        <v>#NAME?</v>
      </c>
      <c r="G131" s="28" t="e">
        <f ca="1">IF(AND(SUM($C$15:C131)&gt;=$C$12,SUM($D$15:D131)&gt;=$C$12,SUM($E$15:E131)&gt;=$C$12, SUM($F$15:F131)&gt;=$C$12),B131,1300)</f>
        <v>#NAME?</v>
      </c>
    </row>
    <row r="132" spans="2:7" x14ac:dyDescent="0.3">
      <c r="B132" s="27">
        <v>118</v>
      </c>
      <c r="C132" s="17" t="e">
        <f ca="1">_xll.RiskBinomial(1,$C$10)</f>
        <v>#NAME?</v>
      </c>
      <c r="D132" s="19" t="e">
        <f ca="1">IF(C132=1,0,_xll.RiskBinomial(1,$D$10/($D$10+$C$11+$D$11)))</f>
        <v>#NAME?</v>
      </c>
      <c r="E132" s="17" t="e">
        <f ca="1">IF(SUM(C132:D132)=0,_xll.RiskBinomial(1,$C$11/($C$11+$D$11)),0)</f>
        <v>#NAME?</v>
      </c>
      <c r="F132" s="19" t="e">
        <f t="shared" ca="1" si="1"/>
        <v>#NAME?</v>
      </c>
      <c r="G132" s="28" t="e">
        <f ca="1">IF(AND(SUM($C$15:C132)&gt;=$C$12,SUM($D$15:D132)&gt;=$C$12,SUM($E$15:E132)&gt;=$C$12, SUM($F$15:F132)&gt;=$C$12),B132,1300)</f>
        <v>#NAME?</v>
      </c>
    </row>
    <row r="133" spans="2:7" x14ac:dyDescent="0.3">
      <c r="B133" s="27">
        <v>119</v>
      </c>
      <c r="C133" s="17" t="e">
        <f ca="1">_xll.RiskBinomial(1,$C$10)</f>
        <v>#NAME?</v>
      </c>
      <c r="D133" s="19" t="e">
        <f ca="1">IF(C133=1,0,_xll.RiskBinomial(1,$D$10/($D$10+$C$11+$D$11)))</f>
        <v>#NAME?</v>
      </c>
      <c r="E133" s="17" t="e">
        <f ca="1">IF(SUM(C133:D133)=0,_xll.RiskBinomial(1,$C$11/($C$11+$D$11)),0)</f>
        <v>#NAME?</v>
      </c>
      <c r="F133" s="19" t="e">
        <f t="shared" ca="1" si="1"/>
        <v>#NAME?</v>
      </c>
      <c r="G133" s="28" t="e">
        <f ca="1">IF(AND(SUM($C$15:C133)&gt;=$C$12,SUM($D$15:D133)&gt;=$C$12,SUM($E$15:E133)&gt;=$C$12, SUM($F$15:F133)&gt;=$C$12),B133,1300)</f>
        <v>#NAME?</v>
      </c>
    </row>
    <row r="134" spans="2:7" x14ac:dyDescent="0.3">
      <c r="B134" s="27">
        <v>120</v>
      </c>
      <c r="C134" s="17" t="e">
        <f ca="1">_xll.RiskBinomial(1,$C$10)</f>
        <v>#NAME?</v>
      </c>
      <c r="D134" s="19" t="e">
        <f ca="1">IF(C134=1,0,_xll.RiskBinomial(1,$D$10/($D$10+$C$11+$D$11)))</f>
        <v>#NAME?</v>
      </c>
      <c r="E134" s="17" t="e">
        <f ca="1">IF(SUM(C134:D134)=0,_xll.RiskBinomial(1,$C$11/($C$11+$D$11)),0)</f>
        <v>#NAME?</v>
      </c>
      <c r="F134" s="19" t="e">
        <f t="shared" ca="1" si="1"/>
        <v>#NAME?</v>
      </c>
      <c r="G134" s="28" t="e">
        <f ca="1">IF(AND(SUM($C$15:C134)&gt;=$C$12,SUM($D$15:D134)&gt;=$C$12,SUM($E$15:E134)&gt;=$C$12, SUM($F$15:F134)&gt;=$C$12),B134,1300)</f>
        <v>#NAME?</v>
      </c>
    </row>
    <row r="135" spans="2:7" x14ac:dyDescent="0.3">
      <c r="B135" s="27">
        <v>121</v>
      </c>
      <c r="C135" s="17" t="e">
        <f ca="1">_xll.RiskBinomial(1,$C$10)</f>
        <v>#NAME?</v>
      </c>
      <c r="D135" s="19" t="e">
        <f ca="1">IF(C135=1,0,_xll.RiskBinomial(1,$D$10/($D$10+$C$11+$D$11)))</f>
        <v>#NAME?</v>
      </c>
      <c r="E135" s="17" t="e">
        <f ca="1">IF(SUM(C135:D135)=0,_xll.RiskBinomial(1,$C$11/($C$11+$D$11)),0)</f>
        <v>#NAME?</v>
      </c>
      <c r="F135" s="19" t="e">
        <f t="shared" ca="1" si="1"/>
        <v>#NAME?</v>
      </c>
      <c r="G135" s="28" t="e">
        <f ca="1">IF(AND(SUM($C$15:C135)&gt;=$C$12,SUM($D$15:D135)&gt;=$C$12,SUM($E$15:E135)&gt;=$C$12, SUM($F$15:F135)&gt;=$C$12),B135,1300)</f>
        <v>#NAME?</v>
      </c>
    </row>
    <row r="136" spans="2:7" x14ac:dyDescent="0.3">
      <c r="B136" s="27">
        <v>122</v>
      </c>
      <c r="C136" s="17" t="e">
        <f ca="1">_xll.RiskBinomial(1,$C$10)</f>
        <v>#NAME?</v>
      </c>
      <c r="D136" s="19" t="e">
        <f ca="1">IF(C136=1,0,_xll.RiskBinomial(1,$D$10/($D$10+$C$11+$D$11)))</f>
        <v>#NAME?</v>
      </c>
      <c r="E136" s="17" t="e">
        <f ca="1">IF(SUM(C136:D136)=0,_xll.RiskBinomial(1,$C$11/($C$11+$D$11)),0)</f>
        <v>#NAME?</v>
      </c>
      <c r="F136" s="19" t="e">
        <f t="shared" ca="1" si="1"/>
        <v>#NAME?</v>
      </c>
      <c r="G136" s="28" t="e">
        <f ca="1">IF(AND(SUM($C$15:C136)&gt;=$C$12,SUM($D$15:D136)&gt;=$C$12,SUM($E$15:E136)&gt;=$C$12, SUM($F$15:F136)&gt;=$C$12),B136,1300)</f>
        <v>#NAME?</v>
      </c>
    </row>
    <row r="137" spans="2:7" x14ac:dyDescent="0.3">
      <c r="B137" s="27">
        <v>123</v>
      </c>
      <c r="C137" s="17" t="e">
        <f ca="1">_xll.RiskBinomial(1,$C$10)</f>
        <v>#NAME?</v>
      </c>
      <c r="D137" s="19" t="e">
        <f ca="1">IF(C137=1,0,_xll.RiskBinomial(1,$D$10/($D$10+$C$11+$D$11)))</f>
        <v>#NAME?</v>
      </c>
      <c r="E137" s="17" t="e">
        <f ca="1">IF(SUM(C137:D137)=0,_xll.RiskBinomial(1,$C$11/($C$11+$D$11)),0)</f>
        <v>#NAME?</v>
      </c>
      <c r="F137" s="19" t="e">
        <f t="shared" ca="1" si="1"/>
        <v>#NAME?</v>
      </c>
      <c r="G137" s="28" t="e">
        <f ca="1">IF(AND(SUM($C$15:C137)&gt;=$C$12,SUM($D$15:D137)&gt;=$C$12,SUM($E$15:E137)&gt;=$C$12, SUM($F$15:F137)&gt;=$C$12),B137,1300)</f>
        <v>#NAME?</v>
      </c>
    </row>
    <row r="138" spans="2:7" x14ac:dyDescent="0.3">
      <c r="B138" s="27">
        <v>124</v>
      </c>
      <c r="C138" s="17" t="e">
        <f ca="1">_xll.RiskBinomial(1,$C$10)</f>
        <v>#NAME?</v>
      </c>
      <c r="D138" s="19" t="e">
        <f ca="1">IF(C138=1,0,_xll.RiskBinomial(1,$D$10/($D$10+$C$11+$D$11)))</f>
        <v>#NAME?</v>
      </c>
      <c r="E138" s="17" t="e">
        <f ca="1">IF(SUM(C138:D138)=0,_xll.RiskBinomial(1,$C$11/($C$11+$D$11)),0)</f>
        <v>#NAME?</v>
      </c>
      <c r="F138" s="19" t="e">
        <f t="shared" ca="1" si="1"/>
        <v>#NAME?</v>
      </c>
      <c r="G138" s="28" t="e">
        <f ca="1">IF(AND(SUM($C$15:C138)&gt;=$C$12,SUM($D$15:D138)&gt;=$C$12,SUM($E$15:E138)&gt;=$C$12, SUM($F$15:F138)&gt;=$C$12),B138,1300)</f>
        <v>#NAME?</v>
      </c>
    </row>
    <row r="139" spans="2:7" x14ac:dyDescent="0.3">
      <c r="B139" s="27">
        <v>125</v>
      </c>
      <c r="C139" s="17" t="e">
        <f ca="1">_xll.RiskBinomial(1,$C$10)</f>
        <v>#NAME?</v>
      </c>
      <c r="D139" s="19" t="e">
        <f ca="1">IF(C139=1,0,_xll.RiskBinomial(1,$D$10/($D$10+$C$11+$D$11)))</f>
        <v>#NAME?</v>
      </c>
      <c r="E139" s="17" t="e">
        <f ca="1">IF(SUM(C139:D139)=0,_xll.RiskBinomial(1,$C$11/($C$11+$D$11)),0)</f>
        <v>#NAME?</v>
      </c>
      <c r="F139" s="19" t="e">
        <f t="shared" ca="1" si="1"/>
        <v>#NAME?</v>
      </c>
      <c r="G139" s="28" t="e">
        <f ca="1">IF(AND(SUM($C$15:C139)&gt;=$C$12,SUM($D$15:D139)&gt;=$C$12,SUM($E$15:E139)&gt;=$C$12, SUM($F$15:F139)&gt;=$C$12),B139,1300)</f>
        <v>#NAME?</v>
      </c>
    </row>
    <row r="140" spans="2:7" x14ac:dyDescent="0.3">
      <c r="B140" s="27">
        <v>126</v>
      </c>
      <c r="C140" s="17" t="e">
        <f ca="1">_xll.RiskBinomial(1,$C$10)</f>
        <v>#NAME?</v>
      </c>
      <c r="D140" s="19" t="e">
        <f ca="1">IF(C140=1,0,_xll.RiskBinomial(1,$D$10/($D$10+$C$11+$D$11)))</f>
        <v>#NAME?</v>
      </c>
      <c r="E140" s="17" t="e">
        <f ca="1">IF(SUM(C140:D140)=0,_xll.RiskBinomial(1,$C$11/($C$11+$D$11)),0)</f>
        <v>#NAME?</v>
      </c>
      <c r="F140" s="19" t="e">
        <f t="shared" ca="1" si="1"/>
        <v>#NAME?</v>
      </c>
      <c r="G140" s="28" t="e">
        <f ca="1">IF(AND(SUM($C$15:C140)&gt;=$C$12,SUM($D$15:D140)&gt;=$C$12,SUM($E$15:E140)&gt;=$C$12, SUM($F$15:F140)&gt;=$C$12),B140,1300)</f>
        <v>#NAME?</v>
      </c>
    </row>
    <row r="141" spans="2:7" x14ac:dyDescent="0.3">
      <c r="B141" s="27">
        <v>127</v>
      </c>
      <c r="C141" s="17" t="e">
        <f ca="1">_xll.RiskBinomial(1,$C$10)</f>
        <v>#NAME?</v>
      </c>
      <c r="D141" s="19" t="e">
        <f ca="1">IF(C141=1,0,_xll.RiskBinomial(1,$D$10/($D$10+$C$11+$D$11)))</f>
        <v>#NAME?</v>
      </c>
      <c r="E141" s="17" t="e">
        <f ca="1">IF(SUM(C141:D141)=0,_xll.RiskBinomial(1,$C$11/($C$11+$D$11)),0)</f>
        <v>#NAME?</v>
      </c>
      <c r="F141" s="19" t="e">
        <f t="shared" ca="1" si="1"/>
        <v>#NAME?</v>
      </c>
      <c r="G141" s="28" t="e">
        <f ca="1">IF(AND(SUM($C$15:C141)&gt;=$C$12,SUM($D$15:D141)&gt;=$C$12,SUM($E$15:E141)&gt;=$C$12, SUM($F$15:F141)&gt;=$C$12),B141,1300)</f>
        <v>#NAME?</v>
      </c>
    </row>
    <row r="142" spans="2:7" x14ac:dyDescent="0.3">
      <c r="B142" s="27">
        <v>128</v>
      </c>
      <c r="C142" s="17" t="e">
        <f ca="1">_xll.RiskBinomial(1,$C$10)</f>
        <v>#NAME?</v>
      </c>
      <c r="D142" s="19" t="e">
        <f ca="1">IF(C142=1,0,_xll.RiskBinomial(1,$D$10/($D$10+$C$11+$D$11)))</f>
        <v>#NAME?</v>
      </c>
      <c r="E142" s="17" t="e">
        <f ca="1">IF(SUM(C142:D142)=0,_xll.RiskBinomial(1,$C$11/($C$11+$D$11)),0)</f>
        <v>#NAME?</v>
      </c>
      <c r="F142" s="19" t="e">
        <f t="shared" ca="1" si="1"/>
        <v>#NAME?</v>
      </c>
      <c r="G142" s="28" t="e">
        <f ca="1">IF(AND(SUM($C$15:C142)&gt;=$C$12,SUM($D$15:D142)&gt;=$C$12,SUM($E$15:E142)&gt;=$C$12, SUM($F$15:F142)&gt;=$C$12),B142,1300)</f>
        <v>#NAME?</v>
      </c>
    </row>
    <row r="143" spans="2:7" x14ac:dyDescent="0.3">
      <c r="B143" s="27">
        <v>129</v>
      </c>
      <c r="C143" s="17" t="e">
        <f ca="1">_xll.RiskBinomial(1,$C$10)</f>
        <v>#NAME?</v>
      </c>
      <c r="D143" s="19" t="e">
        <f ca="1">IF(C143=1,0,_xll.RiskBinomial(1,$D$10/($D$10+$C$11+$D$11)))</f>
        <v>#NAME?</v>
      </c>
      <c r="E143" s="17" t="e">
        <f ca="1">IF(SUM(C143:D143)=0,_xll.RiskBinomial(1,$C$11/($C$11+$D$11)),0)</f>
        <v>#NAME?</v>
      </c>
      <c r="F143" s="19" t="e">
        <f t="shared" ca="1" si="1"/>
        <v>#NAME?</v>
      </c>
      <c r="G143" s="28" t="e">
        <f ca="1">IF(AND(SUM($C$15:C143)&gt;=$C$12,SUM($D$15:D143)&gt;=$C$12,SUM($E$15:E143)&gt;=$C$12, SUM($F$15:F143)&gt;=$C$12),B143,1300)</f>
        <v>#NAME?</v>
      </c>
    </row>
    <row r="144" spans="2:7" x14ac:dyDescent="0.3">
      <c r="B144" s="27">
        <v>130</v>
      </c>
      <c r="C144" s="17" t="e">
        <f ca="1">_xll.RiskBinomial(1,$C$10)</f>
        <v>#NAME?</v>
      </c>
      <c r="D144" s="19" t="e">
        <f ca="1">IF(C144=1,0,_xll.RiskBinomial(1,$D$10/($D$10+$C$11+$D$11)))</f>
        <v>#NAME?</v>
      </c>
      <c r="E144" s="17" t="e">
        <f ca="1">IF(SUM(C144:D144)=0,_xll.RiskBinomial(1,$C$11/($C$11+$D$11)),0)</f>
        <v>#NAME?</v>
      </c>
      <c r="F144" s="19" t="e">
        <f t="shared" ref="F144:F207" ca="1" si="2">IF(SUM(C144:E144)=0,1,0)</f>
        <v>#NAME?</v>
      </c>
      <c r="G144" s="28" t="e">
        <f ca="1">IF(AND(SUM($C$15:C144)&gt;=$C$12,SUM($D$15:D144)&gt;=$C$12,SUM($E$15:E144)&gt;=$C$12, SUM($F$15:F144)&gt;=$C$12),B144,1300)</f>
        <v>#NAME?</v>
      </c>
    </row>
    <row r="145" spans="2:7" x14ac:dyDescent="0.3">
      <c r="B145" s="27">
        <v>131</v>
      </c>
      <c r="C145" s="17" t="e">
        <f ca="1">_xll.RiskBinomial(1,$C$10)</f>
        <v>#NAME?</v>
      </c>
      <c r="D145" s="19" t="e">
        <f ca="1">IF(C145=1,0,_xll.RiskBinomial(1,$D$10/($D$10+$C$11+$D$11)))</f>
        <v>#NAME?</v>
      </c>
      <c r="E145" s="17" t="e">
        <f ca="1">IF(SUM(C145:D145)=0,_xll.RiskBinomial(1,$C$11/($C$11+$D$11)),0)</f>
        <v>#NAME?</v>
      </c>
      <c r="F145" s="19" t="e">
        <f t="shared" ca="1" si="2"/>
        <v>#NAME?</v>
      </c>
      <c r="G145" s="28" t="e">
        <f ca="1">IF(AND(SUM($C$15:C145)&gt;=$C$12,SUM($D$15:D145)&gt;=$C$12,SUM($E$15:E145)&gt;=$C$12, SUM($F$15:F145)&gt;=$C$12),B145,1300)</f>
        <v>#NAME?</v>
      </c>
    </row>
    <row r="146" spans="2:7" x14ac:dyDescent="0.3">
      <c r="B146" s="27">
        <v>132</v>
      </c>
      <c r="C146" s="17" t="e">
        <f ca="1">_xll.RiskBinomial(1,$C$10)</f>
        <v>#NAME?</v>
      </c>
      <c r="D146" s="19" t="e">
        <f ca="1">IF(C146=1,0,_xll.RiskBinomial(1,$D$10/($D$10+$C$11+$D$11)))</f>
        <v>#NAME?</v>
      </c>
      <c r="E146" s="17" t="e">
        <f ca="1">IF(SUM(C146:D146)=0,_xll.RiskBinomial(1,$C$11/($C$11+$D$11)),0)</f>
        <v>#NAME?</v>
      </c>
      <c r="F146" s="19" t="e">
        <f t="shared" ca="1" si="2"/>
        <v>#NAME?</v>
      </c>
      <c r="G146" s="28" t="e">
        <f ca="1">IF(AND(SUM($C$15:C146)&gt;=$C$12,SUM($D$15:D146)&gt;=$C$12,SUM($E$15:E146)&gt;=$C$12, SUM($F$15:F146)&gt;=$C$12),B146,1300)</f>
        <v>#NAME?</v>
      </c>
    </row>
    <row r="147" spans="2:7" x14ac:dyDescent="0.3">
      <c r="B147" s="27">
        <v>133</v>
      </c>
      <c r="C147" s="17" t="e">
        <f ca="1">_xll.RiskBinomial(1,$C$10)</f>
        <v>#NAME?</v>
      </c>
      <c r="D147" s="19" t="e">
        <f ca="1">IF(C147=1,0,_xll.RiskBinomial(1,$D$10/($D$10+$C$11+$D$11)))</f>
        <v>#NAME?</v>
      </c>
      <c r="E147" s="17" t="e">
        <f ca="1">IF(SUM(C147:D147)=0,_xll.RiskBinomial(1,$C$11/($C$11+$D$11)),0)</f>
        <v>#NAME?</v>
      </c>
      <c r="F147" s="19" t="e">
        <f t="shared" ca="1" si="2"/>
        <v>#NAME?</v>
      </c>
      <c r="G147" s="28" t="e">
        <f ca="1">IF(AND(SUM($C$15:C147)&gt;=$C$12,SUM($D$15:D147)&gt;=$C$12,SUM($E$15:E147)&gt;=$C$12, SUM($F$15:F147)&gt;=$C$12),B147,1300)</f>
        <v>#NAME?</v>
      </c>
    </row>
    <row r="148" spans="2:7" x14ac:dyDescent="0.3">
      <c r="B148" s="27">
        <v>134</v>
      </c>
      <c r="C148" s="17" t="e">
        <f ca="1">_xll.RiskBinomial(1,$C$10)</f>
        <v>#NAME?</v>
      </c>
      <c r="D148" s="19" t="e">
        <f ca="1">IF(C148=1,0,_xll.RiskBinomial(1,$D$10/($D$10+$C$11+$D$11)))</f>
        <v>#NAME?</v>
      </c>
      <c r="E148" s="17" t="e">
        <f ca="1">IF(SUM(C148:D148)=0,_xll.RiskBinomial(1,$C$11/($C$11+$D$11)),0)</f>
        <v>#NAME?</v>
      </c>
      <c r="F148" s="19" t="e">
        <f t="shared" ca="1" si="2"/>
        <v>#NAME?</v>
      </c>
      <c r="G148" s="28" t="e">
        <f ca="1">IF(AND(SUM($C$15:C148)&gt;=$C$12,SUM($D$15:D148)&gt;=$C$12,SUM($E$15:E148)&gt;=$C$12, SUM($F$15:F148)&gt;=$C$12),B148,1300)</f>
        <v>#NAME?</v>
      </c>
    </row>
    <row r="149" spans="2:7" x14ac:dyDescent="0.3">
      <c r="B149" s="27">
        <v>135</v>
      </c>
      <c r="C149" s="17" t="e">
        <f ca="1">_xll.RiskBinomial(1,$C$10)</f>
        <v>#NAME?</v>
      </c>
      <c r="D149" s="19" t="e">
        <f ca="1">IF(C149=1,0,_xll.RiskBinomial(1,$D$10/($D$10+$C$11+$D$11)))</f>
        <v>#NAME?</v>
      </c>
      <c r="E149" s="17" t="e">
        <f ca="1">IF(SUM(C149:D149)=0,_xll.RiskBinomial(1,$C$11/($C$11+$D$11)),0)</f>
        <v>#NAME?</v>
      </c>
      <c r="F149" s="19" t="e">
        <f t="shared" ca="1" si="2"/>
        <v>#NAME?</v>
      </c>
      <c r="G149" s="28" t="e">
        <f ca="1">IF(AND(SUM($C$15:C149)&gt;=$C$12,SUM($D$15:D149)&gt;=$C$12,SUM($E$15:E149)&gt;=$C$12, SUM($F$15:F149)&gt;=$C$12),B149,1300)</f>
        <v>#NAME?</v>
      </c>
    </row>
    <row r="150" spans="2:7" x14ac:dyDescent="0.3">
      <c r="B150" s="27">
        <v>136</v>
      </c>
      <c r="C150" s="17" t="e">
        <f ca="1">_xll.RiskBinomial(1,$C$10)</f>
        <v>#NAME?</v>
      </c>
      <c r="D150" s="19" t="e">
        <f ca="1">IF(C150=1,0,_xll.RiskBinomial(1,$D$10/($D$10+$C$11+$D$11)))</f>
        <v>#NAME?</v>
      </c>
      <c r="E150" s="17" t="e">
        <f ca="1">IF(SUM(C150:D150)=0,_xll.RiskBinomial(1,$C$11/($C$11+$D$11)),0)</f>
        <v>#NAME?</v>
      </c>
      <c r="F150" s="19" t="e">
        <f t="shared" ca="1" si="2"/>
        <v>#NAME?</v>
      </c>
      <c r="G150" s="28" t="e">
        <f ca="1">IF(AND(SUM($C$15:C150)&gt;=$C$12,SUM($D$15:D150)&gt;=$C$12,SUM($E$15:E150)&gt;=$C$12, SUM($F$15:F150)&gt;=$C$12),B150,1300)</f>
        <v>#NAME?</v>
      </c>
    </row>
    <row r="151" spans="2:7" x14ac:dyDescent="0.3">
      <c r="B151" s="27">
        <v>137</v>
      </c>
      <c r="C151" s="17" t="e">
        <f ca="1">_xll.RiskBinomial(1,$C$10)</f>
        <v>#NAME?</v>
      </c>
      <c r="D151" s="19" t="e">
        <f ca="1">IF(C151=1,0,_xll.RiskBinomial(1,$D$10/($D$10+$C$11+$D$11)))</f>
        <v>#NAME?</v>
      </c>
      <c r="E151" s="17" t="e">
        <f ca="1">IF(SUM(C151:D151)=0,_xll.RiskBinomial(1,$C$11/($C$11+$D$11)),0)</f>
        <v>#NAME?</v>
      </c>
      <c r="F151" s="19" t="e">
        <f t="shared" ca="1" si="2"/>
        <v>#NAME?</v>
      </c>
      <c r="G151" s="28" t="e">
        <f ca="1">IF(AND(SUM($C$15:C151)&gt;=$C$12,SUM($D$15:D151)&gt;=$C$12,SUM($E$15:E151)&gt;=$C$12, SUM($F$15:F151)&gt;=$C$12),B151,1300)</f>
        <v>#NAME?</v>
      </c>
    </row>
    <row r="152" spans="2:7" x14ac:dyDescent="0.3">
      <c r="B152" s="27">
        <v>138</v>
      </c>
      <c r="C152" s="17" t="e">
        <f ca="1">_xll.RiskBinomial(1,$C$10)</f>
        <v>#NAME?</v>
      </c>
      <c r="D152" s="19" t="e">
        <f ca="1">IF(C152=1,0,_xll.RiskBinomial(1,$D$10/($D$10+$C$11+$D$11)))</f>
        <v>#NAME?</v>
      </c>
      <c r="E152" s="17" t="e">
        <f ca="1">IF(SUM(C152:D152)=0,_xll.RiskBinomial(1,$C$11/($C$11+$D$11)),0)</f>
        <v>#NAME?</v>
      </c>
      <c r="F152" s="19" t="e">
        <f t="shared" ca="1" si="2"/>
        <v>#NAME?</v>
      </c>
      <c r="G152" s="28" t="e">
        <f ca="1">IF(AND(SUM($C$15:C152)&gt;=$C$12,SUM($D$15:D152)&gt;=$C$12,SUM($E$15:E152)&gt;=$C$12, SUM($F$15:F152)&gt;=$C$12),B152,1300)</f>
        <v>#NAME?</v>
      </c>
    </row>
    <row r="153" spans="2:7" x14ac:dyDescent="0.3">
      <c r="B153" s="27">
        <v>139</v>
      </c>
      <c r="C153" s="17" t="e">
        <f ca="1">_xll.RiskBinomial(1,$C$10)</f>
        <v>#NAME?</v>
      </c>
      <c r="D153" s="19" t="e">
        <f ca="1">IF(C153=1,0,_xll.RiskBinomial(1,$D$10/($D$10+$C$11+$D$11)))</f>
        <v>#NAME?</v>
      </c>
      <c r="E153" s="17" t="e">
        <f ca="1">IF(SUM(C153:D153)=0,_xll.RiskBinomial(1,$C$11/($C$11+$D$11)),0)</f>
        <v>#NAME?</v>
      </c>
      <c r="F153" s="19" t="e">
        <f t="shared" ca="1" si="2"/>
        <v>#NAME?</v>
      </c>
      <c r="G153" s="28" t="e">
        <f ca="1">IF(AND(SUM($C$15:C153)&gt;=$C$12,SUM($D$15:D153)&gt;=$C$12,SUM($E$15:E153)&gt;=$C$12, SUM($F$15:F153)&gt;=$C$12),B153,1300)</f>
        <v>#NAME?</v>
      </c>
    </row>
    <row r="154" spans="2:7" x14ac:dyDescent="0.3">
      <c r="B154" s="27">
        <v>140</v>
      </c>
      <c r="C154" s="17" t="e">
        <f ca="1">_xll.RiskBinomial(1,$C$10)</f>
        <v>#NAME?</v>
      </c>
      <c r="D154" s="19" t="e">
        <f ca="1">IF(C154=1,0,_xll.RiskBinomial(1,$D$10/($D$10+$C$11+$D$11)))</f>
        <v>#NAME?</v>
      </c>
      <c r="E154" s="17" t="e">
        <f ca="1">IF(SUM(C154:D154)=0,_xll.RiskBinomial(1,$C$11/($C$11+$D$11)),0)</f>
        <v>#NAME?</v>
      </c>
      <c r="F154" s="19" t="e">
        <f t="shared" ca="1" si="2"/>
        <v>#NAME?</v>
      </c>
      <c r="G154" s="28" t="e">
        <f ca="1">IF(AND(SUM($C$15:C154)&gt;=$C$12,SUM($D$15:D154)&gt;=$C$12,SUM($E$15:E154)&gt;=$C$12, SUM($F$15:F154)&gt;=$C$12),B154,1300)</f>
        <v>#NAME?</v>
      </c>
    </row>
    <row r="155" spans="2:7" x14ac:dyDescent="0.3">
      <c r="B155" s="27">
        <v>141</v>
      </c>
      <c r="C155" s="17" t="e">
        <f ca="1">_xll.RiskBinomial(1,$C$10)</f>
        <v>#NAME?</v>
      </c>
      <c r="D155" s="19" t="e">
        <f ca="1">IF(C155=1,0,_xll.RiskBinomial(1,$D$10/($D$10+$C$11+$D$11)))</f>
        <v>#NAME?</v>
      </c>
      <c r="E155" s="17" t="e">
        <f ca="1">IF(SUM(C155:D155)=0,_xll.RiskBinomial(1,$C$11/($C$11+$D$11)),0)</f>
        <v>#NAME?</v>
      </c>
      <c r="F155" s="19" t="e">
        <f t="shared" ca="1" si="2"/>
        <v>#NAME?</v>
      </c>
      <c r="G155" s="28" t="e">
        <f ca="1">IF(AND(SUM($C$15:C155)&gt;=$C$12,SUM($D$15:D155)&gt;=$C$12,SUM($E$15:E155)&gt;=$C$12, SUM($F$15:F155)&gt;=$C$12),B155,1300)</f>
        <v>#NAME?</v>
      </c>
    </row>
    <row r="156" spans="2:7" x14ac:dyDescent="0.3">
      <c r="B156" s="27">
        <v>142</v>
      </c>
      <c r="C156" s="17" t="e">
        <f ca="1">_xll.RiskBinomial(1,$C$10)</f>
        <v>#NAME?</v>
      </c>
      <c r="D156" s="19" t="e">
        <f ca="1">IF(C156=1,0,_xll.RiskBinomial(1,$D$10/($D$10+$C$11+$D$11)))</f>
        <v>#NAME?</v>
      </c>
      <c r="E156" s="17" t="e">
        <f ca="1">IF(SUM(C156:D156)=0,_xll.RiskBinomial(1,$C$11/($C$11+$D$11)),0)</f>
        <v>#NAME?</v>
      </c>
      <c r="F156" s="19" t="e">
        <f t="shared" ca="1" si="2"/>
        <v>#NAME?</v>
      </c>
      <c r="G156" s="28" t="e">
        <f ca="1">IF(AND(SUM($C$15:C156)&gt;=$C$12,SUM($D$15:D156)&gt;=$C$12,SUM($E$15:E156)&gt;=$C$12, SUM($F$15:F156)&gt;=$C$12),B156,1300)</f>
        <v>#NAME?</v>
      </c>
    </row>
    <row r="157" spans="2:7" x14ac:dyDescent="0.3">
      <c r="B157" s="27">
        <v>143</v>
      </c>
      <c r="C157" s="17" t="e">
        <f ca="1">_xll.RiskBinomial(1,$C$10)</f>
        <v>#NAME?</v>
      </c>
      <c r="D157" s="19" t="e">
        <f ca="1">IF(C157=1,0,_xll.RiskBinomial(1,$D$10/($D$10+$C$11+$D$11)))</f>
        <v>#NAME?</v>
      </c>
      <c r="E157" s="17" t="e">
        <f ca="1">IF(SUM(C157:D157)=0,_xll.RiskBinomial(1,$C$11/($C$11+$D$11)),0)</f>
        <v>#NAME?</v>
      </c>
      <c r="F157" s="19" t="e">
        <f t="shared" ca="1" si="2"/>
        <v>#NAME?</v>
      </c>
      <c r="G157" s="28" t="e">
        <f ca="1">IF(AND(SUM($C$15:C157)&gt;=$C$12,SUM($D$15:D157)&gt;=$C$12,SUM($E$15:E157)&gt;=$C$12, SUM($F$15:F157)&gt;=$C$12),B157,1300)</f>
        <v>#NAME?</v>
      </c>
    </row>
    <row r="158" spans="2:7" x14ac:dyDescent="0.3">
      <c r="B158" s="27">
        <v>144</v>
      </c>
      <c r="C158" s="17" t="e">
        <f ca="1">_xll.RiskBinomial(1,$C$10)</f>
        <v>#NAME?</v>
      </c>
      <c r="D158" s="19" t="e">
        <f ca="1">IF(C158=1,0,_xll.RiskBinomial(1,$D$10/($D$10+$C$11+$D$11)))</f>
        <v>#NAME?</v>
      </c>
      <c r="E158" s="17" t="e">
        <f ca="1">IF(SUM(C158:D158)=0,_xll.RiskBinomial(1,$C$11/($C$11+$D$11)),0)</f>
        <v>#NAME?</v>
      </c>
      <c r="F158" s="19" t="e">
        <f t="shared" ca="1" si="2"/>
        <v>#NAME?</v>
      </c>
      <c r="G158" s="28" t="e">
        <f ca="1">IF(AND(SUM($C$15:C158)&gt;=$C$12,SUM($D$15:D158)&gt;=$C$12,SUM($E$15:E158)&gt;=$C$12, SUM($F$15:F158)&gt;=$C$12),B158,1300)</f>
        <v>#NAME?</v>
      </c>
    </row>
    <row r="159" spans="2:7" x14ac:dyDescent="0.3">
      <c r="B159" s="27">
        <v>145</v>
      </c>
      <c r="C159" s="17" t="e">
        <f ca="1">_xll.RiskBinomial(1,$C$10)</f>
        <v>#NAME?</v>
      </c>
      <c r="D159" s="19" t="e">
        <f ca="1">IF(C159=1,0,_xll.RiskBinomial(1,$D$10/($D$10+$C$11+$D$11)))</f>
        <v>#NAME?</v>
      </c>
      <c r="E159" s="17" t="e">
        <f ca="1">IF(SUM(C159:D159)=0,_xll.RiskBinomial(1,$C$11/($C$11+$D$11)),0)</f>
        <v>#NAME?</v>
      </c>
      <c r="F159" s="19" t="e">
        <f t="shared" ca="1" si="2"/>
        <v>#NAME?</v>
      </c>
      <c r="G159" s="28" t="e">
        <f ca="1">IF(AND(SUM($C$15:C159)&gt;=$C$12,SUM($D$15:D159)&gt;=$C$12,SUM($E$15:E159)&gt;=$C$12, SUM($F$15:F159)&gt;=$C$12),B159,1300)</f>
        <v>#NAME?</v>
      </c>
    </row>
    <row r="160" spans="2:7" x14ac:dyDescent="0.3">
      <c r="B160" s="27">
        <v>146</v>
      </c>
      <c r="C160" s="17" t="e">
        <f ca="1">_xll.RiskBinomial(1,$C$10)</f>
        <v>#NAME?</v>
      </c>
      <c r="D160" s="19" t="e">
        <f ca="1">IF(C160=1,0,_xll.RiskBinomial(1,$D$10/($D$10+$C$11+$D$11)))</f>
        <v>#NAME?</v>
      </c>
      <c r="E160" s="17" t="e">
        <f ca="1">IF(SUM(C160:D160)=0,_xll.RiskBinomial(1,$C$11/($C$11+$D$11)),0)</f>
        <v>#NAME?</v>
      </c>
      <c r="F160" s="19" t="e">
        <f t="shared" ca="1" si="2"/>
        <v>#NAME?</v>
      </c>
      <c r="G160" s="28" t="e">
        <f ca="1">IF(AND(SUM($C$15:C160)&gt;=$C$12,SUM($D$15:D160)&gt;=$C$12,SUM($E$15:E160)&gt;=$C$12, SUM($F$15:F160)&gt;=$C$12),B160,1300)</f>
        <v>#NAME?</v>
      </c>
    </row>
    <row r="161" spans="2:7" x14ac:dyDescent="0.3">
      <c r="B161" s="27">
        <v>147</v>
      </c>
      <c r="C161" s="17" t="e">
        <f ca="1">_xll.RiskBinomial(1,$C$10)</f>
        <v>#NAME?</v>
      </c>
      <c r="D161" s="19" t="e">
        <f ca="1">IF(C161=1,0,_xll.RiskBinomial(1,$D$10/($D$10+$C$11+$D$11)))</f>
        <v>#NAME?</v>
      </c>
      <c r="E161" s="17" t="e">
        <f ca="1">IF(SUM(C161:D161)=0,_xll.RiskBinomial(1,$C$11/($C$11+$D$11)),0)</f>
        <v>#NAME?</v>
      </c>
      <c r="F161" s="19" t="e">
        <f t="shared" ca="1" si="2"/>
        <v>#NAME?</v>
      </c>
      <c r="G161" s="28" t="e">
        <f ca="1">IF(AND(SUM($C$15:C161)&gt;=$C$12,SUM($D$15:D161)&gt;=$C$12,SUM($E$15:E161)&gt;=$C$12, SUM($F$15:F161)&gt;=$C$12),B161,1300)</f>
        <v>#NAME?</v>
      </c>
    </row>
    <row r="162" spans="2:7" x14ac:dyDescent="0.3">
      <c r="B162" s="27">
        <v>148</v>
      </c>
      <c r="C162" s="17" t="e">
        <f ca="1">_xll.RiskBinomial(1,$C$10)</f>
        <v>#NAME?</v>
      </c>
      <c r="D162" s="19" t="e">
        <f ca="1">IF(C162=1,0,_xll.RiskBinomial(1,$D$10/($D$10+$C$11+$D$11)))</f>
        <v>#NAME?</v>
      </c>
      <c r="E162" s="17" t="e">
        <f ca="1">IF(SUM(C162:D162)=0,_xll.RiskBinomial(1,$C$11/($C$11+$D$11)),0)</f>
        <v>#NAME?</v>
      </c>
      <c r="F162" s="19" t="e">
        <f t="shared" ca="1" si="2"/>
        <v>#NAME?</v>
      </c>
      <c r="G162" s="28" t="e">
        <f ca="1">IF(AND(SUM($C$15:C162)&gt;=$C$12,SUM($D$15:D162)&gt;=$C$12,SUM($E$15:E162)&gt;=$C$12, SUM($F$15:F162)&gt;=$C$12),B162,1300)</f>
        <v>#NAME?</v>
      </c>
    </row>
    <row r="163" spans="2:7" x14ac:dyDescent="0.3">
      <c r="B163" s="27">
        <v>149</v>
      </c>
      <c r="C163" s="17" t="e">
        <f ca="1">_xll.RiskBinomial(1,$C$10)</f>
        <v>#NAME?</v>
      </c>
      <c r="D163" s="19" t="e">
        <f ca="1">IF(C163=1,0,_xll.RiskBinomial(1,$D$10/($D$10+$C$11+$D$11)))</f>
        <v>#NAME?</v>
      </c>
      <c r="E163" s="17" t="e">
        <f ca="1">IF(SUM(C163:D163)=0,_xll.RiskBinomial(1,$C$11/($C$11+$D$11)),0)</f>
        <v>#NAME?</v>
      </c>
      <c r="F163" s="19" t="e">
        <f t="shared" ca="1" si="2"/>
        <v>#NAME?</v>
      </c>
      <c r="G163" s="28" t="e">
        <f ca="1">IF(AND(SUM($C$15:C163)&gt;=$C$12,SUM($D$15:D163)&gt;=$C$12,SUM($E$15:E163)&gt;=$C$12, SUM($F$15:F163)&gt;=$C$12),B163,1300)</f>
        <v>#NAME?</v>
      </c>
    </row>
    <row r="164" spans="2:7" x14ac:dyDescent="0.3">
      <c r="B164" s="27">
        <v>150</v>
      </c>
      <c r="C164" s="17" t="e">
        <f ca="1">_xll.RiskBinomial(1,$C$10)</f>
        <v>#NAME?</v>
      </c>
      <c r="D164" s="19" t="e">
        <f ca="1">IF(C164=1,0,_xll.RiskBinomial(1,$D$10/($D$10+$C$11+$D$11)))</f>
        <v>#NAME?</v>
      </c>
      <c r="E164" s="17" t="e">
        <f ca="1">IF(SUM(C164:D164)=0,_xll.RiskBinomial(1,$C$11/($C$11+$D$11)),0)</f>
        <v>#NAME?</v>
      </c>
      <c r="F164" s="19" t="e">
        <f t="shared" ca="1" si="2"/>
        <v>#NAME?</v>
      </c>
      <c r="G164" s="28" t="e">
        <f ca="1">IF(AND(SUM($C$15:C164)&gt;=$C$12,SUM($D$15:D164)&gt;=$C$12,SUM($E$15:E164)&gt;=$C$12, SUM($F$15:F164)&gt;=$C$12),B164,1300)</f>
        <v>#NAME?</v>
      </c>
    </row>
    <row r="165" spans="2:7" x14ac:dyDescent="0.3">
      <c r="B165" s="27">
        <v>151</v>
      </c>
      <c r="C165" s="17" t="e">
        <f ca="1">_xll.RiskBinomial(1,$C$10)</f>
        <v>#NAME?</v>
      </c>
      <c r="D165" s="19" t="e">
        <f ca="1">IF(C165=1,0,_xll.RiskBinomial(1,$D$10/($D$10+$C$11+$D$11)))</f>
        <v>#NAME?</v>
      </c>
      <c r="E165" s="17" t="e">
        <f ca="1">IF(SUM(C165:D165)=0,_xll.RiskBinomial(1,$C$11/($C$11+$D$11)),0)</f>
        <v>#NAME?</v>
      </c>
      <c r="F165" s="19" t="e">
        <f t="shared" ca="1" si="2"/>
        <v>#NAME?</v>
      </c>
      <c r="G165" s="28" t="e">
        <f ca="1">IF(AND(SUM($C$15:C165)&gt;=$C$12,SUM($D$15:D165)&gt;=$C$12,SUM($E$15:E165)&gt;=$C$12, SUM($F$15:F165)&gt;=$C$12),B165,1300)</f>
        <v>#NAME?</v>
      </c>
    </row>
    <row r="166" spans="2:7" x14ac:dyDescent="0.3">
      <c r="B166" s="27">
        <v>152</v>
      </c>
      <c r="C166" s="17" t="e">
        <f ca="1">_xll.RiskBinomial(1,$C$10)</f>
        <v>#NAME?</v>
      </c>
      <c r="D166" s="19" t="e">
        <f ca="1">IF(C166=1,0,_xll.RiskBinomial(1,$D$10/($D$10+$C$11+$D$11)))</f>
        <v>#NAME?</v>
      </c>
      <c r="E166" s="17" t="e">
        <f ca="1">IF(SUM(C166:D166)=0,_xll.RiskBinomial(1,$C$11/($C$11+$D$11)),0)</f>
        <v>#NAME?</v>
      </c>
      <c r="F166" s="19" t="e">
        <f t="shared" ca="1" si="2"/>
        <v>#NAME?</v>
      </c>
      <c r="G166" s="28" t="e">
        <f ca="1">IF(AND(SUM($C$15:C166)&gt;=$C$12,SUM($D$15:D166)&gt;=$C$12,SUM($E$15:E166)&gt;=$C$12, SUM($F$15:F166)&gt;=$C$12),B166,1300)</f>
        <v>#NAME?</v>
      </c>
    </row>
    <row r="167" spans="2:7" x14ac:dyDescent="0.3">
      <c r="B167" s="27">
        <v>153</v>
      </c>
      <c r="C167" s="17" t="e">
        <f ca="1">_xll.RiskBinomial(1,$C$10)</f>
        <v>#NAME?</v>
      </c>
      <c r="D167" s="19" t="e">
        <f ca="1">IF(C167=1,0,_xll.RiskBinomial(1,$D$10/($D$10+$C$11+$D$11)))</f>
        <v>#NAME?</v>
      </c>
      <c r="E167" s="17" t="e">
        <f ca="1">IF(SUM(C167:D167)=0,_xll.RiskBinomial(1,$C$11/($C$11+$D$11)),0)</f>
        <v>#NAME?</v>
      </c>
      <c r="F167" s="19" t="e">
        <f t="shared" ca="1" si="2"/>
        <v>#NAME?</v>
      </c>
      <c r="G167" s="28" t="e">
        <f ca="1">IF(AND(SUM($C$15:C167)&gt;=$C$12,SUM($D$15:D167)&gt;=$C$12,SUM($E$15:E167)&gt;=$C$12, SUM($F$15:F167)&gt;=$C$12),B167,1300)</f>
        <v>#NAME?</v>
      </c>
    </row>
    <row r="168" spans="2:7" x14ac:dyDescent="0.3">
      <c r="B168" s="27">
        <v>154</v>
      </c>
      <c r="C168" s="17" t="e">
        <f ca="1">_xll.RiskBinomial(1,$C$10)</f>
        <v>#NAME?</v>
      </c>
      <c r="D168" s="19" t="e">
        <f ca="1">IF(C168=1,0,_xll.RiskBinomial(1,$D$10/($D$10+$C$11+$D$11)))</f>
        <v>#NAME?</v>
      </c>
      <c r="E168" s="17" t="e">
        <f ca="1">IF(SUM(C168:D168)=0,_xll.RiskBinomial(1,$C$11/($C$11+$D$11)),0)</f>
        <v>#NAME?</v>
      </c>
      <c r="F168" s="19" t="e">
        <f t="shared" ca="1" si="2"/>
        <v>#NAME?</v>
      </c>
      <c r="G168" s="28" t="e">
        <f ca="1">IF(AND(SUM($C$15:C168)&gt;=$C$12,SUM($D$15:D168)&gt;=$C$12,SUM($E$15:E168)&gt;=$C$12, SUM($F$15:F168)&gt;=$C$12),B168,1300)</f>
        <v>#NAME?</v>
      </c>
    </row>
    <row r="169" spans="2:7" x14ac:dyDescent="0.3">
      <c r="B169" s="27">
        <v>155</v>
      </c>
      <c r="C169" s="17" t="e">
        <f ca="1">_xll.RiskBinomial(1,$C$10)</f>
        <v>#NAME?</v>
      </c>
      <c r="D169" s="19" t="e">
        <f ca="1">IF(C169=1,0,_xll.RiskBinomial(1,$D$10/($D$10+$C$11+$D$11)))</f>
        <v>#NAME?</v>
      </c>
      <c r="E169" s="17" t="e">
        <f ca="1">IF(SUM(C169:D169)=0,_xll.RiskBinomial(1,$C$11/($C$11+$D$11)),0)</f>
        <v>#NAME?</v>
      </c>
      <c r="F169" s="19" t="e">
        <f t="shared" ca="1" si="2"/>
        <v>#NAME?</v>
      </c>
      <c r="G169" s="28" t="e">
        <f ca="1">IF(AND(SUM($C$15:C169)&gt;=$C$12,SUM($D$15:D169)&gt;=$C$12,SUM($E$15:E169)&gt;=$C$12, SUM($F$15:F169)&gt;=$C$12),B169,1300)</f>
        <v>#NAME?</v>
      </c>
    </row>
    <row r="170" spans="2:7" x14ac:dyDescent="0.3">
      <c r="B170" s="27">
        <v>156</v>
      </c>
      <c r="C170" s="17" t="e">
        <f ca="1">_xll.RiskBinomial(1,$C$10)</f>
        <v>#NAME?</v>
      </c>
      <c r="D170" s="19" t="e">
        <f ca="1">IF(C170=1,0,_xll.RiskBinomial(1,$D$10/($D$10+$C$11+$D$11)))</f>
        <v>#NAME?</v>
      </c>
      <c r="E170" s="17" t="e">
        <f ca="1">IF(SUM(C170:D170)=0,_xll.RiskBinomial(1,$C$11/($C$11+$D$11)),0)</f>
        <v>#NAME?</v>
      </c>
      <c r="F170" s="19" t="e">
        <f t="shared" ca="1" si="2"/>
        <v>#NAME?</v>
      </c>
      <c r="G170" s="28" t="e">
        <f ca="1">IF(AND(SUM($C$15:C170)&gt;=$C$12,SUM($D$15:D170)&gt;=$C$12,SUM($E$15:E170)&gt;=$C$12, SUM($F$15:F170)&gt;=$C$12),B170,1300)</f>
        <v>#NAME?</v>
      </c>
    </row>
    <row r="171" spans="2:7" x14ac:dyDescent="0.3">
      <c r="B171" s="27">
        <v>157</v>
      </c>
      <c r="C171" s="17" t="e">
        <f ca="1">_xll.RiskBinomial(1,$C$10)</f>
        <v>#NAME?</v>
      </c>
      <c r="D171" s="19" t="e">
        <f ca="1">IF(C171=1,0,_xll.RiskBinomial(1,$D$10/($D$10+$C$11+$D$11)))</f>
        <v>#NAME?</v>
      </c>
      <c r="E171" s="17" t="e">
        <f ca="1">IF(SUM(C171:D171)=0,_xll.RiskBinomial(1,$C$11/($C$11+$D$11)),0)</f>
        <v>#NAME?</v>
      </c>
      <c r="F171" s="19" t="e">
        <f t="shared" ca="1" si="2"/>
        <v>#NAME?</v>
      </c>
      <c r="G171" s="28" t="e">
        <f ca="1">IF(AND(SUM($C$15:C171)&gt;=$C$12,SUM($D$15:D171)&gt;=$C$12,SUM($E$15:E171)&gt;=$C$12, SUM($F$15:F171)&gt;=$C$12),B171,1300)</f>
        <v>#NAME?</v>
      </c>
    </row>
    <row r="172" spans="2:7" x14ac:dyDescent="0.3">
      <c r="B172" s="27">
        <v>158</v>
      </c>
      <c r="C172" s="17" t="e">
        <f ca="1">_xll.RiskBinomial(1,$C$10)</f>
        <v>#NAME?</v>
      </c>
      <c r="D172" s="19" t="e">
        <f ca="1">IF(C172=1,0,_xll.RiskBinomial(1,$D$10/($D$10+$C$11+$D$11)))</f>
        <v>#NAME?</v>
      </c>
      <c r="E172" s="17" t="e">
        <f ca="1">IF(SUM(C172:D172)=0,_xll.RiskBinomial(1,$C$11/($C$11+$D$11)),0)</f>
        <v>#NAME?</v>
      </c>
      <c r="F172" s="19" t="e">
        <f t="shared" ca="1" si="2"/>
        <v>#NAME?</v>
      </c>
      <c r="G172" s="28" t="e">
        <f ca="1">IF(AND(SUM($C$15:C172)&gt;=$C$12,SUM($D$15:D172)&gt;=$C$12,SUM($E$15:E172)&gt;=$C$12, SUM($F$15:F172)&gt;=$C$12),B172,1300)</f>
        <v>#NAME?</v>
      </c>
    </row>
    <row r="173" spans="2:7" x14ac:dyDescent="0.3">
      <c r="B173" s="27">
        <v>159</v>
      </c>
      <c r="C173" s="17" t="e">
        <f ca="1">_xll.RiskBinomial(1,$C$10)</f>
        <v>#NAME?</v>
      </c>
      <c r="D173" s="19" t="e">
        <f ca="1">IF(C173=1,0,_xll.RiskBinomial(1,$D$10/($D$10+$C$11+$D$11)))</f>
        <v>#NAME?</v>
      </c>
      <c r="E173" s="17" t="e">
        <f ca="1">IF(SUM(C173:D173)=0,_xll.RiskBinomial(1,$C$11/($C$11+$D$11)),0)</f>
        <v>#NAME?</v>
      </c>
      <c r="F173" s="19" t="e">
        <f t="shared" ca="1" si="2"/>
        <v>#NAME?</v>
      </c>
      <c r="G173" s="28" t="e">
        <f ca="1">IF(AND(SUM($C$15:C173)&gt;=$C$12,SUM($D$15:D173)&gt;=$C$12,SUM($E$15:E173)&gt;=$C$12, SUM($F$15:F173)&gt;=$C$12),B173,1300)</f>
        <v>#NAME?</v>
      </c>
    </row>
    <row r="174" spans="2:7" x14ac:dyDescent="0.3">
      <c r="B174" s="27">
        <v>160</v>
      </c>
      <c r="C174" s="17" t="e">
        <f ca="1">_xll.RiskBinomial(1,$C$10)</f>
        <v>#NAME?</v>
      </c>
      <c r="D174" s="19" t="e">
        <f ca="1">IF(C174=1,0,_xll.RiskBinomial(1,$D$10/($D$10+$C$11+$D$11)))</f>
        <v>#NAME?</v>
      </c>
      <c r="E174" s="17" t="e">
        <f ca="1">IF(SUM(C174:D174)=0,_xll.RiskBinomial(1,$C$11/($C$11+$D$11)),0)</f>
        <v>#NAME?</v>
      </c>
      <c r="F174" s="19" t="e">
        <f t="shared" ca="1" si="2"/>
        <v>#NAME?</v>
      </c>
      <c r="G174" s="28" t="e">
        <f ca="1">IF(AND(SUM($C$15:C174)&gt;=$C$12,SUM($D$15:D174)&gt;=$C$12,SUM($E$15:E174)&gt;=$C$12, SUM($F$15:F174)&gt;=$C$12),B174,1300)</f>
        <v>#NAME?</v>
      </c>
    </row>
    <row r="175" spans="2:7" x14ac:dyDescent="0.3">
      <c r="B175" s="27">
        <v>161</v>
      </c>
      <c r="C175" s="17" t="e">
        <f ca="1">_xll.RiskBinomial(1,$C$10)</f>
        <v>#NAME?</v>
      </c>
      <c r="D175" s="19" t="e">
        <f ca="1">IF(C175=1,0,_xll.RiskBinomial(1,$D$10/($D$10+$C$11+$D$11)))</f>
        <v>#NAME?</v>
      </c>
      <c r="E175" s="17" t="e">
        <f ca="1">IF(SUM(C175:D175)=0,_xll.RiskBinomial(1,$C$11/($C$11+$D$11)),0)</f>
        <v>#NAME?</v>
      </c>
      <c r="F175" s="19" t="e">
        <f t="shared" ca="1" si="2"/>
        <v>#NAME?</v>
      </c>
      <c r="G175" s="28" t="e">
        <f ca="1">IF(AND(SUM($C$15:C175)&gt;=$C$12,SUM($D$15:D175)&gt;=$C$12,SUM($E$15:E175)&gt;=$C$12, SUM($F$15:F175)&gt;=$C$12),B175,1300)</f>
        <v>#NAME?</v>
      </c>
    </row>
    <row r="176" spans="2:7" x14ac:dyDescent="0.3">
      <c r="B176" s="27">
        <v>162</v>
      </c>
      <c r="C176" s="17" t="e">
        <f ca="1">_xll.RiskBinomial(1,$C$10)</f>
        <v>#NAME?</v>
      </c>
      <c r="D176" s="19" t="e">
        <f ca="1">IF(C176=1,0,_xll.RiskBinomial(1,$D$10/($D$10+$C$11+$D$11)))</f>
        <v>#NAME?</v>
      </c>
      <c r="E176" s="17" t="e">
        <f ca="1">IF(SUM(C176:D176)=0,_xll.RiskBinomial(1,$C$11/($C$11+$D$11)),0)</f>
        <v>#NAME?</v>
      </c>
      <c r="F176" s="19" t="e">
        <f t="shared" ca="1" si="2"/>
        <v>#NAME?</v>
      </c>
      <c r="G176" s="28" t="e">
        <f ca="1">IF(AND(SUM($C$15:C176)&gt;=$C$12,SUM($D$15:D176)&gt;=$C$12,SUM($E$15:E176)&gt;=$C$12, SUM($F$15:F176)&gt;=$C$12),B176,1300)</f>
        <v>#NAME?</v>
      </c>
    </row>
    <row r="177" spans="2:7" x14ac:dyDescent="0.3">
      <c r="B177" s="27">
        <v>163</v>
      </c>
      <c r="C177" s="17" t="e">
        <f ca="1">_xll.RiskBinomial(1,$C$10)</f>
        <v>#NAME?</v>
      </c>
      <c r="D177" s="19" t="e">
        <f ca="1">IF(C177=1,0,_xll.RiskBinomial(1,$D$10/($D$10+$C$11+$D$11)))</f>
        <v>#NAME?</v>
      </c>
      <c r="E177" s="17" t="e">
        <f ca="1">IF(SUM(C177:D177)=0,_xll.RiskBinomial(1,$C$11/($C$11+$D$11)),0)</f>
        <v>#NAME?</v>
      </c>
      <c r="F177" s="19" t="e">
        <f t="shared" ca="1" si="2"/>
        <v>#NAME?</v>
      </c>
      <c r="G177" s="28" t="e">
        <f ca="1">IF(AND(SUM($C$15:C177)&gt;=$C$12,SUM($D$15:D177)&gt;=$C$12,SUM($E$15:E177)&gt;=$C$12, SUM($F$15:F177)&gt;=$C$12),B177,1300)</f>
        <v>#NAME?</v>
      </c>
    </row>
    <row r="178" spans="2:7" x14ac:dyDescent="0.3">
      <c r="B178" s="27">
        <v>164</v>
      </c>
      <c r="C178" s="17" t="e">
        <f ca="1">_xll.RiskBinomial(1,$C$10)</f>
        <v>#NAME?</v>
      </c>
      <c r="D178" s="19" t="e">
        <f ca="1">IF(C178=1,0,_xll.RiskBinomial(1,$D$10/($D$10+$C$11+$D$11)))</f>
        <v>#NAME?</v>
      </c>
      <c r="E178" s="17" t="e">
        <f ca="1">IF(SUM(C178:D178)=0,_xll.RiskBinomial(1,$C$11/($C$11+$D$11)),0)</f>
        <v>#NAME?</v>
      </c>
      <c r="F178" s="19" t="e">
        <f t="shared" ca="1" si="2"/>
        <v>#NAME?</v>
      </c>
      <c r="G178" s="28" t="e">
        <f ca="1">IF(AND(SUM($C$15:C178)&gt;=$C$12,SUM($D$15:D178)&gt;=$C$12,SUM($E$15:E178)&gt;=$C$12, SUM($F$15:F178)&gt;=$C$12),B178,1300)</f>
        <v>#NAME?</v>
      </c>
    </row>
    <row r="179" spans="2:7" x14ac:dyDescent="0.3">
      <c r="B179" s="27">
        <v>165</v>
      </c>
      <c r="C179" s="17" t="e">
        <f ca="1">_xll.RiskBinomial(1,$C$10)</f>
        <v>#NAME?</v>
      </c>
      <c r="D179" s="19" t="e">
        <f ca="1">IF(C179=1,0,_xll.RiskBinomial(1,$D$10/($D$10+$C$11+$D$11)))</f>
        <v>#NAME?</v>
      </c>
      <c r="E179" s="17" t="e">
        <f ca="1">IF(SUM(C179:D179)=0,_xll.RiskBinomial(1,$C$11/($C$11+$D$11)),0)</f>
        <v>#NAME?</v>
      </c>
      <c r="F179" s="19" t="e">
        <f t="shared" ca="1" si="2"/>
        <v>#NAME?</v>
      </c>
      <c r="G179" s="28" t="e">
        <f ca="1">IF(AND(SUM($C$15:C179)&gt;=$C$12,SUM($D$15:D179)&gt;=$C$12,SUM($E$15:E179)&gt;=$C$12, SUM($F$15:F179)&gt;=$C$12),B179,1300)</f>
        <v>#NAME?</v>
      </c>
    </row>
    <row r="180" spans="2:7" x14ac:dyDescent="0.3">
      <c r="B180" s="27">
        <v>166</v>
      </c>
      <c r="C180" s="17" t="e">
        <f ca="1">_xll.RiskBinomial(1,$C$10)</f>
        <v>#NAME?</v>
      </c>
      <c r="D180" s="19" t="e">
        <f ca="1">IF(C180=1,0,_xll.RiskBinomial(1,$D$10/($D$10+$C$11+$D$11)))</f>
        <v>#NAME?</v>
      </c>
      <c r="E180" s="17" t="e">
        <f ca="1">IF(SUM(C180:D180)=0,_xll.RiskBinomial(1,$C$11/($C$11+$D$11)),0)</f>
        <v>#NAME?</v>
      </c>
      <c r="F180" s="19" t="e">
        <f t="shared" ca="1" si="2"/>
        <v>#NAME?</v>
      </c>
      <c r="G180" s="28" t="e">
        <f ca="1">IF(AND(SUM($C$15:C180)&gt;=$C$12,SUM($D$15:D180)&gt;=$C$12,SUM($E$15:E180)&gt;=$C$12, SUM($F$15:F180)&gt;=$C$12),B180,1300)</f>
        <v>#NAME?</v>
      </c>
    </row>
    <row r="181" spans="2:7" x14ac:dyDescent="0.3">
      <c r="B181" s="27">
        <v>167</v>
      </c>
      <c r="C181" s="17" t="e">
        <f ca="1">_xll.RiskBinomial(1,$C$10)</f>
        <v>#NAME?</v>
      </c>
      <c r="D181" s="19" t="e">
        <f ca="1">IF(C181=1,0,_xll.RiskBinomial(1,$D$10/($D$10+$C$11+$D$11)))</f>
        <v>#NAME?</v>
      </c>
      <c r="E181" s="17" t="e">
        <f ca="1">IF(SUM(C181:D181)=0,_xll.RiskBinomial(1,$C$11/($C$11+$D$11)),0)</f>
        <v>#NAME?</v>
      </c>
      <c r="F181" s="19" t="e">
        <f t="shared" ca="1" si="2"/>
        <v>#NAME?</v>
      </c>
      <c r="G181" s="28" t="e">
        <f ca="1">IF(AND(SUM($C$15:C181)&gt;=$C$12,SUM($D$15:D181)&gt;=$C$12,SUM($E$15:E181)&gt;=$C$12, SUM($F$15:F181)&gt;=$C$12),B181,1300)</f>
        <v>#NAME?</v>
      </c>
    </row>
    <row r="182" spans="2:7" x14ac:dyDescent="0.3">
      <c r="B182" s="27">
        <v>168</v>
      </c>
      <c r="C182" s="17" t="e">
        <f ca="1">_xll.RiskBinomial(1,$C$10)</f>
        <v>#NAME?</v>
      </c>
      <c r="D182" s="19" t="e">
        <f ca="1">IF(C182=1,0,_xll.RiskBinomial(1,$D$10/($D$10+$C$11+$D$11)))</f>
        <v>#NAME?</v>
      </c>
      <c r="E182" s="17" t="e">
        <f ca="1">IF(SUM(C182:D182)=0,_xll.RiskBinomial(1,$C$11/($C$11+$D$11)),0)</f>
        <v>#NAME?</v>
      </c>
      <c r="F182" s="19" t="e">
        <f t="shared" ca="1" si="2"/>
        <v>#NAME?</v>
      </c>
      <c r="G182" s="28" t="e">
        <f ca="1">IF(AND(SUM($C$15:C182)&gt;=$C$12,SUM($D$15:D182)&gt;=$C$12,SUM($E$15:E182)&gt;=$C$12, SUM($F$15:F182)&gt;=$C$12),B182,1300)</f>
        <v>#NAME?</v>
      </c>
    </row>
    <row r="183" spans="2:7" x14ac:dyDescent="0.3">
      <c r="B183" s="27">
        <v>169</v>
      </c>
      <c r="C183" s="17" t="e">
        <f ca="1">_xll.RiskBinomial(1,$C$10)</f>
        <v>#NAME?</v>
      </c>
      <c r="D183" s="19" t="e">
        <f ca="1">IF(C183=1,0,_xll.RiskBinomial(1,$D$10/($D$10+$C$11+$D$11)))</f>
        <v>#NAME?</v>
      </c>
      <c r="E183" s="17" t="e">
        <f ca="1">IF(SUM(C183:D183)=0,_xll.RiskBinomial(1,$C$11/($C$11+$D$11)),0)</f>
        <v>#NAME?</v>
      </c>
      <c r="F183" s="19" t="e">
        <f t="shared" ca="1" si="2"/>
        <v>#NAME?</v>
      </c>
      <c r="G183" s="28" t="e">
        <f ca="1">IF(AND(SUM($C$15:C183)&gt;=$C$12,SUM($D$15:D183)&gt;=$C$12,SUM($E$15:E183)&gt;=$C$12, SUM($F$15:F183)&gt;=$C$12),B183,1300)</f>
        <v>#NAME?</v>
      </c>
    </row>
    <row r="184" spans="2:7" x14ac:dyDescent="0.3">
      <c r="B184" s="27">
        <v>170</v>
      </c>
      <c r="C184" s="17" t="e">
        <f ca="1">_xll.RiskBinomial(1,$C$10)</f>
        <v>#NAME?</v>
      </c>
      <c r="D184" s="19" t="e">
        <f ca="1">IF(C184=1,0,_xll.RiskBinomial(1,$D$10/($D$10+$C$11+$D$11)))</f>
        <v>#NAME?</v>
      </c>
      <c r="E184" s="17" t="e">
        <f ca="1">IF(SUM(C184:D184)=0,_xll.RiskBinomial(1,$C$11/($C$11+$D$11)),0)</f>
        <v>#NAME?</v>
      </c>
      <c r="F184" s="19" t="e">
        <f t="shared" ca="1" si="2"/>
        <v>#NAME?</v>
      </c>
      <c r="G184" s="28" t="e">
        <f ca="1">IF(AND(SUM($C$15:C184)&gt;=$C$12,SUM($D$15:D184)&gt;=$C$12,SUM($E$15:E184)&gt;=$C$12, SUM($F$15:F184)&gt;=$C$12),B184,1300)</f>
        <v>#NAME?</v>
      </c>
    </row>
    <row r="185" spans="2:7" x14ac:dyDescent="0.3">
      <c r="B185" s="27">
        <v>171</v>
      </c>
      <c r="C185" s="17" t="e">
        <f ca="1">_xll.RiskBinomial(1,$C$10)</f>
        <v>#NAME?</v>
      </c>
      <c r="D185" s="19" t="e">
        <f ca="1">IF(C185=1,0,_xll.RiskBinomial(1,$D$10/($D$10+$C$11+$D$11)))</f>
        <v>#NAME?</v>
      </c>
      <c r="E185" s="17" t="e">
        <f ca="1">IF(SUM(C185:D185)=0,_xll.RiskBinomial(1,$C$11/($C$11+$D$11)),0)</f>
        <v>#NAME?</v>
      </c>
      <c r="F185" s="19" t="e">
        <f t="shared" ca="1" si="2"/>
        <v>#NAME?</v>
      </c>
      <c r="G185" s="28" t="e">
        <f ca="1">IF(AND(SUM($C$15:C185)&gt;=$C$12,SUM($D$15:D185)&gt;=$C$12,SUM($E$15:E185)&gt;=$C$12, SUM($F$15:F185)&gt;=$C$12),B185,1300)</f>
        <v>#NAME?</v>
      </c>
    </row>
    <row r="186" spans="2:7" x14ac:dyDescent="0.3">
      <c r="B186" s="27">
        <v>172</v>
      </c>
      <c r="C186" s="17" t="e">
        <f ca="1">_xll.RiskBinomial(1,$C$10)</f>
        <v>#NAME?</v>
      </c>
      <c r="D186" s="19" t="e">
        <f ca="1">IF(C186=1,0,_xll.RiskBinomial(1,$D$10/($D$10+$C$11+$D$11)))</f>
        <v>#NAME?</v>
      </c>
      <c r="E186" s="17" t="e">
        <f ca="1">IF(SUM(C186:D186)=0,_xll.RiskBinomial(1,$C$11/($C$11+$D$11)),0)</f>
        <v>#NAME?</v>
      </c>
      <c r="F186" s="19" t="e">
        <f t="shared" ca="1" si="2"/>
        <v>#NAME?</v>
      </c>
      <c r="G186" s="28" t="e">
        <f ca="1">IF(AND(SUM($C$15:C186)&gt;=$C$12,SUM($D$15:D186)&gt;=$C$12,SUM($E$15:E186)&gt;=$C$12, SUM($F$15:F186)&gt;=$C$12),B186,1300)</f>
        <v>#NAME?</v>
      </c>
    </row>
    <row r="187" spans="2:7" x14ac:dyDescent="0.3">
      <c r="B187" s="27">
        <v>173</v>
      </c>
      <c r="C187" s="17" t="e">
        <f ca="1">_xll.RiskBinomial(1,$C$10)</f>
        <v>#NAME?</v>
      </c>
      <c r="D187" s="19" t="e">
        <f ca="1">IF(C187=1,0,_xll.RiskBinomial(1,$D$10/($D$10+$C$11+$D$11)))</f>
        <v>#NAME?</v>
      </c>
      <c r="E187" s="17" t="e">
        <f ca="1">IF(SUM(C187:D187)=0,_xll.RiskBinomial(1,$C$11/($C$11+$D$11)),0)</f>
        <v>#NAME?</v>
      </c>
      <c r="F187" s="19" t="e">
        <f t="shared" ca="1" si="2"/>
        <v>#NAME?</v>
      </c>
      <c r="G187" s="28" t="e">
        <f ca="1">IF(AND(SUM($C$15:C187)&gt;=$C$12,SUM($D$15:D187)&gt;=$C$12,SUM($E$15:E187)&gt;=$C$12, SUM($F$15:F187)&gt;=$C$12),B187,1300)</f>
        <v>#NAME?</v>
      </c>
    </row>
    <row r="188" spans="2:7" x14ac:dyDescent="0.3">
      <c r="B188" s="27">
        <v>174</v>
      </c>
      <c r="C188" s="17" t="e">
        <f ca="1">_xll.RiskBinomial(1,$C$10)</f>
        <v>#NAME?</v>
      </c>
      <c r="D188" s="19" t="e">
        <f ca="1">IF(C188=1,0,_xll.RiskBinomial(1,$D$10/($D$10+$C$11+$D$11)))</f>
        <v>#NAME?</v>
      </c>
      <c r="E188" s="17" t="e">
        <f ca="1">IF(SUM(C188:D188)=0,_xll.RiskBinomial(1,$C$11/($C$11+$D$11)),0)</f>
        <v>#NAME?</v>
      </c>
      <c r="F188" s="19" t="e">
        <f t="shared" ca="1" si="2"/>
        <v>#NAME?</v>
      </c>
      <c r="G188" s="28" t="e">
        <f ca="1">IF(AND(SUM($C$15:C188)&gt;=$C$12,SUM($D$15:D188)&gt;=$C$12,SUM($E$15:E188)&gt;=$C$12, SUM($F$15:F188)&gt;=$C$12),B188,1300)</f>
        <v>#NAME?</v>
      </c>
    </row>
    <row r="189" spans="2:7" x14ac:dyDescent="0.3">
      <c r="B189" s="27">
        <v>175</v>
      </c>
      <c r="C189" s="17" t="e">
        <f ca="1">_xll.RiskBinomial(1,$C$10)</f>
        <v>#NAME?</v>
      </c>
      <c r="D189" s="19" t="e">
        <f ca="1">IF(C189=1,0,_xll.RiskBinomial(1,$D$10/($D$10+$C$11+$D$11)))</f>
        <v>#NAME?</v>
      </c>
      <c r="E189" s="17" t="e">
        <f ca="1">IF(SUM(C189:D189)=0,_xll.RiskBinomial(1,$C$11/($C$11+$D$11)),0)</f>
        <v>#NAME?</v>
      </c>
      <c r="F189" s="19" t="e">
        <f t="shared" ca="1" si="2"/>
        <v>#NAME?</v>
      </c>
      <c r="G189" s="28" t="e">
        <f ca="1">IF(AND(SUM($C$15:C189)&gt;=$C$12,SUM($D$15:D189)&gt;=$C$12,SUM($E$15:E189)&gt;=$C$12, SUM($F$15:F189)&gt;=$C$12),B189,1300)</f>
        <v>#NAME?</v>
      </c>
    </row>
    <row r="190" spans="2:7" x14ac:dyDescent="0.3">
      <c r="B190" s="27">
        <v>176</v>
      </c>
      <c r="C190" s="17" t="e">
        <f ca="1">_xll.RiskBinomial(1,$C$10)</f>
        <v>#NAME?</v>
      </c>
      <c r="D190" s="19" t="e">
        <f ca="1">IF(C190=1,0,_xll.RiskBinomial(1,$D$10/($D$10+$C$11+$D$11)))</f>
        <v>#NAME?</v>
      </c>
      <c r="E190" s="17" t="e">
        <f ca="1">IF(SUM(C190:D190)=0,_xll.RiskBinomial(1,$C$11/($C$11+$D$11)),0)</f>
        <v>#NAME?</v>
      </c>
      <c r="F190" s="19" t="e">
        <f t="shared" ca="1" si="2"/>
        <v>#NAME?</v>
      </c>
      <c r="G190" s="28" t="e">
        <f ca="1">IF(AND(SUM($C$15:C190)&gt;=$C$12,SUM($D$15:D190)&gt;=$C$12,SUM($E$15:E190)&gt;=$C$12, SUM($F$15:F190)&gt;=$C$12),B190,1300)</f>
        <v>#NAME?</v>
      </c>
    </row>
    <row r="191" spans="2:7" x14ac:dyDescent="0.3">
      <c r="B191" s="27">
        <v>177</v>
      </c>
      <c r="C191" s="17" t="e">
        <f ca="1">_xll.RiskBinomial(1,$C$10)</f>
        <v>#NAME?</v>
      </c>
      <c r="D191" s="19" t="e">
        <f ca="1">IF(C191=1,0,_xll.RiskBinomial(1,$D$10/($D$10+$C$11+$D$11)))</f>
        <v>#NAME?</v>
      </c>
      <c r="E191" s="17" t="e">
        <f ca="1">IF(SUM(C191:D191)=0,_xll.RiskBinomial(1,$C$11/($C$11+$D$11)),0)</f>
        <v>#NAME?</v>
      </c>
      <c r="F191" s="19" t="e">
        <f t="shared" ca="1" si="2"/>
        <v>#NAME?</v>
      </c>
      <c r="G191" s="28" t="e">
        <f ca="1">IF(AND(SUM($C$15:C191)&gt;=$C$12,SUM($D$15:D191)&gt;=$C$12,SUM($E$15:E191)&gt;=$C$12, SUM($F$15:F191)&gt;=$C$12),B191,1300)</f>
        <v>#NAME?</v>
      </c>
    </row>
    <row r="192" spans="2:7" x14ac:dyDescent="0.3">
      <c r="B192" s="27">
        <v>178</v>
      </c>
      <c r="C192" s="17" t="e">
        <f ca="1">_xll.RiskBinomial(1,$C$10)</f>
        <v>#NAME?</v>
      </c>
      <c r="D192" s="19" t="e">
        <f ca="1">IF(C192=1,0,_xll.RiskBinomial(1,$D$10/($D$10+$C$11+$D$11)))</f>
        <v>#NAME?</v>
      </c>
      <c r="E192" s="17" t="e">
        <f ca="1">IF(SUM(C192:D192)=0,_xll.RiskBinomial(1,$C$11/($C$11+$D$11)),0)</f>
        <v>#NAME?</v>
      </c>
      <c r="F192" s="19" t="e">
        <f t="shared" ca="1" si="2"/>
        <v>#NAME?</v>
      </c>
      <c r="G192" s="28" t="e">
        <f ca="1">IF(AND(SUM($C$15:C192)&gt;=$C$12,SUM($D$15:D192)&gt;=$C$12,SUM($E$15:E192)&gt;=$C$12, SUM($F$15:F192)&gt;=$C$12),B192,1300)</f>
        <v>#NAME?</v>
      </c>
    </row>
    <row r="193" spans="2:7" x14ac:dyDescent="0.3">
      <c r="B193" s="27">
        <v>179</v>
      </c>
      <c r="C193" s="17" t="e">
        <f ca="1">_xll.RiskBinomial(1,$C$10)</f>
        <v>#NAME?</v>
      </c>
      <c r="D193" s="19" t="e">
        <f ca="1">IF(C193=1,0,_xll.RiskBinomial(1,$D$10/($D$10+$C$11+$D$11)))</f>
        <v>#NAME?</v>
      </c>
      <c r="E193" s="17" t="e">
        <f ca="1">IF(SUM(C193:D193)=0,_xll.RiskBinomial(1,$C$11/($C$11+$D$11)),0)</f>
        <v>#NAME?</v>
      </c>
      <c r="F193" s="19" t="e">
        <f t="shared" ca="1" si="2"/>
        <v>#NAME?</v>
      </c>
      <c r="G193" s="28" t="e">
        <f ca="1">IF(AND(SUM($C$15:C193)&gt;=$C$12,SUM($D$15:D193)&gt;=$C$12,SUM($E$15:E193)&gt;=$C$12, SUM($F$15:F193)&gt;=$C$12),B193,1300)</f>
        <v>#NAME?</v>
      </c>
    </row>
    <row r="194" spans="2:7" x14ac:dyDescent="0.3">
      <c r="B194" s="27">
        <v>180</v>
      </c>
      <c r="C194" s="17" t="e">
        <f ca="1">_xll.RiskBinomial(1,$C$10)</f>
        <v>#NAME?</v>
      </c>
      <c r="D194" s="19" t="e">
        <f ca="1">IF(C194=1,0,_xll.RiskBinomial(1,$D$10/($D$10+$C$11+$D$11)))</f>
        <v>#NAME?</v>
      </c>
      <c r="E194" s="17" t="e">
        <f ca="1">IF(SUM(C194:D194)=0,_xll.RiskBinomial(1,$C$11/($C$11+$D$11)),0)</f>
        <v>#NAME?</v>
      </c>
      <c r="F194" s="19" t="e">
        <f t="shared" ca="1" si="2"/>
        <v>#NAME?</v>
      </c>
      <c r="G194" s="28" t="e">
        <f ca="1">IF(AND(SUM($C$15:C194)&gt;=$C$12,SUM($D$15:D194)&gt;=$C$12,SUM($E$15:E194)&gt;=$C$12, SUM($F$15:F194)&gt;=$C$12),B194,1300)</f>
        <v>#NAME?</v>
      </c>
    </row>
    <row r="195" spans="2:7" x14ac:dyDescent="0.3">
      <c r="B195" s="27">
        <v>181</v>
      </c>
      <c r="C195" s="17" t="e">
        <f ca="1">_xll.RiskBinomial(1,$C$10)</f>
        <v>#NAME?</v>
      </c>
      <c r="D195" s="19" t="e">
        <f ca="1">IF(C195=1,0,_xll.RiskBinomial(1,$D$10/($D$10+$C$11+$D$11)))</f>
        <v>#NAME?</v>
      </c>
      <c r="E195" s="17" t="e">
        <f ca="1">IF(SUM(C195:D195)=0,_xll.RiskBinomial(1,$C$11/($C$11+$D$11)),0)</f>
        <v>#NAME?</v>
      </c>
      <c r="F195" s="19" t="e">
        <f t="shared" ca="1" si="2"/>
        <v>#NAME?</v>
      </c>
      <c r="G195" s="28" t="e">
        <f ca="1">IF(AND(SUM($C$15:C195)&gt;=$C$12,SUM($D$15:D195)&gt;=$C$12,SUM($E$15:E195)&gt;=$C$12, SUM($F$15:F195)&gt;=$C$12),B195,1300)</f>
        <v>#NAME?</v>
      </c>
    </row>
    <row r="196" spans="2:7" x14ac:dyDescent="0.3">
      <c r="B196" s="27">
        <v>182</v>
      </c>
      <c r="C196" s="17" t="e">
        <f ca="1">_xll.RiskBinomial(1,$C$10)</f>
        <v>#NAME?</v>
      </c>
      <c r="D196" s="19" t="e">
        <f ca="1">IF(C196=1,0,_xll.RiskBinomial(1,$D$10/($D$10+$C$11+$D$11)))</f>
        <v>#NAME?</v>
      </c>
      <c r="E196" s="17" t="e">
        <f ca="1">IF(SUM(C196:D196)=0,_xll.RiskBinomial(1,$C$11/($C$11+$D$11)),0)</f>
        <v>#NAME?</v>
      </c>
      <c r="F196" s="19" t="e">
        <f t="shared" ca="1" si="2"/>
        <v>#NAME?</v>
      </c>
      <c r="G196" s="28" t="e">
        <f ca="1">IF(AND(SUM($C$15:C196)&gt;=$C$12,SUM($D$15:D196)&gt;=$C$12,SUM($E$15:E196)&gt;=$C$12, SUM($F$15:F196)&gt;=$C$12),B196,1300)</f>
        <v>#NAME?</v>
      </c>
    </row>
    <row r="197" spans="2:7" x14ac:dyDescent="0.3">
      <c r="B197" s="27">
        <v>183</v>
      </c>
      <c r="C197" s="17" t="e">
        <f ca="1">_xll.RiskBinomial(1,$C$10)</f>
        <v>#NAME?</v>
      </c>
      <c r="D197" s="19" t="e">
        <f ca="1">IF(C197=1,0,_xll.RiskBinomial(1,$D$10/($D$10+$C$11+$D$11)))</f>
        <v>#NAME?</v>
      </c>
      <c r="E197" s="17" t="e">
        <f ca="1">IF(SUM(C197:D197)=0,_xll.RiskBinomial(1,$C$11/($C$11+$D$11)),0)</f>
        <v>#NAME?</v>
      </c>
      <c r="F197" s="19" t="e">
        <f t="shared" ca="1" si="2"/>
        <v>#NAME?</v>
      </c>
      <c r="G197" s="28" t="e">
        <f ca="1">IF(AND(SUM($C$15:C197)&gt;=$C$12,SUM($D$15:D197)&gt;=$C$12,SUM($E$15:E197)&gt;=$C$12, SUM($F$15:F197)&gt;=$C$12),B197,1300)</f>
        <v>#NAME?</v>
      </c>
    </row>
    <row r="198" spans="2:7" x14ac:dyDescent="0.3">
      <c r="B198" s="27">
        <v>184</v>
      </c>
      <c r="C198" s="17" t="e">
        <f ca="1">_xll.RiskBinomial(1,$C$10)</f>
        <v>#NAME?</v>
      </c>
      <c r="D198" s="19" t="e">
        <f ca="1">IF(C198=1,0,_xll.RiskBinomial(1,$D$10/($D$10+$C$11+$D$11)))</f>
        <v>#NAME?</v>
      </c>
      <c r="E198" s="17" t="e">
        <f ca="1">IF(SUM(C198:D198)=0,_xll.RiskBinomial(1,$C$11/($C$11+$D$11)),0)</f>
        <v>#NAME?</v>
      </c>
      <c r="F198" s="19" t="e">
        <f t="shared" ca="1" si="2"/>
        <v>#NAME?</v>
      </c>
      <c r="G198" s="28" t="e">
        <f ca="1">IF(AND(SUM($C$15:C198)&gt;=$C$12,SUM($D$15:D198)&gt;=$C$12,SUM($E$15:E198)&gt;=$C$12, SUM($F$15:F198)&gt;=$C$12),B198,1300)</f>
        <v>#NAME?</v>
      </c>
    </row>
    <row r="199" spans="2:7" x14ac:dyDescent="0.3">
      <c r="B199" s="27">
        <v>185</v>
      </c>
      <c r="C199" s="17" t="e">
        <f ca="1">_xll.RiskBinomial(1,$C$10)</f>
        <v>#NAME?</v>
      </c>
      <c r="D199" s="19" t="e">
        <f ca="1">IF(C199=1,0,_xll.RiskBinomial(1,$D$10/($D$10+$C$11+$D$11)))</f>
        <v>#NAME?</v>
      </c>
      <c r="E199" s="17" t="e">
        <f ca="1">IF(SUM(C199:D199)=0,_xll.RiskBinomial(1,$C$11/($C$11+$D$11)),0)</f>
        <v>#NAME?</v>
      </c>
      <c r="F199" s="19" t="e">
        <f t="shared" ca="1" si="2"/>
        <v>#NAME?</v>
      </c>
      <c r="G199" s="28" t="e">
        <f ca="1">IF(AND(SUM($C$15:C199)&gt;=$C$12,SUM($D$15:D199)&gt;=$C$12,SUM($E$15:E199)&gt;=$C$12, SUM($F$15:F199)&gt;=$C$12),B199,1300)</f>
        <v>#NAME?</v>
      </c>
    </row>
    <row r="200" spans="2:7" x14ac:dyDescent="0.3">
      <c r="B200" s="27">
        <v>186</v>
      </c>
      <c r="C200" s="17" t="e">
        <f ca="1">_xll.RiskBinomial(1,$C$10)</f>
        <v>#NAME?</v>
      </c>
      <c r="D200" s="19" t="e">
        <f ca="1">IF(C200=1,0,_xll.RiskBinomial(1,$D$10/($D$10+$C$11+$D$11)))</f>
        <v>#NAME?</v>
      </c>
      <c r="E200" s="17" t="e">
        <f ca="1">IF(SUM(C200:D200)=0,_xll.RiskBinomial(1,$C$11/($C$11+$D$11)),0)</f>
        <v>#NAME?</v>
      </c>
      <c r="F200" s="19" t="e">
        <f t="shared" ca="1" si="2"/>
        <v>#NAME?</v>
      </c>
      <c r="G200" s="28" t="e">
        <f ca="1">IF(AND(SUM($C$15:C200)&gt;=$C$12,SUM($D$15:D200)&gt;=$C$12,SUM($E$15:E200)&gt;=$C$12, SUM($F$15:F200)&gt;=$C$12),B200,1300)</f>
        <v>#NAME?</v>
      </c>
    </row>
    <row r="201" spans="2:7" x14ac:dyDescent="0.3">
      <c r="B201" s="27">
        <v>187</v>
      </c>
      <c r="C201" s="17" t="e">
        <f ca="1">_xll.RiskBinomial(1,$C$10)</f>
        <v>#NAME?</v>
      </c>
      <c r="D201" s="19" t="e">
        <f ca="1">IF(C201=1,0,_xll.RiskBinomial(1,$D$10/($D$10+$C$11+$D$11)))</f>
        <v>#NAME?</v>
      </c>
      <c r="E201" s="17" t="e">
        <f ca="1">IF(SUM(C201:D201)=0,_xll.RiskBinomial(1,$C$11/($C$11+$D$11)),0)</f>
        <v>#NAME?</v>
      </c>
      <c r="F201" s="19" t="e">
        <f t="shared" ca="1" si="2"/>
        <v>#NAME?</v>
      </c>
      <c r="G201" s="28" t="e">
        <f ca="1">IF(AND(SUM($C$15:C201)&gt;=$C$12,SUM($D$15:D201)&gt;=$C$12,SUM($E$15:E201)&gt;=$C$12, SUM($F$15:F201)&gt;=$C$12),B201,1300)</f>
        <v>#NAME?</v>
      </c>
    </row>
    <row r="202" spans="2:7" x14ac:dyDescent="0.3">
      <c r="B202" s="27">
        <v>188</v>
      </c>
      <c r="C202" s="17" t="e">
        <f ca="1">_xll.RiskBinomial(1,$C$10)</f>
        <v>#NAME?</v>
      </c>
      <c r="D202" s="19" t="e">
        <f ca="1">IF(C202=1,0,_xll.RiskBinomial(1,$D$10/($D$10+$C$11+$D$11)))</f>
        <v>#NAME?</v>
      </c>
      <c r="E202" s="17" t="e">
        <f ca="1">IF(SUM(C202:D202)=0,_xll.RiskBinomial(1,$C$11/($C$11+$D$11)),0)</f>
        <v>#NAME?</v>
      </c>
      <c r="F202" s="19" t="e">
        <f t="shared" ca="1" si="2"/>
        <v>#NAME?</v>
      </c>
      <c r="G202" s="28" t="e">
        <f ca="1">IF(AND(SUM($C$15:C202)&gt;=$C$12,SUM($D$15:D202)&gt;=$C$12,SUM($E$15:E202)&gt;=$C$12, SUM($F$15:F202)&gt;=$C$12),B202,1300)</f>
        <v>#NAME?</v>
      </c>
    </row>
    <row r="203" spans="2:7" x14ac:dyDescent="0.3">
      <c r="B203" s="27">
        <v>189</v>
      </c>
      <c r="C203" s="17" t="e">
        <f ca="1">_xll.RiskBinomial(1,$C$10)</f>
        <v>#NAME?</v>
      </c>
      <c r="D203" s="19" t="e">
        <f ca="1">IF(C203=1,0,_xll.RiskBinomial(1,$D$10/($D$10+$C$11+$D$11)))</f>
        <v>#NAME?</v>
      </c>
      <c r="E203" s="17" t="e">
        <f ca="1">IF(SUM(C203:D203)=0,_xll.RiskBinomial(1,$C$11/($C$11+$D$11)),0)</f>
        <v>#NAME?</v>
      </c>
      <c r="F203" s="19" t="e">
        <f t="shared" ca="1" si="2"/>
        <v>#NAME?</v>
      </c>
      <c r="G203" s="28" t="e">
        <f ca="1">IF(AND(SUM($C$15:C203)&gt;=$C$12,SUM($D$15:D203)&gt;=$C$12,SUM($E$15:E203)&gt;=$C$12, SUM($F$15:F203)&gt;=$C$12),B203,1300)</f>
        <v>#NAME?</v>
      </c>
    </row>
    <row r="204" spans="2:7" x14ac:dyDescent="0.3">
      <c r="B204" s="27">
        <v>190</v>
      </c>
      <c r="C204" s="17" t="e">
        <f ca="1">_xll.RiskBinomial(1,$C$10)</f>
        <v>#NAME?</v>
      </c>
      <c r="D204" s="19" t="e">
        <f ca="1">IF(C204=1,0,_xll.RiskBinomial(1,$D$10/($D$10+$C$11+$D$11)))</f>
        <v>#NAME?</v>
      </c>
      <c r="E204" s="17" t="e">
        <f ca="1">IF(SUM(C204:D204)=0,_xll.RiskBinomial(1,$C$11/($C$11+$D$11)),0)</f>
        <v>#NAME?</v>
      </c>
      <c r="F204" s="19" t="e">
        <f t="shared" ca="1" si="2"/>
        <v>#NAME?</v>
      </c>
      <c r="G204" s="28" t="e">
        <f ca="1">IF(AND(SUM($C$15:C204)&gt;=$C$12,SUM($D$15:D204)&gt;=$C$12,SUM($E$15:E204)&gt;=$C$12, SUM($F$15:F204)&gt;=$C$12),B204,1300)</f>
        <v>#NAME?</v>
      </c>
    </row>
    <row r="205" spans="2:7" x14ac:dyDescent="0.3">
      <c r="B205" s="27">
        <v>191</v>
      </c>
      <c r="C205" s="17" t="e">
        <f ca="1">_xll.RiskBinomial(1,$C$10)</f>
        <v>#NAME?</v>
      </c>
      <c r="D205" s="19" t="e">
        <f ca="1">IF(C205=1,0,_xll.RiskBinomial(1,$D$10/($D$10+$C$11+$D$11)))</f>
        <v>#NAME?</v>
      </c>
      <c r="E205" s="17" t="e">
        <f ca="1">IF(SUM(C205:D205)=0,_xll.RiskBinomial(1,$C$11/($C$11+$D$11)),0)</f>
        <v>#NAME?</v>
      </c>
      <c r="F205" s="19" t="e">
        <f t="shared" ca="1" si="2"/>
        <v>#NAME?</v>
      </c>
      <c r="G205" s="28" t="e">
        <f ca="1">IF(AND(SUM($C$15:C205)&gt;=$C$12,SUM($D$15:D205)&gt;=$C$12,SUM($E$15:E205)&gt;=$C$12, SUM($F$15:F205)&gt;=$C$12),B205,1300)</f>
        <v>#NAME?</v>
      </c>
    </row>
    <row r="206" spans="2:7" x14ac:dyDescent="0.3">
      <c r="B206" s="27">
        <v>192</v>
      </c>
      <c r="C206" s="17" t="e">
        <f ca="1">_xll.RiskBinomial(1,$C$10)</f>
        <v>#NAME?</v>
      </c>
      <c r="D206" s="19" t="e">
        <f ca="1">IF(C206=1,0,_xll.RiskBinomial(1,$D$10/($D$10+$C$11+$D$11)))</f>
        <v>#NAME?</v>
      </c>
      <c r="E206" s="17" t="e">
        <f ca="1">IF(SUM(C206:D206)=0,_xll.RiskBinomial(1,$C$11/($C$11+$D$11)),0)</f>
        <v>#NAME?</v>
      </c>
      <c r="F206" s="19" t="e">
        <f t="shared" ca="1" si="2"/>
        <v>#NAME?</v>
      </c>
      <c r="G206" s="28" t="e">
        <f ca="1">IF(AND(SUM($C$15:C206)&gt;=$C$12,SUM($D$15:D206)&gt;=$C$12,SUM($E$15:E206)&gt;=$C$12, SUM($F$15:F206)&gt;=$C$12),B206,1300)</f>
        <v>#NAME?</v>
      </c>
    </row>
    <row r="207" spans="2:7" x14ac:dyDescent="0.3">
      <c r="B207" s="27">
        <v>193</v>
      </c>
      <c r="C207" s="17" t="e">
        <f ca="1">_xll.RiskBinomial(1,$C$10)</f>
        <v>#NAME?</v>
      </c>
      <c r="D207" s="19" t="e">
        <f ca="1">IF(C207=1,0,_xll.RiskBinomial(1,$D$10/($D$10+$C$11+$D$11)))</f>
        <v>#NAME?</v>
      </c>
      <c r="E207" s="17" t="e">
        <f ca="1">IF(SUM(C207:D207)=0,_xll.RiskBinomial(1,$C$11/($C$11+$D$11)),0)</f>
        <v>#NAME?</v>
      </c>
      <c r="F207" s="19" t="e">
        <f t="shared" ca="1" si="2"/>
        <v>#NAME?</v>
      </c>
      <c r="G207" s="28" t="e">
        <f ca="1">IF(AND(SUM($C$15:C207)&gt;=$C$12,SUM($D$15:D207)&gt;=$C$12,SUM($E$15:E207)&gt;=$C$12, SUM($F$15:F207)&gt;=$C$12),B207,1300)</f>
        <v>#NAME?</v>
      </c>
    </row>
    <row r="208" spans="2:7" x14ac:dyDescent="0.3">
      <c r="B208" s="27">
        <v>194</v>
      </c>
      <c r="C208" s="17" t="e">
        <f ca="1">_xll.RiskBinomial(1,$C$10)</f>
        <v>#NAME?</v>
      </c>
      <c r="D208" s="19" t="e">
        <f ca="1">IF(C208=1,0,_xll.RiskBinomial(1,$D$10/($D$10+$C$11+$D$11)))</f>
        <v>#NAME?</v>
      </c>
      <c r="E208" s="17" t="e">
        <f ca="1">IF(SUM(C208:D208)=0,_xll.RiskBinomial(1,$C$11/($C$11+$D$11)),0)</f>
        <v>#NAME?</v>
      </c>
      <c r="F208" s="19" t="e">
        <f t="shared" ref="F208:F271" ca="1" si="3">IF(SUM(C208:E208)=0,1,0)</f>
        <v>#NAME?</v>
      </c>
      <c r="G208" s="28" t="e">
        <f ca="1">IF(AND(SUM($C$15:C208)&gt;=$C$12,SUM($D$15:D208)&gt;=$C$12,SUM($E$15:E208)&gt;=$C$12, SUM($F$15:F208)&gt;=$C$12),B208,1300)</f>
        <v>#NAME?</v>
      </c>
    </row>
    <row r="209" spans="2:7" x14ac:dyDescent="0.3">
      <c r="B209" s="27">
        <v>195</v>
      </c>
      <c r="C209" s="17" t="e">
        <f ca="1">_xll.RiskBinomial(1,$C$10)</f>
        <v>#NAME?</v>
      </c>
      <c r="D209" s="19" t="e">
        <f ca="1">IF(C209=1,0,_xll.RiskBinomial(1,$D$10/($D$10+$C$11+$D$11)))</f>
        <v>#NAME?</v>
      </c>
      <c r="E209" s="17" t="e">
        <f ca="1">IF(SUM(C209:D209)=0,_xll.RiskBinomial(1,$C$11/($C$11+$D$11)),0)</f>
        <v>#NAME?</v>
      </c>
      <c r="F209" s="19" t="e">
        <f t="shared" ca="1" si="3"/>
        <v>#NAME?</v>
      </c>
      <c r="G209" s="28" t="e">
        <f ca="1">IF(AND(SUM($C$15:C209)&gt;=$C$12,SUM($D$15:D209)&gt;=$C$12,SUM($E$15:E209)&gt;=$C$12, SUM($F$15:F209)&gt;=$C$12),B209,1300)</f>
        <v>#NAME?</v>
      </c>
    </row>
    <row r="210" spans="2:7" x14ac:dyDescent="0.3">
      <c r="B210" s="27">
        <v>196</v>
      </c>
      <c r="C210" s="17" t="e">
        <f ca="1">_xll.RiskBinomial(1,$C$10)</f>
        <v>#NAME?</v>
      </c>
      <c r="D210" s="19" t="e">
        <f ca="1">IF(C210=1,0,_xll.RiskBinomial(1,$D$10/($D$10+$C$11+$D$11)))</f>
        <v>#NAME?</v>
      </c>
      <c r="E210" s="17" t="e">
        <f ca="1">IF(SUM(C210:D210)=0,_xll.RiskBinomial(1,$C$11/($C$11+$D$11)),0)</f>
        <v>#NAME?</v>
      </c>
      <c r="F210" s="19" t="e">
        <f t="shared" ca="1" si="3"/>
        <v>#NAME?</v>
      </c>
      <c r="G210" s="28" t="e">
        <f ca="1">IF(AND(SUM($C$15:C210)&gt;=$C$12,SUM($D$15:D210)&gt;=$C$12,SUM($E$15:E210)&gt;=$C$12, SUM($F$15:F210)&gt;=$C$12),B210,1300)</f>
        <v>#NAME?</v>
      </c>
    </row>
    <row r="211" spans="2:7" x14ac:dyDescent="0.3">
      <c r="B211" s="27">
        <v>197</v>
      </c>
      <c r="C211" s="17" t="e">
        <f ca="1">_xll.RiskBinomial(1,$C$10)</f>
        <v>#NAME?</v>
      </c>
      <c r="D211" s="19" t="e">
        <f ca="1">IF(C211=1,0,_xll.RiskBinomial(1,$D$10/($D$10+$C$11+$D$11)))</f>
        <v>#NAME?</v>
      </c>
      <c r="E211" s="17" t="e">
        <f ca="1">IF(SUM(C211:D211)=0,_xll.RiskBinomial(1,$C$11/($C$11+$D$11)),0)</f>
        <v>#NAME?</v>
      </c>
      <c r="F211" s="19" t="e">
        <f t="shared" ca="1" si="3"/>
        <v>#NAME?</v>
      </c>
      <c r="G211" s="28" t="e">
        <f ca="1">IF(AND(SUM($C$15:C211)&gt;=$C$12,SUM($D$15:D211)&gt;=$C$12,SUM($E$15:E211)&gt;=$C$12, SUM($F$15:F211)&gt;=$C$12),B211,1300)</f>
        <v>#NAME?</v>
      </c>
    </row>
    <row r="212" spans="2:7" x14ac:dyDescent="0.3">
      <c r="B212" s="27">
        <v>198</v>
      </c>
      <c r="C212" s="17" t="e">
        <f ca="1">_xll.RiskBinomial(1,$C$10)</f>
        <v>#NAME?</v>
      </c>
      <c r="D212" s="19" t="e">
        <f ca="1">IF(C212=1,0,_xll.RiskBinomial(1,$D$10/($D$10+$C$11+$D$11)))</f>
        <v>#NAME?</v>
      </c>
      <c r="E212" s="17" t="e">
        <f ca="1">IF(SUM(C212:D212)=0,_xll.RiskBinomial(1,$C$11/($C$11+$D$11)),0)</f>
        <v>#NAME?</v>
      </c>
      <c r="F212" s="19" t="e">
        <f t="shared" ca="1" si="3"/>
        <v>#NAME?</v>
      </c>
      <c r="G212" s="28" t="e">
        <f ca="1">IF(AND(SUM($C$15:C212)&gt;=$C$12,SUM($D$15:D212)&gt;=$C$12,SUM($E$15:E212)&gt;=$C$12, SUM($F$15:F212)&gt;=$C$12),B212,1300)</f>
        <v>#NAME?</v>
      </c>
    </row>
    <row r="213" spans="2:7" x14ac:dyDescent="0.3">
      <c r="B213" s="27">
        <v>199</v>
      </c>
      <c r="C213" s="17" t="e">
        <f ca="1">_xll.RiskBinomial(1,$C$10)</f>
        <v>#NAME?</v>
      </c>
      <c r="D213" s="19" t="e">
        <f ca="1">IF(C213=1,0,_xll.RiskBinomial(1,$D$10/($D$10+$C$11+$D$11)))</f>
        <v>#NAME?</v>
      </c>
      <c r="E213" s="17" t="e">
        <f ca="1">IF(SUM(C213:D213)=0,_xll.RiskBinomial(1,$C$11/($C$11+$D$11)),0)</f>
        <v>#NAME?</v>
      </c>
      <c r="F213" s="19" t="e">
        <f t="shared" ca="1" si="3"/>
        <v>#NAME?</v>
      </c>
      <c r="G213" s="28" t="e">
        <f ca="1">IF(AND(SUM($C$15:C213)&gt;=$C$12,SUM($D$15:D213)&gt;=$C$12,SUM($E$15:E213)&gt;=$C$12, SUM($F$15:F213)&gt;=$C$12),B213,1300)</f>
        <v>#NAME?</v>
      </c>
    </row>
    <row r="214" spans="2:7" x14ac:dyDescent="0.3">
      <c r="B214" s="27">
        <v>200</v>
      </c>
      <c r="C214" s="17" t="e">
        <f ca="1">_xll.RiskBinomial(1,$C$10)</f>
        <v>#NAME?</v>
      </c>
      <c r="D214" s="19" t="e">
        <f ca="1">IF(C214=1,0,_xll.RiskBinomial(1,$D$10/($D$10+$C$11+$D$11)))</f>
        <v>#NAME?</v>
      </c>
      <c r="E214" s="17" t="e">
        <f ca="1">IF(SUM(C214:D214)=0,_xll.RiskBinomial(1,$C$11/($C$11+$D$11)),0)</f>
        <v>#NAME?</v>
      </c>
      <c r="F214" s="19" t="e">
        <f t="shared" ca="1" si="3"/>
        <v>#NAME?</v>
      </c>
      <c r="G214" s="28" t="e">
        <f ca="1">IF(AND(SUM($C$15:C214)&gt;=$C$12,SUM($D$15:D214)&gt;=$C$12,SUM($E$15:E214)&gt;=$C$12, SUM($F$15:F214)&gt;=$C$12),B214,1300)</f>
        <v>#NAME?</v>
      </c>
    </row>
    <row r="215" spans="2:7" x14ac:dyDescent="0.3">
      <c r="B215" s="27">
        <v>201</v>
      </c>
      <c r="C215" s="17" t="e">
        <f ca="1">_xll.RiskBinomial(1,$C$10)</f>
        <v>#NAME?</v>
      </c>
      <c r="D215" s="19" t="e">
        <f ca="1">IF(C215=1,0,_xll.RiskBinomial(1,$D$10/($D$10+$C$11+$D$11)))</f>
        <v>#NAME?</v>
      </c>
      <c r="E215" s="17" t="e">
        <f ca="1">IF(SUM(C215:D215)=0,_xll.RiskBinomial(1,$C$11/($C$11+$D$11)),0)</f>
        <v>#NAME?</v>
      </c>
      <c r="F215" s="19" t="e">
        <f t="shared" ca="1" si="3"/>
        <v>#NAME?</v>
      </c>
      <c r="G215" s="28" t="e">
        <f ca="1">IF(AND(SUM($C$15:C215)&gt;=$C$12,SUM($D$15:D215)&gt;=$C$12,SUM($E$15:E215)&gt;=$C$12, SUM($F$15:F215)&gt;=$C$12),B215,1300)</f>
        <v>#NAME?</v>
      </c>
    </row>
    <row r="216" spans="2:7" x14ac:dyDescent="0.3">
      <c r="B216" s="27">
        <v>202</v>
      </c>
      <c r="C216" s="17" t="e">
        <f ca="1">_xll.RiskBinomial(1,$C$10)</f>
        <v>#NAME?</v>
      </c>
      <c r="D216" s="19" t="e">
        <f ca="1">IF(C216=1,0,_xll.RiskBinomial(1,$D$10/($D$10+$C$11+$D$11)))</f>
        <v>#NAME?</v>
      </c>
      <c r="E216" s="17" t="e">
        <f ca="1">IF(SUM(C216:D216)=0,_xll.RiskBinomial(1,$C$11/($C$11+$D$11)),0)</f>
        <v>#NAME?</v>
      </c>
      <c r="F216" s="19" t="e">
        <f t="shared" ca="1" si="3"/>
        <v>#NAME?</v>
      </c>
      <c r="G216" s="28" t="e">
        <f ca="1">IF(AND(SUM($C$15:C216)&gt;=$C$12,SUM($D$15:D216)&gt;=$C$12,SUM($E$15:E216)&gt;=$C$12, SUM($F$15:F216)&gt;=$C$12),B216,1300)</f>
        <v>#NAME?</v>
      </c>
    </row>
    <row r="217" spans="2:7" x14ac:dyDescent="0.3">
      <c r="B217" s="27">
        <v>203</v>
      </c>
      <c r="C217" s="17" t="e">
        <f ca="1">_xll.RiskBinomial(1,$C$10)</f>
        <v>#NAME?</v>
      </c>
      <c r="D217" s="19" t="e">
        <f ca="1">IF(C217=1,0,_xll.RiskBinomial(1,$D$10/($D$10+$C$11+$D$11)))</f>
        <v>#NAME?</v>
      </c>
      <c r="E217" s="17" t="e">
        <f ca="1">IF(SUM(C217:D217)=0,_xll.RiskBinomial(1,$C$11/($C$11+$D$11)),0)</f>
        <v>#NAME?</v>
      </c>
      <c r="F217" s="19" t="e">
        <f t="shared" ca="1" si="3"/>
        <v>#NAME?</v>
      </c>
      <c r="G217" s="28" t="e">
        <f ca="1">IF(AND(SUM($C$15:C217)&gt;=$C$12,SUM($D$15:D217)&gt;=$C$12,SUM($E$15:E217)&gt;=$C$12, SUM($F$15:F217)&gt;=$C$12),B217,1300)</f>
        <v>#NAME?</v>
      </c>
    </row>
    <row r="218" spans="2:7" x14ac:dyDescent="0.3">
      <c r="B218" s="27">
        <v>204</v>
      </c>
      <c r="C218" s="17" t="e">
        <f ca="1">_xll.RiskBinomial(1,$C$10)</f>
        <v>#NAME?</v>
      </c>
      <c r="D218" s="19" t="e">
        <f ca="1">IF(C218=1,0,_xll.RiskBinomial(1,$D$10/($D$10+$C$11+$D$11)))</f>
        <v>#NAME?</v>
      </c>
      <c r="E218" s="17" t="e">
        <f ca="1">IF(SUM(C218:D218)=0,_xll.RiskBinomial(1,$C$11/($C$11+$D$11)),0)</f>
        <v>#NAME?</v>
      </c>
      <c r="F218" s="19" t="e">
        <f t="shared" ca="1" si="3"/>
        <v>#NAME?</v>
      </c>
      <c r="G218" s="28" t="e">
        <f ca="1">IF(AND(SUM($C$15:C218)&gt;=$C$12,SUM($D$15:D218)&gt;=$C$12,SUM($E$15:E218)&gt;=$C$12, SUM($F$15:F218)&gt;=$C$12),B218,1300)</f>
        <v>#NAME?</v>
      </c>
    </row>
    <row r="219" spans="2:7" x14ac:dyDescent="0.3">
      <c r="B219" s="27">
        <v>205</v>
      </c>
      <c r="C219" s="17" t="e">
        <f ca="1">_xll.RiskBinomial(1,$C$10)</f>
        <v>#NAME?</v>
      </c>
      <c r="D219" s="19" t="e">
        <f ca="1">IF(C219=1,0,_xll.RiskBinomial(1,$D$10/($D$10+$C$11+$D$11)))</f>
        <v>#NAME?</v>
      </c>
      <c r="E219" s="17" t="e">
        <f ca="1">IF(SUM(C219:D219)=0,_xll.RiskBinomial(1,$C$11/($C$11+$D$11)),0)</f>
        <v>#NAME?</v>
      </c>
      <c r="F219" s="19" t="e">
        <f t="shared" ca="1" si="3"/>
        <v>#NAME?</v>
      </c>
      <c r="G219" s="28" t="e">
        <f ca="1">IF(AND(SUM($C$15:C219)&gt;=$C$12,SUM($D$15:D219)&gt;=$C$12,SUM($E$15:E219)&gt;=$C$12, SUM($F$15:F219)&gt;=$C$12),B219,1300)</f>
        <v>#NAME?</v>
      </c>
    </row>
    <row r="220" spans="2:7" x14ac:dyDescent="0.3">
      <c r="B220" s="27">
        <v>206</v>
      </c>
      <c r="C220" s="17" t="e">
        <f ca="1">_xll.RiskBinomial(1,$C$10)</f>
        <v>#NAME?</v>
      </c>
      <c r="D220" s="19" t="e">
        <f ca="1">IF(C220=1,0,_xll.RiskBinomial(1,$D$10/($D$10+$C$11+$D$11)))</f>
        <v>#NAME?</v>
      </c>
      <c r="E220" s="17" t="e">
        <f ca="1">IF(SUM(C220:D220)=0,_xll.RiskBinomial(1,$C$11/($C$11+$D$11)),0)</f>
        <v>#NAME?</v>
      </c>
      <c r="F220" s="19" t="e">
        <f t="shared" ca="1" si="3"/>
        <v>#NAME?</v>
      </c>
      <c r="G220" s="28" t="e">
        <f ca="1">IF(AND(SUM($C$15:C220)&gt;=$C$12,SUM($D$15:D220)&gt;=$C$12,SUM($E$15:E220)&gt;=$C$12, SUM($F$15:F220)&gt;=$C$12),B220,1300)</f>
        <v>#NAME?</v>
      </c>
    </row>
    <row r="221" spans="2:7" x14ac:dyDescent="0.3">
      <c r="B221" s="27">
        <v>207</v>
      </c>
      <c r="C221" s="17" t="e">
        <f ca="1">_xll.RiskBinomial(1,$C$10)</f>
        <v>#NAME?</v>
      </c>
      <c r="D221" s="19" t="e">
        <f ca="1">IF(C221=1,0,_xll.RiskBinomial(1,$D$10/($D$10+$C$11+$D$11)))</f>
        <v>#NAME?</v>
      </c>
      <c r="E221" s="17" t="e">
        <f ca="1">IF(SUM(C221:D221)=0,_xll.RiskBinomial(1,$C$11/($C$11+$D$11)),0)</f>
        <v>#NAME?</v>
      </c>
      <c r="F221" s="19" t="e">
        <f t="shared" ca="1" si="3"/>
        <v>#NAME?</v>
      </c>
      <c r="G221" s="28" t="e">
        <f ca="1">IF(AND(SUM($C$15:C221)&gt;=$C$12,SUM($D$15:D221)&gt;=$C$12,SUM($E$15:E221)&gt;=$C$12, SUM($F$15:F221)&gt;=$C$12),B221,1300)</f>
        <v>#NAME?</v>
      </c>
    </row>
    <row r="222" spans="2:7" x14ac:dyDescent="0.3">
      <c r="B222" s="27">
        <v>208</v>
      </c>
      <c r="C222" s="17" t="e">
        <f ca="1">_xll.RiskBinomial(1,$C$10)</f>
        <v>#NAME?</v>
      </c>
      <c r="D222" s="19" t="e">
        <f ca="1">IF(C222=1,0,_xll.RiskBinomial(1,$D$10/($D$10+$C$11+$D$11)))</f>
        <v>#NAME?</v>
      </c>
      <c r="E222" s="17" t="e">
        <f ca="1">IF(SUM(C222:D222)=0,_xll.RiskBinomial(1,$C$11/($C$11+$D$11)),0)</f>
        <v>#NAME?</v>
      </c>
      <c r="F222" s="19" t="e">
        <f t="shared" ca="1" si="3"/>
        <v>#NAME?</v>
      </c>
      <c r="G222" s="28" t="e">
        <f ca="1">IF(AND(SUM($C$15:C222)&gt;=$C$12,SUM($D$15:D222)&gt;=$C$12,SUM($E$15:E222)&gt;=$C$12, SUM($F$15:F222)&gt;=$C$12),B222,1300)</f>
        <v>#NAME?</v>
      </c>
    </row>
    <row r="223" spans="2:7" x14ac:dyDescent="0.3">
      <c r="B223" s="27">
        <v>209</v>
      </c>
      <c r="C223" s="17" t="e">
        <f ca="1">_xll.RiskBinomial(1,$C$10)</f>
        <v>#NAME?</v>
      </c>
      <c r="D223" s="19" t="e">
        <f ca="1">IF(C223=1,0,_xll.RiskBinomial(1,$D$10/($D$10+$C$11+$D$11)))</f>
        <v>#NAME?</v>
      </c>
      <c r="E223" s="17" t="e">
        <f ca="1">IF(SUM(C223:D223)=0,_xll.RiskBinomial(1,$C$11/($C$11+$D$11)),0)</f>
        <v>#NAME?</v>
      </c>
      <c r="F223" s="19" t="e">
        <f t="shared" ca="1" si="3"/>
        <v>#NAME?</v>
      </c>
      <c r="G223" s="28" t="e">
        <f ca="1">IF(AND(SUM($C$15:C223)&gt;=$C$12,SUM($D$15:D223)&gt;=$C$12,SUM($E$15:E223)&gt;=$C$12, SUM($F$15:F223)&gt;=$C$12),B223,1300)</f>
        <v>#NAME?</v>
      </c>
    </row>
    <row r="224" spans="2:7" x14ac:dyDescent="0.3">
      <c r="B224" s="27">
        <v>210</v>
      </c>
      <c r="C224" s="17" t="e">
        <f ca="1">_xll.RiskBinomial(1,$C$10)</f>
        <v>#NAME?</v>
      </c>
      <c r="D224" s="19" t="e">
        <f ca="1">IF(C224=1,0,_xll.RiskBinomial(1,$D$10/($D$10+$C$11+$D$11)))</f>
        <v>#NAME?</v>
      </c>
      <c r="E224" s="17" t="e">
        <f ca="1">IF(SUM(C224:D224)=0,_xll.RiskBinomial(1,$C$11/($C$11+$D$11)),0)</f>
        <v>#NAME?</v>
      </c>
      <c r="F224" s="19" t="e">
        <f t="shared" ca="1" si="3"/>
        <v>#NAME?</v>
      </c>
      <c r="G224" s="28" t="e">
        <f ca="1">IF(AND(SUM($C$15:C224)&gt;=$C$12,SUM($D$15:D224)&gt;=$C$12,SUM($E$15:E224)&gt;=$C$12, SUM($F$15:F224)&gt;=$C$12),B224,1300)</f>
        <v>#NAME?</v>
      </c>
    </row>
    <row r="225" spans="2:7" x14ac:dyDescent="0.3">
      <c r="B225" s="27">
        <v>211</v>
      </c>
      <c r="C225" s="17" t="e">
        <f ca="1">_xll.RiskBinomial(1,$C$10)</f>
        <v>#NAME?</v>
      </c>
      <c r="D225" s="19" t="e">
        <f ca="1">IF(C225=1,0,_xll.RiskBinomial(1,$D$10/($D$10+$C$11+$D$11)))</f>
        <v>#NAME?</v>
      </c>
      <c r="E225" s="17" t="e">
        <f ca="1">IF(SUM(C225:D225)=0,_xll.RiskBinomial(1,$C$11/($C$11+$D$11)),0)</f>
        <v>#NAME?</v>
      </c>
      <c r="F225" s="19" t="e">
        <f t="shared" ca="1" si="3"/>
        <v>#NAME?</v>
      </c>
      <c r="G225" s="28" t="e">
        <f ca="1">IF(AND(SUM($C$15:C225)&gt;=$C$12,SUM($D$15:D225)&gt;=$C$12,SUM($E$15:E225)&gt;=$C$12, SUM($F$15:F225)&gt;=$C$12),B225,1300)</f>
        <v>#NAME?</v>
      </c>
    </row>
    <row r="226" spans="2:7" x14ac:dyDescent="0.3">
      <c r="B226" s="27">
        <v>212</v>
      </c>
      <c r="C226" s="17" t="e">
        <f ca="1">_xll.RiskBinomial(1,$C$10)</f>
        <v>#NAME?</v>
      </c>
      <c r="D226" s="19" t="e">
        <f ca="1">IF(C226=1,0,_xll.RiskBinomial(1,$D$10/($D$10+$C$11+$D$11)))</f>
        <v>#NAME?</v>
      </c>
      <c r="E226" s="17" t="e">
        <f ca="1">IF(SUM(C226:D226)=0,_xll.RiskBinomial(1,$C$11/($C$11+$D$11)),0)</f>
        <v>#NAME?</v>
      </c>
      <c r="F226" s="19" t="e">
        <f t="shared" ca="1" si="3"/>
        <v>#NAME?</v>
      </c>
      <c r="G226" s="28" t="e">
        <f ca="1">IF(AND(SUM($C$15:C226)&gt;=$C$12,SUM($D$15:D226)&gt;=$C$12,SUM($E$15:E226)&gt;=$C$12, SUM($F$15:F226)&gt;=$C$12),B226,1300)</f>
        <v>#NAME?</v>
      </c>
    </row>
    <row r="227" spans="2:7" x14ac:dyDescent="0.3">
      <c r="B227" s="27">
        <v>213</v>
      </c>
      <c r="C227" s="17" t="e">
        <f ca="1">_xll.RiskBinomial(1,$C$10)</f>
        <v>#NAME?</v>
      </c>
      <c r="D227" s="19" t="e">
        <f ca="1">IF(C227=1,0,_xll.RiskBinomial(1,$D$10/($D$10+$C$11+$D$11)))</f>
        <v>#NAME?</v>
      </c>
      <c r="E227" s="17" t="e">
        <f ca="1">IF(SUM(C227:D227)=0,_xll.RiskBinomial(1,$C$11/($C$11+$D$11)),0)</f>
        <v>#NAME?</v>
      </c>
      <c r="F227" s="19" t="e">
        <f t="shared" ca="1" si="3"/>
        <v>#NAME?</v>
      </c>
      <c r="G227" s="28" t="e">
        <f ca="1">IF(AND(SUM($C$15:C227)&gt;=$C$12,SUM($D$15:D227)&gt;=$C$12,SUM($E$15:E227)&gt;=$C$12, SUM($F$15:F227)&gt;=$C$12),B227,1300)</f>
        <v>#NAME?</v>
      </c>
    </row>
    <row r="228" spans="2:7" x14ac:dyDescent="0.3">
      <c r="B228" s="27">
        <v>214</v>
      </c>
      <c r="C228" s="17" t="e">
        <f ca="1">_xll.RiskBinomial(1,$C$10)</f>
        <v>#NAME?</v>
      </c>
      <c r="D228" s="19" t="e">
        <f ca="1">IF(C228=1,0,_xll.RiskBinomial(1,$D$10/($D$10+$C$11+$D$11)))</f>
        <v>#NAME?</v>
      </c>
      <c r="E228" s="17" t="e">
        <f ca="1">IF(SUM(C228:D228)=0,_xll.RiskBinomial(1,$C$11/($C$11+$D$11)),0)</f>
        <v>#NAME?</v>
      </c>
      <c r="F228" s="19" t="e">
        <f t="shared" ca="1" si="3"/>
        <v>#NAME?</v>
      </c>
      <c r="G228" s="28" t="e">
        <f ca="1">IF(AND(SUM($C$15:C228)&gt;=$C$12,SUM($D$15:D228)&gt;=$C$12,SUM($E$15:E228)&gt;=$C$12, SUM($F$15:F228)&gt;=$C$12),B228,1300)</f>
        <v>#NAME?</v>
      </c>
    </row>
    <row r="229" spans="2:7" x14ac:dyDescent="0.3">
      <c r="B229" s="27">
        <v>215</v>
      </c>
      <c r="C229" s="17" t="e">
        <f ca="1">_xll.RiskBinomial(1,$C$10)</f>
        <v>#NAME?</v>
      </c>
      <c r="D229" s="19" t="e">
        <f ca="1">IF(C229=1,0,_xll.RiskBinomial(1,$D$10/($D$10+$C$11+$D$11)))</f>
        <v>#NAME?</v>
      </c>
      <c r="E229" s="17" t="e">
        <f ca="1">IF(SUM(C229:D229)=0,_xll.RiskBinomial(1,$C$11/($C$11+$D$11)),0)</f>
        <v>#NAME?</v>
      </c>
      <c r="F229" s="19" t="e">
        <f t="shared" ca="1" si="3"/>
        <v>#NAME?</v>
      </c>
      <c r="G229" s="28" t="e">
        <f ca="1">IF(AND(SUM($C$15:C229)&gt;=$C$12,SUM($D$15:D229)&gt;=$C$12,SUM($E$15:E229)&gt;=$C$12, SUM($F$15:F229)&gt;=$C$12),B229,1300)</f>
        <v>#NAME?</v>
      </c>
    </row>
    <row r="230" spans="2:7" x14ac:dyDescent="0.3">
      <c r="B230" s="27">
        <v>216</v>
      </c>
      <c r="C230" s="17" t="e">
        <f ca="1">_xll.RiskBinomial(1,$C$10)</f>
        <v>#NAME?</v>
      </c>
      <c r="D230" s="19" t="e">
        <f ca="1">IF(C230=1,0,_xll.RiskBinomial(1,$D$10/($D$10+$C$11+$D$11)))</f>
        <v>#NAME?</v>
      </c>
      <c r="E230" s="17" t="e">
        <f ca="1">IF(SUM(C230:D230)=0,_xll.RiskBinomial(1,$C$11/($C$11+$D$11)),0)</f>
        <v>#NAME?</v>
      </c>
      <c r="F230" s="19" t="e">
        <f t="shared" ca="1" si="3"/>
        <v>#NAME?</v>
      </c>
      <c r="G230" s="28" t="e">
        <f ca="1">IF(AND(SUM($C$15:C230)&gt;=$C$12,SUM($D$15:D230)&gt;=$C$12,SUM($E$15:E230)&gt;=$C$12, SUM($F$15:F230)&gt;=$C$12),B230,1300)</f>
        <v>#NAME?</v>
      </c>
    </row>
    <row r="231" spans="2:7" x14ac:dyDescent="0.3">
      <c r="B231" s="27">
        <v>217</v>
      </c>
      <c r="C231" s="17" t="e">
        <f ca="1">_xll.RiskBinomial(1,$C$10)</f>
        <v>#NAME?</v>
      </c>
      <c r="D231" s="19" t="e">
        <f ca="1">IF(C231=1,0,_xll.RiskBinomial(1,$D$10/($D$10+$C$11+$D$11)))</f>
        <v>#NAME?</v>
      </c>
      <c r="E231" s="17" t="e">
        <f ca="1">IF(SUM(C231:D231)=0,_xll.RiskBinomial(1,$C$11/($C$11+$D$11)),0)</f>
        <v>#NAME?</v>
      </c>
      <c r="F231" s="19" t="e">
        <f t="shared" ca="1" si="3"/>
        <v>#NAME?</v>
      </c>
      <c r="G231" s="28" t="e">
        <f ca="1">IF(AND(SUM($C$15:C231)&gt;=$C$12,SUM($D$15:D231)&gt;=$C$12,SUM($E$15:E231)&gt;=$C$12, SUM($F$15:F231)&gt;=$C$12),B231,1300)</f>
        <v>#NAME?</v>
      </c>
    </row>
    <row r="232" spans="2:7" x14ac:dyDescent="0.3">
      <c r="B232" s="27">
        <v>218</v>
      </c>
      <c r="C232" s="17" t="e">
        <f ca="1">_xll.RiskBinomial(1,$C$10)</f>
        <v>#NAME?</v>
      </c>
      <c r="D232" s="19" t="e">
        <f ca="1">IF(C232=1,0,_xll.RiskBinomial(1,$D$10/($D$10+$C$11+$D$11)))</f>
        <v>#NAME?</v>
      </c>
      <c r="E232" s="17" t="e">
        <f ca="1">IF(SUM(C232:D232)=0,_xll.RiskBinomial(1,$C$11/($C$11+$D$11)),0)</f>
        <v>#NAME?</v>
      </c>
      <c r="F232" s="19" t="e">
        <f t="shared" ca="1" si="3"/>
        <v>#NAME?</v>
      </c>
      <c r="G232" s="28" t="e">
        <f ca="1">IF(AND(SUM($C$15:C232)&gt;=$C$12,SUM($D$15:D232)&gt;=$C$12,SUM($E$15:E232)&gt;=$C$12, SUM($F$15:F232)&gt;=$C$12),B232,1300)</f>
        <v>#NAME?</v>
      </c>
    </row>
    <row r="233" spans="2:7" x14ac:dyDescent="0.3">
      <c r="B233" s="27">
        <v>219</v>
      </c>
      <c r="C233" s="17" t="e">
        <f ca="1">_xll.RiskBinomial(1,$C$10)</f>
        <v>#NAME?</v>
      </c>
      <c r="D233" s="19" t="e">
        <f ca="1">IF(C233=1,0,_xll.RiskBinomial(1,$D$10/($D$10+$C$11+$D$11)))</f>
        <v>#NAME?</v>
      </c>
      <c r="E233" s="17" t="e">
        <f ca="1">IF(SUM(C233:D233)=0,_xll.RiskBinomial(1,$C$11/($C$11+$D$11)),0)</f>
        <v>#NAME?</v>
      </c>
      <c r="F233" s="19" t="e">
        <f t="shared" ca="1" si="3"/>
        <v>#NAME?</v>
      </c>
      <c r="G233" s="28" t="e">
        <f ca="1">IF(AND(SUM($C$15:C233)&gt;=$C$12,SUM($D$15:D233)&gt;=$C$12,SUM($E$15:E233)&gt;=$C$12, SUM($F$15:F233)&gt;=$C$12),B233,1300)</f>
        <v>#NAME?</v>
      </c>
    </row>
    <row r="234" spans="2:7" x14ac:dyDescent="0.3">
      <c r="B234" s="27">
        <v>220</v>
      </c>
      <c r="C234" s="17" t="e">
        <f ca="1">_xll.RiskBinomial(1,$C$10)</f>
        <v>#NAME?</v>
      </c>
      <c r="D234" s="19" t="e">
        <f ca="1">IF(C234=1,0,_xll.RiskBinomial(1,$D$10/($D$10+$C$11+$D$11)))</f>
        <v>#NAME?</v>
      </c>
      <c r="E234" s="17" t="e">
        <f ca="1">IF(SUM(C234:D234)=0,_xll.RiskBinomial(1,$C$11/($C$11+$D$11)),0)</f>
        <v>#NAME?</v>
      </c>
      <c r="F234" s="19" t="e">
        <f t="shared" ca="1" si="3"/>
        <v>#NAME?</v>
      </c>
      <c r="G234" s="28" t="e">
        <f ca="1">IF(AND(SUM($C$15:C234)&gt;=$C$12,SUM($D$15:D234)&gt;=$C$12,SUM($E$15:E234)&gt;=$C$12, SUM($F$15:F234)&gt;=$C$12),B234,1300)</f>
        <v>#NAME?</v>
      </c>
    </row>
    <row r="235" spans="2:7" x14ac:dyDescent="0.3">
      <c r="B235" s="27">
        <v>221</v>
      </c>
      <c r="C235" s="17" t="e">
        <f ca="1">_xll.RiskBinomial(1,$C$10)</f>
        <v>#NAME?</v>
      </c>
      <c r="D235" s="19" t="e">
        <f ca="1">IF(C235=1,0,_xll.RiskBinomial(1,$D$10/($D$10+$C$11+$D$11)))</f>
        <v>#NAME?</v>
      </c>
      <c r="E235" s="17" t="e">
        <f ca="1">IF(SUM(C235:D235)=0,_xll.RiskBinomial(1,$C$11/($C$11+$D$11)),0)</f>
        <v>#NAME?</v>
      </c>
      <c r="F235" s="19" t="e">
        <f t="shared" ca="1" si="3"/>
        <v>#NAME?</v>
      </c>
      <c r="G235" s="28" t="e">
        <f ca="1">IF(AND(SUM($C$15:C235)&gt;=$C$12,SUM($D$15:D235)&gt;=$C$12,SUM($E$15:E235)&gt;=$C$12, SUM($F$15:F235)&gt;=$C$12),B235,1300)</f>
        <v>#NAME?</v>
      </c>
    </row>
    <row r="236" spans="2:7" x14ac:dyDescent="0.3">
      <c r="B236" s="27">
        <v>222</v>
      </c>
      <c r="C236" s="17" t="e">
        <f ca="1">_xll.RiskBinomial(1,$C$10)</f>
        <v>#NAME?</v>
      </c>
      <c r="D236" s="19" t="e">
        <f ca="1">IF(C236=1,0,_xll.RiskBinomial(1,$D$10/($D$10+$C$11+$D$11)))</f>
        <v>#NAME?</v>
      </c>
      <c r="E236" s="17" t="e">
        <f ca="1">IF(SUM(C236:D236)=0,_xll.RiskBinomial(1,$C$11/($C$11+$D$11)),0)</f>
        <v>#NAME?</v>
      </c>
      <c r="F236" s="19" t="e">
        <f t="shared" ca="1" si="3"/>
        <v>#NAME?</v>
      </c>
      <c r="G236" s="28" t="e">
        <f ca="1">IF(AND(SUM($C$15:C236)&gt;=$C$12,SUM($D$15:D236)&gt;=$C$12,SUM($E$15:E236)&gt;=$C$12, SUM($F$15:F236)&gt;=$C$12),B236,1300)</f>
        <v>#NAME?</v>
      </c>
    </row>
    <row r="237" spans="2:7" x14ac:dyDescent="0.3">
      <c r="B237" s="27">
        <v>223</v>
      </c>
      <c r="C237" s="17" t="e">
        <f ca="1">_xll.RiskBinomial(1,$C$10)</f>
        <v>#NAME?</v>
      </c>
      <c r="D237" s="19" t="e">
        <f ca="1">IF(C237=1,0,_xll.RiskBinomial(1,$D$10/($D$10+$C$11+$D$11)))</f>
        <v>#NAME?</v>
      </c>
      <c r="E237" s="17" t="e">
        <f ca="1">IF(SUM(C237:D237)=0,_xll.RiskBinomial(1,$C$11/($C$11+$D$11)),0)</f>
        <v>#NAME?</v>
      </c>
      <c r="F237" s="19" t="e">
        <f t="shared" ca="1" si="3"/>
        <v>#NAME?</v>
      </c>
      <c r="G237" s="28" t="e">
        <f ca="1">IF(AND(SUM($C$15:C237)&gt;=$C$12,SUM($D$15:D237)&gt;=$C$12,SUM($E$15:E237)&gt;=$C$12, SUM($F$15:F237)&gt;=$C$12),B237,1300)</f>
        <v>#NAME?</v>
      </c>
    </row>
    <row r="238" spans="2:7" x14ac:dyDescent="0.3">
      <c r="B238" s="27">
        <v>224</v>
      </c>
      <c r="C238" s="17" t="e">
        <f ca="1">_xll.RiskBinomial(1,$C$10)</f>
        <v>#NAME?</v>
      </c>
      <c r="D238" s="19" t="e">
        <f ca="1">IF(C238=1,0,_xll.RiskBinomial(1,$D$10/($D$10+$C$11+$D$11)))</f>
        <v>#NAME?</v>
      </c>
      <c r="E238" s="17" t="e">
        <f ca="1">IF(SUM(C238:D238)=0,_xll.RiskBinomial(1,$C$11/($C$11+$D$11)),0)</f>
        <v>#NAME?</v>
      </c>
      <c r="F238" s="19" t="e">
        <f t="shared" ca="1" si="3"/>
        <v>#NAME?</v>
      </c>
      <c r="G238" s="28" t="e">
        <f ca="1">IF(AND(SUM($C$15:C238)&gt;=$C$12,SUM($D$15:D238)&gt;=$C$12,SUM($E$15:E238)&gt;=$C$12, SUM($F$15:F238)&gt;=$C$12),B238,1300)</f>
        <v>#NAME?</v>
      </c>
    </row>
    <row r="239" spans="2:7" x14ac:dyDescent="0.3">
      <c r="B239" s="27">
        <v>225</v>
      </c>
      <c r="C239" s="17" t="e">
        <f ca="1">_xll.RiskBinomial(1,$C$10)</f>
        <v>#NAME?</v>
      </c>
      <c r="D239" s="19" t="e">
        <f ca="1">IF(C239=1,0,_xll.RiskBinomial(1,$D$10/($D$10+$C$11+$D$11)))</f>
        <v>#NAME?</v>
      </c>
      <c r="E239" s="17" t="e">
        <f ca="1">IF(SUM(C239:D239)=0,_xll.RiskBinomial(1,$C$11/($C$11+$D$11)),0)</f>
        <v>#NAME?</v>
      </c>
      <c r="F239" s="19" t="e">
        <f t="shared" ca="1" si="3"/>
        <v>#NAME?</v>
      </c>
      <c r="G239" s="28" t="e">
        <f ca="1">IF(AND(SUM($C$15:C239)&gt;=$C$12,SUM($D$15:D239)&gt;=$C$12,SUM($E$15:E239)&gt;=$C$12, SUM($F$15:F239)&gt;=$C$12),B239,1300)</f>
        <v>#NAME?</v>
      </c>
    </row>
    <row r="240" spans="2:7" x14ac:dyDescent="0.3">
      <c r="B240" s="27">
        <v>226</v>
      </c>
      <c r="C240" s="17" t="e">
        <f ca="1">_xll.RiskBinomial(1,$C$10)</f>
        <v>#NAME?</v>
      </c>
      <c r="D240" s="19" t="e">
        <f ca="1">IF(C240=1,0,_xll.RiskBinomial(1,$D$10/($D$10+$C$11+$D$11)))</f>
        <v>#NAME?</v>
      </c>
      <c r="E240" s="17" t="e">
        <f ca="1">IF(SUM(C240:D240)=0,_xll.RiskBinomial(1,$C$11/($C$11+$D$11)),0)</f>
        <v>#NAME?</v>
      </c>
      <c r="F240" s="19" t="e">
        <f t="shared" ca="1" si="3"/>
        <v>#NAME?</v>
      </c>
      <c r="G240" s="28" t="e">
        <f ca="1">IF(AND(SUM($C$15:C240)&gt;=$C$12,SUM($D$15:D240)&gt;=$C$12,SUM($E$15:E240)&gt;=$C$12, SUM($F$15:F240)&gt;=$C$12),B240,1300)</f>
        <v>#NAME?</v>
      </c>
    </row>
    <row r="241" spans="2:7" x14ac:dyDescent="0.3">
      <c r="B241" s="27">
        <v>227</v>
      </c>
      <c r="C241" s="17" t="e">
        <f ca="1">_xll.RiskBinomial(1,$C$10)</f>
        <v>#NAME?</v>
      </c>
      <c r="D241" s="19" t="e">
        <f ca="1">IF(C241=1,0,_xll.RiskBinomial(1,$D$10/($D$10+$C$11+$D$11)))</f>
        <v>#NAME?</v>
      </c>
      <c r="E241" s="17" t="e">
        <f ca="1">IF(SUM(C241:D241)=0,_xll.RiskBinomial(1,$C$11/($C$11+$D$11)),0)</f>
        <v>#NAME?</v>
      </c>
      <c r="F241" s="19" t="e">
        <f t="shared" ca="1" si="3"/>
        <v>#NAME?</v>
      </c>
      <c r="G241" s="28" t="e">
        <f ca="1">IF(AND(SUM($C$15:C241)&gt;=$C$12,SUM($D$15:D241)&gt;=$C$12,SUM($E$15:E241)&gt;=$C$12, SUM($F$15:F241)&gt;=$C$12),B241,1300)</f>
        <v>#NAME?</v>
      </c>
    </row>
    <row r="242" spans="2:7" x14ac:dyDescent="0.3">
      <c r="B242" s="27">
        <v>228</v>
      </c>
      <c r="C242" s="17" t="e">
        <f ca="1">_xll.RiskBinomial(1,$C$10)</f>
        <v>#NAME?</v>
      </c>
      <c r="D242" s="19" t="e">
        <f ca="1">IF(C242=1,0,_xll.RiskBinomial(1,$D$10/($D$10+$C$11+$D$11)))</f>
        <v>#NAME?</v>
      </c>
      <c r="E242" s="17" t="e">
        <f ca="1">IF(SUM(C242:D242)=0,_xll.RiskBinomial(1,$C$11/($C$11+$D$11)),0)</f>
        <v>#NAME?</v>
      </c>
      <c r="F242" s="19" t="e">
        <f t="shared" ca="1" si="3"/>
        <v>#NAME?</v>
      </c>
      <c r="G242" s="28" t="e">
        <f ca="1">IF(AND(SUM($C$15:C242)&gt;=$C$12,SUM($D$15:D242)&gt;=$C$12,SUM($E$15:E242)&gt;=$C$12, SUM($F$15:F242)&gt;=$C$12),B242,1300)</f>
        <v>#NAME?</v>
      </c>
    </row>
    <row r="243" spans="2:7" x14ac:dyDescent="0.3">
      <c r="B243" s="27">
        <v>229</v>
      </c>
      <c r="C243" s="17" t="e">
        <f ca="1">_xll.RiskBinomial(1,$C$10)</f>
        <v>#NAME?</v>
      </c>
      <c r="D243" s="19" t="e">
        <f ca="1">IF(C243=1,0,_xll.RiskBinomial(1,$D$10/($D$10+$C$11+$D$11)))</f>
        <v>#NAME?</v>
      </c>
      <c r="E243" s="17" t="e">
        <f ca="1">IF(SUM(C243:D243)=0,_xll.RiskBinomial(1,$C$11/($C$11+$D$11)),0)</f>
        <v>#NAME?</v>
      </c>
      <c r="F243" s="19" t="e">
        <f t="shared" ca="1" si="3"/>
        <v>#NAME?</v>
      </c>
      <c r="G243" s="28" t="e">
        <f ca="1">IF(AND(SUM($C$15:C243)&gt;=$C$12,SUM($D$15:D243)&gt;=$C$12,SUM($E$15:E243)&gt;=$C$12, SUM($F$15:F243)&gt;=$C$12),B243,1300)</f>
        <v>#NAME?</v>
      </c>
    </row>
    <row r="244" spans="2:7" x14ac:dyDescent="0.3">
      <c r="B244" s="27">
        <v>230</v>
      </c>
      <c r="C244" s="17" t="e">
        <f ca="1">_xll.RiskBinomial(1,$C$10)</f>
        <v>#NAME?</v>
      </c>
      <c r="D244" s="19" t="e">
        <f ca="1">IF(C244=1,0,_xll.RiskBinomial(1,$D$10/($D$10+$C$11+$D$11)))</f>
        <v>#NAME?</v>
      </c>
      <c r="E244" s="17" t="e">
        <f ca="1">IF(SUM(C244:D244)=0,_xll.RiskBinomial(1,$C$11/($C$11+$D$11)),0)</f>
        <v>#NAME?</v>
      </c>
      <c r="F244" s="19" t="e">
        <f t="shared" ca="1" si="3"/>
        <v>#NAME?</v>
      </c>
      <c r="G244" s="28" t="e">
        <f ca="1">IF(AND(SUM($C$15:C244)&gt;=$C$12,SUM($D$15:D244)&gt;=$C$12,SUM($E$15:E244)&gt;=$C$12, SUM($F$15:F244)&gt;=$C$12),B244,1300)</f>
        <v>#NAME?</v>
      </c>
    </row>
    <row r="245" spans="2:7" x14ac:dyDescent="0.3">
      <c r="B245" s="27">
        <v>231</v>
      </c>
      <c r="C245" s="17" t="e">
        <f ca="1">_xll.RiskBinomial(1,$C$10)</f>
        <v>#NAME?</v>
      </c>
      <c r="D245" s="19" t="e">
        <f ca="1">IF(C245=1,0,_xll.RiskBinomial(1,$D$10/($D$10+$C$11+$D$11)))</f>
        <v>#NAME?</v>
      </c>
      <c r="E245" s="17" t="e">
        <f ca="1">IF(SUM(C245:D245)=0,_xll.RiskBinomial(1,$C$11/($C$11+$D$11)),0)</f>
        <v>#NAME?</v>
      </c>
      <c r="F245" s="19" t="e">
        <f t="shared" ca="1" si="3"/>
        <v>#NAME?</v>
      </c>
      <c r="G245" s="28" t="e">
        <f ca="1">IF(AND(SUM($C$15:C245)&gt;=$C$12,SUM($D$15:D245)&gt;=$C$12,SUM($E$15:E245)&gt;=$C$12, SUM($F$15:F245)&gt;=$C$12),B245,1300)</f>
        <v>#NAME?</v>
      </c>
    </row>
    <row r="246" spans="2:7" x14ac:dyDescent="0.3">
      <c r="B246" s="27">
        <v>232</v>
      </c>
      <c r="C246" s="17" t="e">
        <f ca="1">_xll.RiskBinomial(1,$C$10)</f>
        <v>#NAME?</v>
      </c>
      <c r="D246" s="19" t="e">
        <f ca="1">IF(C246=1,0,_xll.RiskBinomial(1,$D$10/($D$10+$C$11+$D$11)))</f>
        <v>#NAME?</v>
      </c>
      <c r="E246" s="17" t="e">
        <f ca="1">IF(SUM(C246:D246)=0,_xll.RiskBinomial(1,$C$11/($C$11+$D$11)),0)</f>
        <v>#NAME?</v>
      </c>
      <c r="F246" s="19" t="e">
        <f t="shared" ca="1" si="3"/>
        <v>#NAME?</v>
      </c>
      <c r="G246" s="28" t="e">
        <f ca="1">IF(AND(SUM($C$15:C246)&gt;=$C$12,SUM($D$15:D246)&gt;=$C$12,SUM($E$15:E246)&gt;=$C$12, SUM($F$15:F246)&gt;=$C$12),B246,1300)</f>
        <v>#NAME?</v>
      </c>
    </row>
    <row r="247" spans="2:7" x14ac:dyDescent="0.3">
      <c r="B247" s="27">
        <v>233</v>
      </c>
      <c r="C247" s="17" t="e">
        <f ca="1">_xll.RiskBinomial(1,$C$10)</f>
        <v>#NAME?</v>
      </c>
      <c r="D247" s="19" t="e">
        <f ca="1">IF(C247=1,0,_xll.RiskBinomial(1,$D$10/($D$10+$C$11+$D$11)))</f>
        <v>#NAME?</v>
      </c>
      <c r="E247" s="17" t="e">
        <f ca="1">IF(SUM(C247:D247)=0,_xll.RiskBinomial(1,$C$11/($C$11+$D$11)),0)</f>
        <v>#NAME?</v>
      </c>
      <c r="F247" s="19" t="e">
        <f t="shared" ca="1" si="3"/>
        <v>#NAME?</v>
      </c>
      <c r="G247" s="28" t="e">
        <f ca="1">IF(AND(SUM($C$15:C247)&gt;=$C$12,SUM($D$15:D247)&gt;=$C$12,SUM($E$15:E247)&gt;=$C$12, SUM($F$15:F247)&gt;=$C$12),B247,1300)</f>
        <v>#NAME?</v>
      </c>
    </row>
    <row r="248" spans="2:7" x14ac:dyDescent="0.3">
      <c r="B248" s="27">
        <v>234</v>
      </c>
      <c r="C248" s="17" t="e">
        <f ca="1">_xll.RiskBinomial(1,$C$10)</f>
        <v>#NAME?</v>
      </c>
      <c r="D248" s="19" t="e">
        <f ca="1">IF(C248=1,0,_xll.RiskBinomial(1,$D$10/($D$10+$C$11+$D$11)))</f>
        <v>#NAME?</v>
      </c>
      <c r="E248" s="17" t="e">
        <f ca="1">IF(SUM(C248:D248)=0,_xll.RiskBinomial(1,$C$11/($C$11+$D$11)),0)</f>
        <v>#NAME?</v>
      </c>
      <c r="F248" s="19" t="e">
        <f t="shared" ca="1" si="3"/>
        <v>#NAME?</v>
      </c>
      <c r="G248" s="28" t="e">
        <f ca="1">IF(AND(SUM($C$15:C248)&gt;=$C$12,SUM($D$15:D248)&gt;=$C$12,SUM($E$15:E248)&gt;=$C$12, SUM($F$15:F248)&gt;=$C$12),B248,1300)</f>
        <v>#NAME?</v>
      </c>
    </row>
    <row r="249" spans="2:7" x14ac:dyDescent="0.3">
      <c r="B249" s="27">
        <v>235</v>
      </c>
      <c r="C249" s="17" t="e">
        <f ca="1">_xll.RiskBinomial(1,$C$10)</f>
        <v>#NAME?</v>
      </c>
      <c r="D249" s="19" t="e">
        <f ca="1">IF(C249=1,0,_xll.RiskBinomial(1,$D$10/($D$10+$C$11+$D$11)))</f>
        <v>#NAME?</v>
      </c>
      <c r="E249" s="17" t="e">
        <f ca="1">IF(SUM(C249:D249)=0,_xll.RiskBinomial(1,$C$11/($C$11+$D$11)),0)</f>
        <v>#NAME?</v>
      </c>
      <c r="F249" s="19" t="e">
        <f t="shared" ca="1" si="3"/>
        <v>#NAME?</v>
      </c>
      <c r="G249" s="28" t="e">
        <f ca="1">IF(AND(SUM($C$15:C249)&gt;=$C$12,SUM($D$15:D249)&gt;=$C$12,SUM($E$15:E249)&gt;=$C$12, SUM($F$15:F249)&gt;=$C$12),B249,1300)</f>
        <v>#NAME?</v>
      </c>
    </row>
    <row r="250" spans="2:7" x14ac:dyDescent="0.3">
      <c r="B250" s="27">
        <v>236</v>
      </c>
      <c r="C250" s="17" t="e">
        <f ca="1">_xll.RiskBinomial(1,$C$10)</f>
        <v>#NAME?</v>
      </c>
      <c r="D250" s="19" t="e">
        <f ca="1">IF(C250=1,0,_xll.RiskBinomial(1,$D$10/($D$10+$C$11+$D$11)))</f>
        <v>#NAME?</v>
      </c>
      <c r="E250" s="17" t="e">
        <f ca="1">IF(SUM(C250:D250)=0,_xll.RiskBinomial(1,$C$11/($C$11+$D$11)),0)</f>
        <v>#NAME?</v>
      </c>
      <c r="F250" s="19" t="e">
        <f t="shared" ca="1" si="3"/>
        <v>#NAME?</v>
      </c>
      <c r="G250" s="28" t="e">
        <f ca="1">IF(AND(SUM($C$15:C250)&gt;=$C$12,SUM($D$15:D250)&gt;=$C$12,SUM($E$15:E250)&gt;=$C$12, SUM($F$15:F250)&gt;=$C$12),B250,1300)</f>
        <v>#NAME?</v>
      </c>
    </row>
    <row r="251" spans="2:7" x14ac:dyDescent="0.3">
      <c r="B251" s="27">
        <v>237</v>
      </c>
      <c r="C251" s="17" t="e">
        <f ca="1">_xll.RiskBinomial(1,$C$10)</f>
        <v>#NAME?</v>
      </c>
      <c r="D251" s="19" t="e">
        <f ca="1">IF(C251=1,0,_xll.RiskBinomial(1,$D$10/($D$10+$C$11+$D$11)))</f>
        <v>#NAME?</v>
      </c>
      <c r="E251" s="17" t="e">
        <f ca="1">IF(SUM(C251:D251)=0,_xll.RiskBinomial(1,$C$11/($C$11+$D$11)),0)</f>
        <v>#NAME?</v>
      </c>
      <c r="F251" s="19" t="e">
        <f t="shared" ca="1" si="3"/>
        <v>#NAME?</v>
      </c>
      <c r="G251" s="28" t="e">
        <f ca="1">IF(AND(SUM($C$15:C251)&gt;=$C$12,SUM($D$15:D251)&gt;=$C$12,SUM($E$15:E251)&gt;=$C$12, SUM($F$15:F251)&gt;=$C$12),B251,1300)</f>
        <v>#NAME?</v>
      </c>
    </row>
    <row r="252" spans="2:7" x14ac:dyDescent="0.3">
      <c r="B252" s="27">
        <v>238</v>
      </c>
      <c r="C252" s="17" t="e">
        <f ca="1">_xll.RiskBinomial(1,$C$10)</f>
        <v>#NAME?</v>
      </c>
      <c r="D252" s="19" t="e">
        <f ca="1">IF(C252=1,0,_xll.RiskBinomial(1,$D$10/($D$10+$C$11+$D$11)))</f>
        <v>#NAME?</v>
      </c>
      <c r="E252" s="17" t="e">
        <f ca="1">IF(SUM(C252:D252)=0,_xll.RiskBinomial(1,$C$11/($C$11+$D$11)),0)</f>
        <v>#NAME?</v>
      </c>
      <c r="F252" s="19" t="e">
        <f t="shared" ca="1" si="3"/>
        <v>#NAME?</v>
      </c>
      <c r="G252" s="28" t="e">
        <f ca="1">IF(AND(SUM($C$15:C252)&gt;=$C$12,SUM($D$15:D252)&gt;=$C$12,SUM($E$15:E252)&gt;=$C$12, SUM($F$15:F252)&gt;=$C$12),B252,1300)</f>
        <v>#NAME?</v>
      </c>
    </row>
    <row r="253" spans="2:7" x14ac:dyDescent="0.3">
      <c r="B253" s="27">
        <v>239</v>
      </c>
      <c r="C253" s="17" t="e">
        <f ca="1">_xll.RiskBinomial(1,$C$10)</f>
        <v>#NAME?</v>
      </c>
      <c r="D253" s="19" t="e">
        <f ca="1">IF(C253=1,0,_xll.RiskBinomial(1,$D$10/($D$10+$C$11+$D$11)))</f>
        <v>#NAME?</v>
      </c>
      <c r="E253" s="17" t="e">
        <f ca="1">IF(SUM(C253:D253)=0,_xll.RiskBinomial(1,$C$11/($C$11+$D$11)),0)</f>
        <v>#NAME?</v>
      </c>
      <c r="F253" s="19" t="e">
        <f t="shared" ca="1" si="3"/>
        <v>#NAME?</v>
      </c>
      <c r="G253" s="28" t="e">
        <f ca="1">IF(AND(SUM($C$15:C253)&gt;=$C$12,SUM($D$15:D253)&gt;=$C$12,SUM($E$15:E253)&gt;=$C$12, SUM($F$15:F253)&gt;=$C$12),B253,1300)</f>
        <v>#NAME?</v>
      </c>
    </row>
    <row r="254" spans="2:7" x14ac:dyDescent="0.3">
      <c r="B254" s="27">
        <v>240</v>
      </c>
      <c r="C254" s="17" t="e">
        <f ca="1">_xll.RiskBinomial(1,$C$10)</f>
        <v>#NAME?</v>
      </c>
      <c r="D254" s="19" t="e">
        <f ca="1">IF(C254=1,0,_xll.RiskBinomial(1,$D$10/($D$10+$C$11+$D$11)))</f>
        <v>#NAME?</v>
      </c>
      <c r="E254" s="17" t="e">
        <f ca="1">IF(SUM(C254:D254)=0,_xll.RiskBinomial(1,$C$11/($C$11+$D$11)),0)</f>
        <v>#NAME?</v>
      </c>
      <c r="F254" s="19" t="e">
        <f t="shared" ca="1" si="3"/>
        <v>#NAME?</v>
      </c>
      <c r="G254" s="28" t="e">
        <f ca="1">IF(AND(SUM($C$15:C254)&gt;=$C$12,SUM($D$15:D254)&gt;=$C$12,SUM($E$15:E254)&gt;=$C$12, SUM($F$15:F254)&gt;=$C$12),B254,1300)</f>
        <v>#NAME?</v>
      </c>
    </row>
    <row r="255" spans="2:7" x14ac:dyDescent="0.3">
      <c r="B255" s="27">
        <v>241</v>
      </c>
      <c r="C255" s="17" t="e">
        <f ca="1">_xll.RiskBinomial(1,$C$10)</f>
        <v>#NAME?</v>
      </c>
      <c r="D255" s="19" t="e">
        <f ca="1">IF(C255=1,0,_xll.RiskBinomial(1,$D$10/($D$10+$C$11+$D$11)))</f>
        <v>#NAME?</v>
      </c>
      <c r="E255" s="17" t="e">
        <f ca="1">IF(SUM(C255:D255)=0,_xll.RiskBinomial(1,$C$11/($C$11+$D$11)),0)</f>
        <v>#NAME?</v>
      </c>
      <c r="F255" s="19" t="e">
        <f t="shared" ca="1" si="3"/>
        <v>#NAME?</v>
      </c>
      <c r="G255" s="28" t="e">
        <f ca="1">IF(AND(SUM($C$15:C255)&gt;=$C$12,SUM($D$15:D255)&gt;=$C$12,SUM($E$15:E255)&gt;=$C$12, SUM($F$15:F255)&gt;=$C$12),B255,1300)</f>
        <v>#NAME?</v>
      </c>
    </row>
    <row r="256" spans="2:7" x14ac:dyDescent="0.3">
      <c r="B256" s="27">
        <v>242</v>
      </c>
      <c r="C256" s="17" t="e">
        <f ca="1">_xll.RiskBinomial(1,$C$10)</f>
        <v>#NAME?</v>
      </c>
      <c r="D256" s="19" t="e">
        <f ca="1">IF(C256=1,0,_xll.RiskBinomial(1,$D$10/($D$10+$C$11+$D$11)))</f>
        <v>#NAME?</v>
      </c>
      <c r="E256" s="17" t="e">
        <f ca="1">IF(SUM(C256:D256)=0,_xll.RiskBinomial(1,$C$11/($C$11+$D$11)),0)</f>
        <v>#NAME?</v>
      </c>
      <c r="F256" s="19" t="e">
        <f t="shared" ca="1" si="3"/>
        <v>#NAME?</v>
      </c>
      <c r="G256" s="28" t="e">
        <f ca="1">IF(AND(SUM($C$15:C256)&gt;=$C$12,SUM($D$15:D256)&gt;=$C$12,SUM($E$15:E256)&gt;=$C$12, SUM($F$15:F256)&gt;=$C$12),B256,1300)</f>
        <v>#NAME?</v>
      </c>
    </row>
    <row r="257" spans="2:7" x14ac:dyDescent="0.3">
      <c r="B257" s="27">
        <v>243</v>
      </c>
      <c r="C257" s="17" t="e">
        <f ca="1">_xll.RiskBinomial(1,$C$10)</f>
        <v>#NAME?</v>
      </c>
      <c r="D257" s="19" t="e">
        <f ca="1">IF(C257=1,0,_xll.RiskBinomial(1,$D$10/($D$10+$C$11+$D$11)))</f>
        <v>#NAME?</v>
      </c>
      <c r="E257" s="17" t="e">
        <f ca="1">IF(SUM(C257:D257)=0,_xll.RiskBinomial(1,$C$11/($C$11+$D$11)),0)</f>
        <v>#NAME?</v>
      </c>
      <c r="F257" s="19" t="e">
        <f t="shared" ca="1" si="3"/>
        <v>#NAME?</v>
      </c>
      <c r="G257" s="28" t="e">
        <f ca="1">IF(AND(SUM($C$15:C257)&gt;=$C$12,SUM($D$15:D257)&gt;=$C$12,SUM($E$15:E257)&gt;=$C$12, SUM($F$15:F257)&gt;=$C$12),B257,1300)</f>
        <v>#NAME?</v>
      </c>
    </row>
    <row r="258" spans="2:7" x14ac:dyDescent="0.3">
      <c r="B258" s="27">
        <v>244</v>
      </c>
      <c r="C258" s="17" t="e">
        <f ca="1">_xll.RiskBinomial(1,$C$10)</f>
        <v>#NAME?</v>
      </c>
      <c r="D258" s="19" t="e">
        <f ca="1">IF(C258=1,0,_xll.RiskBinomial(1,$D$10/($D$10+$C$11+$D$11)))</f>
        <v>#NAME?</v>
      </c>
      <c r="E258" s="17" t="e">
        <f ca="1">IF(SUM(C258:D258)=0,_xll.RiskBinomial(1,$C$11/($C$11+$D$11)),0)</f>
        <v>#NAME?</v>
      </c>
      <c r="F258" s="19" t="e">
        <f t="shared" ca="1" si="3"/>
        <v>#NAME?</v>
      </c>
      <c r="G258" s="28" t="e">
        <f ca="1">IF(AND(SUM($C$15:C258)&gt;=$C$12,SUM($D$15:D258)&gt;=$C$12,SUM($E$15:E258)&gt;=$C$12, SUM($F$15:F258)&gt;=$C$12),B258,1300)</f>
        <v>#NAME?</v>
      </c>
    </row>
    <row r="259" spans="2:7" x14ac:dyDescent="0.3">
      <c r="B259" s="27">
        <v>245</v>
      </c>
      <c r="C259" s="17" t="e">
        <f ca="1">_xll.RiskBinomial(1,$C$10)</f>
        <v>#NAME?</v>
      </c>
      <c r="D259" s="19" t="e">
        <f ca="1">IF(C259=1,0,_xll.RiskBinomial(1,$D$10/($D$10+$C$11+$D$11)))</f>
        <v>#NAME?</v>
      </c>
      <c r="E259" s="17" t="e">
        <f ca="1">IF(SUM(C259:D259)=0,_xll.RiskBinomial(1,$C$11/($C$11+$D$11)),0)</f>
        <v>#NAME?</v>
      </c>
      <c r="F259" s="19" t="e">
        <f t="shared" ca="1" si="3"/>
        <v>#NAME?</v>
      </c>
      <c r="G259" s="28" t="e">
        <f ca="1">IF(AND(SUM($C$15:C259)&gt;=$C$12,SUM($D$15:D259)&gt;=$C$12,SUM($E$15:E259)&gt;=$C$12, SUM($F$15:F259)&gt;=$C$12),B259,1300)</f>
        <v>#NAME?</v>
      </c>
    </row>
    <row r="260" spans="2:7" x14ac:dyDescent="0.3">
      <c r="B260" s="27">
        <v>246</v>
      </c>
      <c r="C260" s="17" t="e">
        <f ca="1">_xll.RiskBinomial(1,$C$10)</f>
        <v>#NAME?</v>
      </c>
      <c r="D260" s="19" t="e">
        <f ca="1">IF(C260=1,0,_xll.RiskBinomial(1,$D$10/($D$10+$C$11+$D$11)))</f>
        <v>#NAME?</v>
      </c>
      <c r="E260" s="17" t="e">
        <f ca="1">IF(SUM(C260:D260)=0,_xll.RiskBinomial(1,$C$11/($C$11+$D$11)),0)</f>
        <v>#NAME?</v>
      </c>
      <c r="F260" s="19" t="e">
        <f t="shared" ca="1" si="3"/>
        <v>#NAME?</v>
      </c>
      <c r="G260" s="28" t="e">
        <f ca="1">IF(AND(SUM($C$15:C260)&gt;=$C$12,SUM($D$15:D260)&gt;=$C$12,SUM($E$15:E260)&gt;=$C$12, SUM($F$15:F260)&gt;=$C$12),B260,1300)</f>
        <v>#NAME?</v>
      </c>
    </row>
    <row r="261" spans="2:7" x14ac:dyDescent="0.3">
      <c r="B261" s="27">
        <v>247</v>
      </c>
      <c r="C261" s="17" t="e">
        <f ca="1">_xll.RiskBinomial(1,$C$10)</f>
        <v>#NAME?</v>
      </c>
      <c r="D261" s="19" t="e">
        <f ca="1">IF(C261=1,0,_xll.RiskBinomial(1,$D$10/($D$10+$C$11+$D$11)))</f>
        <v>#NAME?</v>
      </c>
      <c r="E261" s="17" t="e">
        <f ca="1">IF(SUM(C261:D261)=0,_xll.RiskBinomial(1,$C$11/($C$11+$D$11)),0)</f>
        <v>#NAME?</v>
      </c>
      <c r="F261" s="19" t="e">
        <f t="shared" ca="1" si="3"/>
        <v>#NAME?</v>
      </c>
      <c r="G261" s="28" t="e">
        <f ca="1">IF(AND(SUM($C$15:C261)&gt;=$C$12,SUM($D$15:D261)&gt;=$C$12,SUM($E$15:E261)&gt;=$C$12, SUM($F$15:F261)&gt;=$C$12),B261,1300)</f>
        <v>#NAME?</v>
      </c>
    </row>
    <row r="262" spans="2:7" x14ac:dyDescent="0.3">
      <c r="B262" s="27">
        <v>248</v>
      </c>
      <c r="C262" s="17" t="e">
        <f ca="1">_xll.RiskBinomial(1,$C$10)</f>
        <v>#NAME?</v>
      </c>
      <c r="D262" s="19" t="e">
        <f ca="1">IF(C262=1,0,_xll.RiskBinomial(1,$D$10/($D$10+$C$11+$D$11)))</f>
        <v>#NAME?</v>
      </c>
      <c r="E262" s="17" t="e">
        <f ca="1">IF(SUM(C262:D262)=0,_xll.RiskBinomial(1,$C$11/($C$11+$D$11)),0)</f>
        <v>#NAME?</v>
      </c>
      <c r="F262" s="19" t="e">
        <f t="shared" ca="1" si="3"/>
        <v>#NAME?</v>
      </c>
      <c r="G262" s="28" t="e">
        <f ca="1">IF(AND(SUM($C$15:C262)&gt;=$C$12,SUM($D$15:D262)&gt;=$C$12,SUM($E$15:E262)&gt;=$C$12, SUM($F$15:F262)&gt;=$C$12),B262,1300)</f>
        <v>#NAME?</v>
      </c>
    </row>
    <row r="263" spans="2:7" x14ac:dyDescent="0.3">
      <c r="B263" s="27">
        <v>249</v>
      </c>
      <c r="C263" s="17" t="e">
        <f ca="1">_xll.RiskBinomial(1,$C$10)</f>
        <v>#NAME?</v>
      </c>
      <c r="D263" s="19" t="e">
        <f ca="1">IF(C263=1,0,_xll.RiskBinomial(1,$D$10/($D$10+$C$11+$D$11)))</f>
        <v>#NAME?</v>
      </c>
      <c r="E263" s="17" t="e">
        <f ca="1">IF(SUM(C263:D263)=0,_xll.RiskBinomial(1,$C$11/($C$11+$D$11)),0)</f>
        <v>#NAME?</v>
      </c>
      <c r="F263" s="19" t="e">
        <f t="shared" ca="1" si="3"/>
        <v>#NAME?</v>
      </c>
      <c r="G263" s="28" t="e">
        <f ca="1">IF(AND(SUM($C$15:C263)&gt;=$C$12,SUM($D$15:D263)&gt;=$C$12,SUM($E$15:E263)&gt;=$C$12, SUM($F$15:F263)&gt;=$C$12),B263,1300)</f>
        <v>#NAME?</v>
      </c>
    </row>
    <row r="264" spans="2:7" x14ac:dyDescent="0.3">
      <c r="B264" s="27">
        <v>250</v>
      </c>
      <c r="C264" s="17" t="e">
        <f ca="1">_xll.RiskBinomial(1,$C$10)</f>
        <v>#NAME?</v>
      </c>
      <c r="D264" s="19" t="e">
        <f ca="1">IF(C264=1,0,_xll.RiskBinomial(1,$D$10/($D$10+$C$11+$D$11)))</f>
        <v>#NAME?</v>
      </c>
      <c r="E264" s="17" t="e">
        <f ca="1">IF(SUM(C264:D264)=0,_xll.RiskBinomial(1,$C$11/($C$11+$D$11)),0)</f>
        <v>#NAME?</v>
      </c>
      <c r="F264" s="19" t="e">
        <f t="shared" ca="1" si="3"/>
        <v>#NAME?</v>
      </c>
      <c r="G264" s="28" t="e">
        <f ca="1">IF(AND(SUM($C$15:C264)&gt;=$C$12,SUM($D$15:D264)&gt;=$C$12,SUM($E$15:E264)&gt;=$C$12, SUM($F$15:F264)&gt;=$C$12),B264,1300)</f>
        <v>#NAME?</v>
      </c>
    </row>
    <row r="265" spans="2:7" x14ac:dyDescent="0.3">
      <c r="B265" s="27">
        <v>251</v>
      </c>
      <c r="C265" s="17" t="e">
        <f ca="1">_xll.RiskBinomial(1,$C$10)</f>
        <v>#NAME?</v>
      </c>
      <c r="D265" s="19" t="e">
        <f ca="1">IF(C265=1,0,_xll.RiskBinomial(1,$D$10/($D$10+$C$11+$D$11)))</f>
        <v>#NAME?</v>
      </c>
      <c r="E265" s="17" t="e">
        <f ca="1">IF(SUM(C265:D265)=0,_xll.RiskBinomial(1,$C$11/($C$11+$D$11)),0)</f>
        <v>#NAME?</v>
      </c>
      <c r="F265" s="19" t="e">
        <f t="shared" ca="1" si="3"/>
        <v>#NAME?</v>
      </c>
      <c r="G265" s="28" t="e">
        <f ca="1">IF(AND(SUM($C$15:C265)&gt;=$C$12,SUM($D$15:D265)&gt;=$C$12,SUM($E$15:E265)&gt;=$C$12, SUM($F$15:F265)&gt;=$C$12),B265,1300)</f>
        <v>#NAME?</v>
      </c>
    </row>
    <row r="266" spans="2:7" x14ac:dyDescent="0.3">
      <c r="B266" s="27">
        <v>252</v>
      </c>
      <c r="C266" s="17" t="e">
        <f ca="1">_xll.RiskBinomial(1,$C$10)</f>
        <v>#NAME?</v>
      </c>
      <c r="D266" s="19" t="e">
        <f ca="1">IF(C266=1,0,_xll.RiskBinomial(1,$D$10/($D$10+$C$11+$D$11)))</f>
        <v>#NAME?</v>
      </c>
      <c r="E266" s="17" t="e">
        <f ca="1">IF(SUM(C266:D266)=0,_xll.RiskBinomial(1,$C$11/($C$11+$D$11)),0)</f>
        <v>#NAME?</v>
      </c>
      <c r="F266" s="19" t="e">
        <f t="shared" ca="1" si="3"/>
        <v>#NAME?</v>
      </c>
      <c r="G266" s="28" t="e">
        <f ca="1">IF(AND(SUM($C$15:C266)&gt;=$C$12,SUM($D$15:D266)&gt;=$C$12,SUM($E$15:E266)&gt;=$C$12, SUM($F$15:F266)&gt;=$C$12),B266,1300)</f>
        <v>#NAME?</v>
      </c>
    </row>
    <row r="267" spans="2:7" x14ac:dyDescent="0.3">
      <c r="B267" s="27">
        <v>253</v>
      </c>
      <c r="C267" s="17" t="e">
        <f ca="1">_xll.RiskBinomial(1,$C$10)</f>
        <v>#NAME?</v>
      </c>
      <c r="D267" s="19" t="e">
        <f ca="1">IF(C267=1,0,_xll.RiskBinomial(1,$D$10/($D$10+$C$11+$D$11)))</f>
        <v>#NAME?</v>
      </c>
      <c r="E267" s="17" t="e">
        <f ca="1">IF(SUM(C267:D267)=0,_xll.RiskBinomial(1,$C$11/($C$11+$D$11)),0)</f>
        <v>#NAME?</v>
      </c>
      <c r="F267" s="19" t="e">
        <f t="shared" ca="1" si="3"/>
        <v>#NAME?</v>
      </c>
      <c r="G267" s="28" t="e">
        <f ca="1">IF(AND(SUM($C$15:C267)&gt;=$C$12,SUM($D$15:D267)&gt;=$C$12,SUM($E$15:E267)&gt;=$C$12, SUM($F$15:F267)&gt;=$C$12),B267,1300)</f>
        <v>#NAME?</v>
      </c>
    </row>
    <row r="268" spans="2:7" x14ac:dyDescent="0.3">
      <c r="B268" s="27">
        <v>254</v>
      </c>
      <c r="C268" s="17" t="e">
        <f ca="1">_xll.RiskBinomial(1,$C$10)</f>
        <v>#NAME?</v>
      </c>
      <c r="D268" s="19" t="e">
        <f ca="1">IF(C268=1,0,_xll.RiskBinomial(1,$D$10/($D$10+$C$11+$D$11)))</f>
        <v>#NAME?</v>
      </c>
      <c r="E268" s="17" t="e">
        <f ca="1">IF(SUM(C268:D268)=0,_xll.RiskBinomial(1,$C$11/($C$11+$D$11)),0)</f>
        <v>#NAME?</v>
      </c>
      <c r="F268" s="19" t="e">
        <f t="shared" ca="1" si="3"/>
        <v>#NAME?</v>
      </c>
      <c r="G268" s="28" t="e">
        <f ca="1">IF(AND(SUM($C$15:C268)&gt;=$C$12,SUM($D$15:D268)&gt;=$C$12,SUM($E$15:E268)&gt;=$C$12, SUM($F$15:F268)&gt;=$C$12),B268,1300)</f>
        <v>#NAME?</v>
      </c>
    </row>
    <row r="269" spans="2:7" x14ac:dyDescent="0.3">
      <c r="B269" s="27">
        <v>255</v>
      </c>
      <c r="C269" s="17" t="e">
        <f ca="1">_xll.RiskBinomial(1,$C$10)</f>
        <v>#NAME?</v>
      </c>
      <c r="D269" s="19" t="e">
        <f ca="1">IF(C269=1,0,_xll.RiskBinomial(1,$D$10/($D$10+$C$11+$D$11)))</f>
        <v>#NAME?</v>
      </c>
      <c r="E269" s="17" t="e">
        <f ca="1">IF(SUM(C269:D269)=0,_xll.RiskBinomial(1,$C$11/($C$11+$D$11)),0)</f>
        <v>#NAME?</v>
      </c>
      <c r="F269" s="19" t="e">
        <f t="shared" ca="1" si="3"/>
        <v>#NAME?</v>
      </c>
      <c r="G269" s="28" t="e">
        <f ca="1">IF(AND(SUM($C$15:C269)&gt;=$C$12,SUM($D$15:D269)&gt;=$C$12,SUM($E$15:E269)&gt;=$C$12, SUM($F$15:F269)&gt;=$C$12),B269,1300)</f>
        <v>#NAME?</v>
      </c>
    </row>
    <row r="270" spans="2:7" x14ac:dyDescent="0.3">
      <c r="B270" s="27">
        <v>256</v>
      </c>
      <c r="C270" s="17" t="e">
        <f ca="1">_xll.RiskBinomial(1,$C$10)</f>
        <v>#NAME?</v>
      </c>
      <c r="D270" s="19" t="e">
        <f ca="1">IF(C270=1,0,_xll.RiskBinomial(1,$D$10/($D$10+$C$11+$D$11)))</f>
        <v>#NAME?</v>
      </c>
      <c r="E270" s="17" t="e">
        <f ca="1">IF(SUM(C270:D270)=0,_xll.RiskBinomial(1,$C$11/($C$11+$D$11)),0)</f>
        <v>#NAME?</v>
      </c>
      <c r="F270" s="19" t="e">
        <f t="shared" ca="1" si="3"/>
        <v>#NAME?</v>
      </c>
      <c r="G270" s="28" t="e">
        <f ca="1">IF(AND(SUM($C$15:C270)&gt;=$C$12,SUM($D$15:D270)&gt;=$C$12,SUM($E$15:E270)&gt;=$C$12, SUM($F$15:F270)&gt;=$C$12),B270,1300)</f>
        <v>#NAME?</v>
      </c>
    </row>
    <row r="271" spans="2:7" x14ac:dyDescent="0.3">
      <c r="B271" s="27">
        <v>257</v>
      </c>
      <c r="C271" s="17" t="e">
        <f ca="1">_xll.RiskBinomial(1,$C$10)</f>
        <v>#NAME?</v>
      </c>
      <c r="D271" s="19" t="e">
        <f ca="1">IF(C271=1,0,_xll.RiskBinomial(1,$D$10/($D$10+$C$11+$D$11)))</f>
        <v>#NAME?</v>
      </c>
      <c r="E271" s="17" t="e">
        <f ca="1">IF(SUM(C271:D271)=0,_xll.RiskBinomial(1,$C$11/($C$11+$D$11)),0)</f>
        <v>#NAME?</v>
      </c>
      <c r="F271" s="19" t="e">
        <f t="shared" ca="1" si="3"/>
        <v>#NAME?</v>
      </c>
      <c r="G271" s="28" t="e">
        <f ca="1">IF(AND(SUM($C$15:C271)&gt;=$C$12,SUM($D$15:D271)&gt;=$C$12,SUM($E$15:E271)&gt;=$C$12, SUM($F$15:F271)&gt;=$C$12),B271,1300)</f>
        <v>#NAME?</v>
      </c>
    </row>
    <row r="272" spans="2:7" x14ac:dyDescent="0.3">
      <c r="B272" s="27">
        <v>258</v>
      </c>
      <c r="C272" s="17" t="e">
        <f ca="1">_xll.RiskBinomial(1,$C$10)</f>
        <v>#NAME?</v>
      </c>
      <c r="D272" s="19" t="e">
        <f ca="1">IF(C272=1,0,_xll.RiskBinomial(1,$D$10/($D$10+$C$11+$D$11)))</f>
        <v>#NAME?</v>
      </c>
      <c r="E272" s="17" t="e">
        <f ca="1">IF(SUM(C272:D272)=0,_xll.RiskBinomial(1,$C$11/($C$11+$D$11)),0)</f>
        <v>#NAME?</v>
      </c>
      <c r="F272" s="19" t="e">
        <f t="shared" ref="F272:F335" ca="1" si="4">IF(SUM(C272:E272)=0,1,0)</f>
        <v>#NAME?</v>
      </c>
      <c r="G272" s="28" t="e">
        <f ca="1">IF(AND(SUM($C$15:C272)&gt;=$C$12,SUM($D$15:D272)&gt;=$C$12,SUM($E$15:E272)&gt;=$C$12, SUM($F$15:F272)&gt;=$C$12),B272,1300)</f>
        <v>#NAME?</v>
      </c>
    </row>
    <row r="273" spans="2:7" x14ac:dyDescent="0.3">
      <c r="B273" s="27">
        <v>259</v>
      </c>
      <c r="C273" s="17" t="e">
        <f ca="1">_xll.RiskBinomial(1,$C$10)</f>
        <v>#NAME?</v>
      </c>
      <c r="D273" s="19" t="e">
        <f ca="1">IF(C273=1,0,_xll.RiskBinomial(1,$D$10/($D$10+$C$11+$D$11)))</f>
        <v>#NAME?</v>
      </c>
      <c r="E273" s="17" t="e">
        <f ca="1">IF(SUM(C273:D273)=0,_xll.RiskBinomial(1,$C$11/($C$11+$D$11)),0)</f>
        <v>#NAME?</v>
      </c>
      <c r="F273" s="19" t="e">
        <f t="shared" ca="1" si="4"/>
        <v>#NAME?</v>
      </c>
      <c r="G273" s="28" t="e">
        <f ca="1">IF(AND(SUM($C$15:C273)&gt;=$C$12,SUM($D$15:D273)&gt;=$C$12,SUM($E$15:E273)&gt;=$C$12, SUM($F$15:F273)&gt;=$C$12),B273,1300)</f>
        <v>#NAME?</v>
      </c>
    </row>
    <row r="274" spans="2:7" x14ac:dyDescent="0.3">
      <c r="B274" s="27">
        <v>260</v>
      </c>
      <c r="C274" s="17" t="e">
        <f ca="1">_xll.RiskBinomial(1,$C$10)</f>
        <v>#NAME?</v>
      </c>
      <c r="D274" s="19" t="e">
        <f ca="1">IF(C274=1,0,_xll.RiskBinomial(1,$D$10/($D$10+$C$11+$D$11)))</f>
        <v>#NAME?</v>
      </c>
      <c r="E274" s="17" t="e">
        <f ca="1">IF(SUM(C274:D274)=0,_xll.RiskBinomial(1,$C$11/($C$11+$D$11)),0)</f>
        <v>#NAME?</v>
      </c>
      <c r="F274" s="19" t="e">
        <f t="shared" ca="1" si="4"/>
        <v>#NAME?</v>
      </c>
      <c r="G274" s="28" t="e">
        <f ca="1">IF(AND(SUM($C$15:C274)&gt;=$C$12,SUM($D$15:D274)&gt;=$C$12,SUM($E$15:E274)&gt;=$C$12, SUM($F$15:F274)&gt;=$C$12),B274,1300)</f>
        <v>#NAME?</v>
      </c>
    </row>
    <row r="275" spans="2:7" x14ac:dyDescent="0.3">
      <c r="B275" s="27">
        <v>261</v>
      </c>
      <c r="C275" s="17" t="e">
        <f ca="1">_xll.RiskBinomial(1,$C$10)</f>
        <v>#NAME?</v>
      </c>
      <c r="D275" s="19" t="e">
        <f ca="1">IF(C275=1,0,_xll.RiskBinomial(1,$D$10/($D$10+$C$11+$D$11)))</f>
        <v>#NAME?</v>
      </c>
      <c r="E275" s="17" t="e">
        <f ca="1">IF(SUM(C275:D275)=0,_xll.RiskBinomial(1,$C$11/($C$11+$D$11)),0)</f>
        <v>#NAME?</v>
      </c>
      <c r="F275" s="19" t="e">
        <f t="shared" ca="1" si="4"/>
        <v>#NAME?</v>
      </c>
      <c r="G275" s="28" t="e">
        <f ca="1">IF(AND(SUM($C$15:C275)&gt;=$C$12,SUM($D$15:D275)&gt;=$C$12,SUM($E$15:E275)&gt;=$C$12, SUM($F$15:F275)&gt;=$C$12),B275,1300)</f>
        <v>#NAME?</v>
      </c>
    </row>
    <row r="276" spans="2:7" x14ac:dyDescent="0.3">
      <c r="B276" s="27">
        <v>262</v>
      </c>
      <c r="C276" s="17" t="e">
        <f ca="1">_xll.RiskBinomial(1,$C$10)</f>
        <v>#NAME?</v>
      </c>
      <c r="D276" s="19" t="e">
        <f ca="1">IF(C276=1,0,_xll.RiskBinomial(1,$D$10/($D$10+$C$11+$D$11)))</f>
        <v>#NAME?</v>
      </c>
      <c r="E276" s="17" t="e">
        <f ca="1">IF(SUM(C276:D276)=0,_xll.RiskBinomial(1,$C$11/($C$11+$D$11)),0)</f>
        <v>#NAME?</v>
      </c>
      <c r="F276" s="19" t="e">
        <f t="shared" ca="1" si="4"/>
        <v>#NAME?</v>
      </c>
      <c r="G276" s="28" t="e">
        <f ca="1">IF(AND(SUM($C$15:C276)&gt;=$C$12,SUM($D$15:D276)&gt;=$C$12,SUM($E$15:E276)&gt;=$C$12, SUM($F$15:F276)&gt;=$C$12),B276,1300)</f>
        <v>#NAME?</v>
      </c>
    </row>
    <row r="277" spans="2:7" x14ac:dyDescent="0.3">
      <c r="B277" s="27">
        <v>263</v>
      </c>
      <c r="C277" s="17" t="e">
        <f ca="1">_xll.RiskBinomial(1,$C$10)</f>
        <v>#NAME?</v>
      </c>
      <c r="D277" s="19" t="e">
        <f ca="1">IF(C277=1,0,_xll.RiskBinomial(1,$D$10/($D$10+$C$11+$D$11)))</f>
        <v>#NAME?</v>
      </c>
      <c r="E277" s="17" t="e">
        <f ca="1">IF(SUM(C277:D277)=0,_xll.RiskBinomial(1,$C$11/($C$11+$D$11)),0)</f>
        <v>#NAME?</v>
      </c>
      <c r="F277" s="19" t="e">
        <f t="shared" ca="1" si="4"/>
        <v>#NAME?</v>
      </c>
      <c r="G277" s="28" t="e">
        <f ca="1">IF(AND(SUM($C$15:C277)&gt;=$C$12,SUM($D$15:D277)&gt;=$C$12,SUM($E$15:E277)&gt;=$C$12, SUM($F$15:F277)&gt;=$C$12),B277,1300)</f>
        <v>#NAME?</v>
      </c>
    </row>
    <row r="278" spans="2:7" x14ac:dyDescent="0.3">
      <c r="B278" s="27">
        <v>264</v>
      </c>
      <c r="C278" s="17" t="e">
        <f ca="1">_xll.RiskBinomial(1,$C$10)</f>
        <v>#NAME?</v>
      </c>
      <c r="D278" s="19" t="e">
        <f ca="1">IF(C278=1,0,_xll.RiskBinomial(1,$D$10/($D$10+$C$11+$D$11)))</f>
        <v>#NAME?</v>
      </c>
      <c r="E278" s="17" t="e">
        <f ca="1">IF(SUM(C278:D278)=0,_xll.RiskBinomial(1,$C$11/($C$11+$D$11)),0)</f>
        <v>#NAME?</v>
      </c>
      <c r="F278" s="19" t="e">
        <f t="shared" ca="1" si="4"/>
        <v>#NAME?</v>
      </c>
      <c r="G278" s="28" t="e">
        <f ca="1">IF(AND(SUM($C$15:C278)&gt;=$C$12,SUM($D$15:D278)&gt;=$C$12,SUM($E$15:E278)&gt;=$C$12, SUM($F$15:F278)&gt;=$C$12),B278,1300)</f>
        <v>#NAME?</v>
      </c>
    </row>
    <row r="279" spans="2:7" x14ac:dyDescent="0.3">
      <c r="B279" s="27">
        <v>265</v>
      </c>
      <c r="C279" s="17" t="e">
        <f ca="1">_xll.RiskBinomial(1,$C$10)</f>
        <v>#NAME?</v>
      </c>
      <c r="D279" s="19" t="e">
        <f ca="1">IF(C279=1,0,_xll.RiskBinomial(1,$D$10/($D$10+$C$11+$D$11)))</f>
        <v>#NAME?</v>
      </c>
      <c r="E279" s="17" t="e">
        <f ca="1">IF(SUM(C279:D279)=0,_xll.RiskBinomial(1,$C$11/($C$11+$D$11)),0)</f>
        <v>#NAME?</v>
      </c>
      <c r="F279" s="19" t="e">
        <f t="shared" ca="1" si="4"/>
        <v>#NAME?</v>
      </c>
      <c r="G279" s="28" t="e">
        <f ca="1">IF(AND(SUM($C$15:C279)&gt;=$C$12,SUM($D$15:D279)&gt;=$C$12,SUM($E$15:E279)&gt;=$C$12, SUM($F$15:F279)&gt;=$C$12),B279,1300)</f>
        <v>#NAME?</v>
      </c>
    </row>
    <row r="280" spans="2:7" x14ac:dyDescent="0.3">
      <c r="B280" s="27">
        <v>266</v>
      </c>
      <c r="C280" s="17" t="e">
        <f ca="1">_xll.RiskBinomial(1,$C$10)</f>
        <v>#NAME?</v>
      </c>
      <c r="D280" s="19" t="e">
        <f ca="1">IF(C280=1,0,_xll.RiskBinomial(1,$D$10/($D$10+$C$11+$D$11)))</f>
        <v>#NAME?</v>
      </c>
      <c r="E280" s="17" t="e">
        <f ca="1">IF(SUM(C280:D280)=0,_xll.RiskBinomial(1,$C$11/($C$11+$D$11)),0)</f>
        <v>#NAME?</v>
      </c>
      <c r="F280" s="19" t="e">
        <f t="shared" ca="1" si="4"/>
        <v>#NAME?</v>
      </c>
      <c r="G280" s="28" t="e">
        <f ca="1">IF(AND(SUM($C$15:C280)&gt;=$C$12,SUM($D$15:D280)&gt;=$C$12,SUM($E$15:E280)&gt;=$C$12, SUM($F$15:F280)&gt;=$C$12),B280,1300)</f>
        <v>#NAME?</v>
      </c>
    </row>
    <row r="281" spans="2:7" x14ac:dyDescent="0.3">
      <c r="B281" s="27">
        <v>267</v>
      </c>
      <c r="C281" s="17" t="e">
        <f ca="1">_xll.RiskBinomial(1,$C$10)</f>
        <v>#NAME?</v>
      </c>
      <c r="D281" s="19" t="e">
        <f ca="1">IF(C281=1,0,_xll.RiskBinomial(1,$D$10/($D$10+$C$11+$D$11)))</f>
        <v>#NAME?</v>
      </c>
      <c r="E281" s="17" t="e">
        <f ca="1">IF(SUM(C281:D281)=0,_xll.RiskBinomial(1,$C$11/($C$11+$D$11)),0)</f>
        <v>#NAME?</v>
      </c>
      <c r="F281" s="19" t="e">
        <f t="shared" ca="1" si="4"/>
        <v>#NAME?</v>
      </c>
      <c r="G281" s="28" t="e">
        <f ca="1">IF(AND(SUM($C$15:C281)&gt;=$C$12,SUM($D$15:D281)&gt;=$C$12,SUM($E$15:E281)&gt;=$C$12, SUM($F$15:F281)&gt;=$C$12),B281,1300)</f>
        <v>#NAME?</v>
      </c>
    </row>
    <row r="282" spans="2:7" x14ac:dyDescent="0.3">
      <c r="B282" s="27">
        <v>268</v>
      </c>
      <c r="C282" s="17" t="e">
        <f ca="1">_xll.RiskBinomial(1,$C$10)</f>
        <v>#NAME?</v>
      </c>
      <c r="D282" s="19" t="e">
        <f ca="1">IF(C282=1,0,_xll.RiskBinomial(1,$D$10/($D$10+$C$11+$D$11)))</f>
        <v>#NAME?</v>
      </c>
      <c r="E282" s="17" t="e">
        <f ca="1">IF(SUM(C282:D282)=0,_xll.RiskBinomial(1,$C$11/($C$11+$D$11)),0)</f>
        <v>#NAME?</v>
      </c>
      <c r="F282" s="19" t="e">
        <f t="shared" ca="1" si="4"/>
        <v>#NAME?</v>
      </c>
      <c r="G282" s="28" t="e">
        <f ca="1">IF(AND(SUM($C$15:C282)&gt;=$C$12,SUM($D$15:D282)&gt;=$C$12,SUM($E$15:E282)&gt;=$C$12, SUM($F$15:F282)&gt;=$C$12),B282,1300)</f>
        <v>#NAME?</v>
      </c>
    </row>
    <row r="283" spans="2:7" x14ac:dyDescent="0.3">
      <c r="B283" s="27">
        <v>269</v>
      </c>
      <c r="C283" s="17" t="e">
        <f ca="1">_xll.RiskBinomial(1,$C$10)</f>
        <v>#NAME?</v>
      </c>
      <c r="D283" s="19" t="e">
        <f ca="1">IF(C283=1,0,_xll.RiskBinomial(1,$D$10/($D$10+$C$11+$D$11)))</f>
        <v>#NAME?</v>
      </c>
      <c r="E283" s="17" t="e">
        <f ca="1">IF(SUM(C283:D283)=0,_xll.RiskBinomial(1,$C$11/($C$11+$D$11)),0)</f>
        <v>#NAME?</v>
      </c>
      <c r="F283" s="19" t="e">
        <f t="shared" ca="1" si="4"/>
        <v>#NAME?</v>
      </c>
      <c r="G283" s="28" t="e">
        <f ca="1">IF(AND(SUM($C$15:C283)&gt;=$C$12,SUM($D$15:D283)&gt;=$C$12,SUM($E$15:E283)&gt;=$C$12, SUM($F$15:F283)&gt;=$C$12),B283,1300)</f>
        <v>#NAME?</v>
      </c>
    </row>
    <row r="284" spans="2:7" x14ac:dyDescent="0.3">
      <c r="B284" s="27">
        <v>270</v>
      </c>
      <c r="C284" s="17" t="e">
        <f ca="1">_xll.RiskBinomial(1,$C$10)</f>
        <v>#NAME?</v>
      </c>
      <c r="D284" s="19" t="e">
        <f ca="1">IF(C284=1,0,_xll.RiskBinomial(1,$D$10/($D$10+$C$11+$D$11)))</f>
        <v>#NAME?</v>
      </c>
      <c r="E284" s="17" t="e">
        <f ca="1">IF(SUM(C284:D284)=0,_xll.RiskBinomial(1,$C$11/($C$11+$D$11)),0)</f>
        <v>#NAME?</v>
      </c>
      <c r="F284" s="19" t="e">
        <f t="shared" ca="1" si="4"/>
        <v>#NAME?</v>
      </c>
      <c r="G284" s="28" t="e">
        <f ca="1">IF(AND(SUM($C$15:C284)&gt;=$C$12,SUM($D$15:D284)&gt;=$C$12,SUM($E$15:E284)&gt;=$C$12, SUM($F$15:F284)&gt;=$C$12),B284,1300)</f>
        <v>#NAME?</v>
      </c>
    </row>
    <row r="285" spans="2:7" x14ac:dyDescent="0.3">
      <c r="B285" s="27">
        <v>271</v>
      </c>
      <c r="C285" s="17" t="e">
        <f ca="1">_xll.RiskBinomial(1,$C$10)</f>
        <v>#NAME?</v>
      </c>
      <c r="D285" s="19" t="e">
        <f ca="1">IF(C285=1,0,_xll.RiskBinomial(1,$D$10/($D$10+$C$11+$D$11)))</f>
        <v>#NAME?</v>
      </c>
      <c r="E285" s="17" t="e">
        <f ca="1">IF(SUM(C285:D285)=0,_xll.RiskBinomial(1,$C$11/($C$11+$D$11)),0)</f>
        <v>#NAME?</v>
      </c>
      <c r="F285" s="19" t="e">
        <f t="shared" ca="1" si="4"/>
        <v>#NAME?</v>
      </c>
      <c r="G285" s="28" t="e">
        <f ca="1">IF(AND(SUM($C$15:C285)&gt;=$C$12,SUM($D$15:D285)&gt;=$C$12,SUM($E$15:E285)&gt;=$C$12, SUM($F$15:F285)&gt;=$C$12),B285,1300)</f>
        <v>#NAME?</v>
      </c>
    </row>
    <row r="286" spans="2:7" x14ac:dyDescent="0.3">
      <c r="B286" s="27">
        <v>272</v>
      </c>
      <c r="C286" s="17" t="e">
        <f ca="1">_xll.RiskBinomial(1,$C$10)</f>
        <v>#NAME?</v>
      </c>
      <c r="D286" s="19" t="e">
        <f ca="1">IF(C286=1,0,_xll.RiskBinomial(1,$D$10/($D$10+$C$11+$D$11)))</f>
        <v>#NAME?</v>
      </c>
      <c r="E286" s="17" t="e">
        <f ca="1">IF(SUM(C286:D286)=0,_xll.RiskBinomial(1,$C$11/($C$11+$D$11)),0)</f>
        <v>#NAME?</v>
      </c>
      <c r="F286" s="19" t="e">
        <f t="shared" ca="1" si="4"/>
        <v>#NAME?</v>
      </c>
      <c r="G286" s="28" t="e">
        <f ca="1">IF(AND(SUM($C$15:C286)&gt;=$C$12,SUM($D$15:D286)&gt;=$C$12,SUM($E$15:E286)&gt;=$C$12, SUM($F$15:F286)&gt;=$C$12),B286,1300)</f>
        <v>#NAME?</v>
      </c>
    </row>
    <row r="287" spans="2:7" x14ac:dyDescent="0.3">
      <c r="B287" s="27">
        <v>273</v>
      </c>
      <c r="C287" s="17" t="e">
        <f ca="1">_xll.RiskBinomial(1,$C$10)</f>
        <v>#NAME?</v>
      </c>
      <c r="D287" s="19" t="e">
        <f ca="1">IF(C287=1,0,_xll.RiskBinomial(1,$D$10/($D$10+$C$11+$D$11)))</f>
        <v>#NAME?</v>
      </c>
      <c r="E287" s="17" t="e">
        <f ca="1">IF(SUM(C287:D287)=0,_xll.RiskBinomial(1,$C$11/($C$11+$D$11)),0)</f>
        <v>#NAME?</v>
      </c>
      <c r="F287" s="19" t="e">
        <f t="shared" ca="1" si="4"/>
        <v>#NAME?</v>
      </c>
      <c r="G287" s="28" t="e">
        <f ca="1">IF(AND(SUM($C$15:C287)&gt;=$C$12,SUM($D$15:D287)&gt;=$C$12,SUM($E$15:E287)&gt;=$C$12, SUM($F$15:F287)&gt;=$C$12),B287,1300)</f>
        <v>#NAME?</v>
      </c>
    </row>
    <row r="288" spans="2:7" x14ac:dyDescent="0.3">
      <c r="B288" s="27">
        <v>274</v>
      </c>
      <c r="C288" s="17" t="e">
        <f ca="1">_xll.RiskBinomial(1,$C$10)</f>
        <v>#NAME?</v>
      </c>
      <c r="D288" s="19" t="e">
        <f ca="1">IF(C288=1,0,_xll.RiskBinomial(1,$D$10/($D$10+$C$11+$D$11)))</f>
        <v>#NAME?</v>
      </c>
      <c r="E288" s="17" t="e">
        <f ca="1">IF(SUM(C288:D288)=0,_xll.RiskBinomial(1,$C$11/($C$11+$D$11)),0)</f>
        <v>#NAME?</v>
      </c>
      <c r="F288" s="19" t="e">
        <f t="shared" ca="1" si="4"/>
        <v>#NAME?</v>
      </c>
      <c r="G288" s="28" t="e">
        <f ca="1">IF(AND(SUM($C$15:C288)&gt;=$C$12,SUM($D$15:D288)&gt;=$C$12,SUM($E$15:E288)&gt;=$C$12, SUM($F$15:F288)&gt;=$C$12),B288,1300)</f>
        <v>#NAME?</v>
      </c>
    </row>
    <row r="289" spans="2:7" x14ac:dyDescent="0.3">
      <c r="B289" s="27">
        <v>275</v>
      </c>
      <c r="C289" s="17" t="e">
        <f ca="1">_xll.RiskBinomial(1,$C$10)</f>
        <v>#NAME?</v>
      </c>
      <c r="D289" s="19" t="e">
        <f ca="1">IF(C289=1,0,_xll.RiskBinomial(1,$D$10/($D$10+$C$11+$D$11)))</f>
        <v>#NAME?</v>
      </c>
      <c r="E289" s="17" t="e">
        <f ca="1">IF(SUM(C289:D289)=0,_xll.RiskBinomial(1,$C$11/($C$11+$D$11)),0)</f>
        <v>#NAME?</v>
      </c>
      <c r="F289" s="19" t="e">
        <f t="shared" ca="1" si="4"/>
        <v>#NAME?</v>
      </c>
      <c r="G289" s="28" t="e">
        <f ca="1">IF(AND(SUM($C$15:C289)&gt;=$C$12,SUM($D$15:D289)&gt;=$C$12,SUM($E$15:E289)&gt;=$C$12, SUM($F$15:F289)&gt;=$C$12),B289,1300)</f>
        <v>#NAME?</v>
      </c>
    </row>
    <row r="290" spans="2:7" x14ac:dyDescent="0.3">
      <c r="B290" s="27">
        <v>276</v>
      </c>
      <c r="C290" s="17" t="e">
        <f ca="1">_xll.RiskBinomial(1,$C$10)</f>
        <v>#NAME?</v>
      </c>
      <c r="D290" s="19" t="e">
        <f ca="1">IF(C290=1,0,_xll.RiskBinomial(1,$D$10/($D$10+$C$11+$D$11)))</f>
        <v>#NAME?</v>
      </c>
      <c r="E290" s="17" t="e">
        <f ca="1">IF(SUM(C290:D290)=0,_xll.RiskBinomial(1,$C$11/($C$11+$D$11)),0)</f>
        <v>#NAME?</v>
      </c>
      <c r="F290" s="19" t="e">
        <f t="shared" ca="1" si="4"/>
        <v>#NAME?</v>
      </c>
      <c r="G290" s="28" t="e">
        <f ca="1">IF(AND(SUM($C$15:C290)&gt;=$C$12,SUM($D$15:D290)&gt;=$C$12,SUM($E$15:E290)&gt;=$C$12, SUM($F$15:F290)&gt;=$C$12),B290,1300)</f>
        <v>#NAME?</v>
      </c>
    </row>
    <row r="291" spans="2:7" x14ac:dyDescent="0.3">
      <c r="B291" s="27">
        <v>277</v>
      </c>
      <c r="C291" s="17" t="e">
        <f ca="1">_xll.RiskBinomial(1,$C$10)</f>
        <v>#NAME?</v>
      </c>
      <c r="D291" s="19" t="e">
        <f ca="1">IF(C291=1,0,_xll.RiskBinomial(1,$D$10/($D$10+$C$11+$D$11)))</f>
        <v>#NAME?</v>
      </c>
      <c r="E291" s="17" t="e">
        <f ca="1">IF(SUM(C291:D291)=0,_xll.RiskBinomial(1,$C$11/($C$11+$D$11)),0)</f>
        <v>#NAME?</v>
      </c>
      <c r="F291" s="19" t="e">
        <f t="shared" ca="1" si="4"/>
        <v>#NAME?</v>
      </c>
      <c r="G291" s="28" t="e">
        <f ca="1">IF(AND(SUM($C$15:C291)&gt;=$C$12,SUM($D$15:D291)&gt;=$C$12,SUM($E$15:E291)&gt;=$C$12, SUM($F$15:F291)&gt;=$C$12),B291,1300)</f>
        <v>#NAME?</v>
      </c>
    </row>
    <row r="292" spans="2:7" x14ac:dyDescent="0.3">
      <c r="B292" s="27">
        <v>278</v>
      </c>
      <c r="C292" s="17" t="e">
        <f ca="1">_xll.RiskBinomial(1,$C$10)</f>
        <v>#NAME?</v>
      </c>
      <c r="D292" s="19" t="e">
        <f ca="1">IF(C292=1,0,_xll.RiskBinomial(1,$D$10/($D$10+$C$11+$D$11)))</f>
        <v>#NAME?</v>
      </c>
      <c r="E292" s="17" t="e">
        <f ca="1">IF(SUM(C292:D292)=0,_xll.RiskBinomial(1,$C$11/($C$11+$D$11)),0)</f>
        <v>#NAME?</v>
      </c>
      <c r="F292" s="19" t="e">
        <f t="shared" ca="1" si="4"/>
        <v>#NAME?</v>
      </c>
      <c r="G292" s="28" t="e">
        <f ca="1">IF(AND(SUM($C$15:C292)&gt;=$C$12,SUM($D$15:D292)&gt;=$C$12,SUM($E$15:E292)&gt;=$C$12, SUM($F$15:F292)&gt;=$C$12),B292,1300)</f>
        <v>#NAME?</v>
      </c>
    </row>
    <row r="293" spans="2:7" x14ac:dyDescent="0.3">
      <c r="B293" s="27">
        <v>279</v>
      </c>
      <c r="C293" s="17" t="e">
        <f ca="1">_xll.RiskBinomial(1,$C$10)</f>
        <v>#NAME?</v>
      </c>
      <c r="D293" s="19" t="e">
        <f ca="1">IF(C293=1,0,_xll.RiskBinomial(1,$D$10/($D$10+$C$11+$D$11)))</f>
        <v>#NAME?</v>
      </c>
      <c r="E293" s="17" t="e">
        <f ca="1">IF(SUM(C293:D293)=0,_xll.RiskBinomial(1,$C$11/($C$11+$D$11)),0)</f>
        <v>#NAME?</v>
      </c>
      <c r="F293" s="19" t="e">
        <f t="shared" ca="1" si="4"/>
        <v>#NAME?</v>
      </c>
      <c r="G293" s="28" t="e">
        <f ca="1">IF(AND(SUM($C$15:C293)&gt;=$C$12,SUM($D$15:D293)&gt;=$C$12,SUM($E$15:E293)&gt;=$C$12, SUM($F$15:F293)&gt;=$C$12),B293,1300)</f>
        <v>#NAME?</v>
      </c>
    </row>
    <row r="294" spans="2:7" x14ac:dyDescent="0.3">
      <c r="B294" s="27">
        <v>280</v>
      </c>
      <c r="C294" s="17" t="e">
        <f ca="1">_xll.RiskBinomial(1,$C$10)</f>
        <v>#NAME?</v>
      </c>
      <c r="D294" s="19" t="e">
        <f ca="1">IF(C294=1,0,_xll.RiskBinomial(1,$D$10/($D$10+$C$11+$D$11)))</f>
        <v>#NAME?</v>
      </c>
      <c r="E294" s="17" t="e">
        <f ca="1">IF(SUM(C294:D294)=0,_xll.RiskBinomial(1,$C$11/($C$11+$D$11)),0)</f>
        <v>#NAME?</v>
      </c>
      <c r="F294" s="19" t="e">
        <f t="shared" ca="1" si="4"/>
        <v>#NAME?</v>
      </c>
      <c r="G294" s="28" t="e">
        <f ca="1">IF(AND(SUM($C$15:C294)&gt;=$C$12,SUM($D$15:D294)&gt;=$C$12,SUM($E$15:E294)&gt;=$C$12, SUM($F$15:F294)&gt;=$C$12),B294,1300)</f>
        <v>#NAME?</v>
      </c>
    </row>
    <row r="295" spans="2:7" x14ac:dyDescent="0.3">
      <c r="B295" s="27">
        <v>281</v>
      </c>
      <c r="C295" s="17" t="e">
        <f ca="1">_xll.RiskBinomial(1,$C$10)</f>
        <v>#NAME?</v>
      </c>
      <c r="D295" s="19" t="e">
        <f ca="1">IF(C295=1,0,_xll.RiskBinomial(1,$D$10/($D$10+$C$11+$D$11)))</f>
        <v>#NAME?</v>
      </c>
      <c r="E295" s="17" t="e">
        <f ca="1">IF(SUM(C295:D295)=0,_xll.RiskBinomial(1,$C$11/($C$11+$D$11)),0)</f>
        <v>#NAME?</v>
      </c>
      <c r="F295" s="19" t="e">
        <f t="shared" ca="1" si="4"/>
        <v>#NAME?</v>
      </c>
      <c r="G295" s="28" t="e">
        <f ca="1">IF(AND(SUM($C$15:C295)&gt;=$C$12,SUM($D$15:D295)&gt;=$C$12,SUM($E$15:E295)&gt;=$C$12, SUM($F$15:F295)&gt;=$C$12),B295,1300)</f>
        <v>#NAME?</v>
      </c>
    </row>
    <row r="296" spans="2:7" x14ac:dyDescent="0.3">
      <c r="B296" s="27">
        <v>282</v>
      </c>
      <c r="C296" s="17" t="e">
        <f ca="1">_xll.RiskBinomial(1,$C$10)</f>
        <v>#NAME?</v>
      </c>
      <c r="D296" s="19" t="e">
        <f ca="1">IF(C296=1,0,_xll.RiskBinomial(1,$D$10/($D$10+$C$11+$D$11)))</f>
        <v>#NAME?</v>
      </c>
      <c r="E296" s="17" t="e">
        <f ca="1">IF(SUM(C296:D296)=0,_xll.RiskBinomial(1,$C$11/($C$11+$D$11)),0)</f>
        <v>#NAME?</v>
      </c>
      <c r="F296" s="19" t="e">
        <f t="shared" ca="1" si="4"/>
        <v>#NAME?</v>
      </c>
      <c r="G296" s="28" t="e">
        <f ca="1">IF(AND(SUM($C$15:C296)&gt;=$C$12,SUM($D$15:D296)&gt;=$C$12,SUM($E$15:E296)&gt;=$C$12, SUM($F$15:F296)&gt;=$C$12),B296,1300)</f>
        <v>#NAME?</v>
      </c>
    </row>
    <row r="297" spans="2:7" x14ac:dyDescent="0.3">
      <c r="B297" s="27">
        <v>283</v>
      </c>
      <c r="C297" s="17" t="e">
        <f ca="1">_xll.RiskBinomial(1,$C$10)</f>
        <v>#NAME?</v>
      </c>
      <c r="D297" s="19" t="e">
        <f ca="1">IF(C297=1,0,_xll.RiskBinomial(1,$D$10/($D$10+$C$11+$D$11)))</f>
        <v>#NAME?</v>
      </c>
      <c r="E297" s="17" t="e">
        <f ca="1">IF(SUM(C297:D297)=0,_xll.RiskBinomial(1,$C$11/($C$11+$D$11)),0)</f>
        <v>#NAME?</v>
      </c>
      <c r="F297" s="19" t="e">
        <f t="shared" ca="1" si="4"/>
        <v>#NAME?</v>
      </c>
      <c r="G297" s="28" t="e">
        <f ca="1">IF(AND(SUM($C$15:C297)&gt;=$C$12,SUM($D$15:D297)&gt;=$C$12,SUM($E$15:E297)&gt;=$C$12, SUM($F$15:F297)&gt;=$C$12),B297,1300)</f>
        <v>#NAME?</v>
      </c>
    </row>
    <row r="298" spans="2:7" x14ac:dyDescent="0.3">
      <c r="B298" s="27">
        <v>284</v>
      </c>
      <c r="C298" s="17" t="e">
        <f ca="1">_xll.RiskBinomial(1,$C$10)</f>
        <v>#NAME?</v>
      </c>
      <c r="D298" s="19" t="e">
        <f ca="1">IF(C298=1,0,_xll.RiskBinomial(1,$D$10/($D$10+$C$11+$D$11)))</f>
        <v>#NAME?</v>
      </c>
      <c r="E298" s="17" t="e">
        <f ca="1">IF(SUM(C298:D298)=0,_xll.RiskBinomial(1,$C$11/($C$11+$D$11)),0)</f>
        <v>#NAME?</v>
      </c>
      <c r="F298" s="19" t="e">
        <f t="shared" ca="1" si="4"/>
        <v>#NAME?</v>
      </c>
      <c r="G298" s="28" t="e">
        <f ca="1">IF(AND(SUM($C$15:C298)&gt;=$C$12,SUM($D$15:D298)&gt;=$C$12,SUM($E$15:E298)&gt;=$C$12, SUM($F$15:F298)&gt;=$C$12),B298,1300)</f>
        <v>#NAME?</v>
      </c>
    </row>
    <row r="299" spans="2:7" x14ac:dyDescent="0.3">
      <c r="B299" s="27">
        <v>285</v>
      </c>
      <c r="C299" s="17" t="e">
        <f ca="1">_xll.RiskBinomial(1,$C$10)</f>
        <v>#NAME?</v>
      </c>
      <c r="D299" s="19" t="e">
        <f ca="1">IF(C299=1,0,_xll.RiskBinomial(1,$D$10/($D$10+$C$11+$D$11)))</f>
        <v>#NAME?</v>
      </c>
      <c r="E299" s="17" t="e">
        <f ca="1">IF(SUM(C299:D299)=0,_xll.RiskBinomial(1,$C$11/($C$11+$D$11)),0)</f>
        <v>#NAME?</v>
      </c>
      <c r="F299" s="19" t="e">
        <f t="shared" ca="1" si="4"/>
        <v>#NAME?</v>
      </c>
      <c r="G299" s="28" t="e">
        <f ca="1">IF(AND(SUM($C$15:C299)&gt;=$C$12,SUM($D$15:D299)&gt;=$C$12,SUM($E$15:E299)&gt;=$C$12, SUM($F$15:F299)&gt;=$C$12),B299,1300)</f>
        <v>#NAME?</v>
      </c>
    </row>
    <row r="300" spans="2:7" x14ac:dyDescent="0.3">
      <c r="B300" s="27">
        <v>286</v>
      </c>
      <c r="C300" s="17" t="e">
        <f ca="1">_xll.RiskBinomial(1,$C$10)</f>
        <v>#NAME?</v>
      </c>
      <c r="D300" s="19" t="e">
        <f ca="1">IF(C300=1,0,_xll.RiskBinomial(1,$D$10/($D$10+$C$11+$D$11)))</f>
        <v>#NAME?</v>
      </c>
      <c r="E300" s="17" t="e">
        <f ca="1">IF(SUM(C300:D300)=0,_xll.RiskBinomial(1,$C$11/($C$11+$D$11)),0)</f>
        <v>#NAME?</v>
      </c>
      <c r="F300" s="19" t="e">
        <f t="shared" ca="1" si="4"/>
        <v>#NAME?</v>
      </c>
      <c r="G300" s="28" t="e">
        <f ca="1">IF(AND(SUM($C$15:C300)&gt;=$C$12,SUM($D$15:D300)&gt;=$C$12,SUM($E$15:E300)&gt;=$C$12, SUM($F$15:F300)&gt;=$C$12),B300,1300)</f>
        <v>#NAME?</v>
      </c>
    </row>
    <row r="301" spans="2:7" x14ac:dyDescent="0.3">
      <c r="B301" s="27">
        <v>287</v>
      </c>
      <c r="C301" s="17" t="e">
        <f ca="1">_xll.RiskBinomial(1,$C$10)</f>
        <v>#NAME?</v>
      </c>
      <c r="D301" s="19" t="e">
        <f ca="1">IF(C301=1,0,_xll.RiskBinomial(1,$D$10/($D$10+$C$11+$D$11)))</f>
        <v>#NAME?</v>
      </c>
      <c r="E301" s="17" t="e">
        <f ca="1">IF(SUM(C301:D301)=0,_xll.RiskBinomial(1,$C$11/($C$11+$D$11)),0)</f>
        <v>#NAME?</v>
      </c>
      <c r="F301" s="19" t="e">
        <f t="shared" ca="1" si="4"/>
        <v>#NAME?</v>
      </c>
      <c r="G301" s="28" t="e">
        <f ca="1">IF(AND(SUM($C$15:C301)&gt;=$C$12,SUM($D$15:D301)&gt;=$C$12,SUM($E$15:E301)&gt;=$C$12, SUM($F$15:F301)&gt;=$C$12),B301,1300)</f>
        <v>#NAME?</v>
      </c>
    </row>
    <row r="302" spans="2:7" x14ac:dyDescent="0.3">
      <c r="B302" s="27">
        <v>288</v>
      </c>
      <c r="C302" s="17" t="e">
        <f ca="1">_xll.RiskBinomial(1,$C$10)</f>
        <v>#NAME?</v>
      </c>
      <c r="D302" s="19" t="e">
        <f ca="1">IF(C302=1,0,_xll.RiskBinomial(1,$D$10/($D$10+$C$11+$D$11)))</f>
        <v>#NAME?</v>
      </c>
      <c r="E302" s="17" t="e">
        <f ca="1">IF(SUM(C302:D302)=0,_xll.RiskBinomial(1,$C$11/($C$11+$D$11)),0)</f>
        <v>#NAME?</v>
      </c>
      <c r="F302" s="19" t="e">
        <f t="shared" ca="1" si="4"/>
        <v>#NAME?</v>
      </c>
      <c r="G302" s="28" t="e">
        <f ca="1">IF(AND(SUM($C$15:C302)&gt;=$C$12,SUM($D$15:D302)&gt;=$C$12,SUM($E$15:E302)&gt;=$C$12, SUM($F$15:F302)&gt;=$C$12),B302,1300)</f>
        <v>#NAME?</v>
      </c>
    </row>
    <row r="303" spans="2:7" x14ac:dyDescent="0.3">
      <c r="B303" s="27">
        <v>289</v>
      </c>
      <c r="C303" s="17" t="e">
        <f ca="1">_xll.RiskBinomial(1,$C$10)</f>
        <v>#NAME?</v>
      </c>
      <c r="D303" s="19" t="e">
        <f ca="1">IF(C303=1,0,_xll.RiskBinomial(1,$D$10/($D$10+$C$11+$D$11)))</f>
        <v>#NAME?</v>
      </c>
      <c r="E303" s="17" t="e">
        <f ca="1">IF(SUM(C303:D303)=0,_xll.RiskBinomial(1,$C$11/($C$11+$D$11)),0)</f>
        <v>#NAME?</v>
      </c>
      <c r="F303" s="19" t="e">
        <f t="shared" ca="1" si="4"/>
        <v>#NAME?</v>
      </c>
      <c r="G303" s="28" t="e">
        <f ca="1">IF(AND(SUM($C$15:C303)&gt;=$C$12,SUM($D$15:D303)&gt;=$C$12,SUM($E$15:E303)&gt;=$C$12, SUM($F$15:F303)&gt;=$C$12),B303,1300)</f>
        <v>#NAME?</v>
      </c>
    </row>
    <row r="304" spans="2:7" x14ac:dyDescent="0.3">
      <c r="B304" s="27">
        <v>290</v>
      </c>
      <c r="C304" s="17" t="e">
        <f ca="1">_xll.RiskBinomial(1,$C$10)</f>
        <v>#NAME?</v>
      </c>
      <c r="D304" s="19" t="e">
        <f ca="1">IF(C304=1,0,_xll.RiskBinomial(1,$D$10/($D$10+$C$11+$D$11)))</f>
        <v>#NAME?</v>
      </c>
      <c r="E304" s="17" t="e">
        <f ca="1">IF(SUM(C304:D304)=0,_xll.RiskBinomial(1,$C$11/($C$11+$D$11)),0)</f>
        <v>#NAME?</v>
      </c>
      <c r="F304" s="19" t="e">
        <f t="shared" ca="1" si="4"/>
        <v>#NAME?</v>
      </c>
      <c r="G304" s="28" t="e">
        <f ca="1">IF(AND(SUM($C$15:C304)&gt;=$C$12,SUM($D$15:D304)&gt;=$C$12,SUM($E$15:E304)&gt;=$C$12, SUM($F$15:F304)&gt;=$C$12),B304,1300)</f>
        <v>#NAME?</v>
      </c>
    </row>
    <row r="305" spans="2:7" x14ac:dyDescent="0.3">
      <c r="B305" s="27">
        <v>291</v>
      </c>
      <c r="C305" s="17" t="e">
        <f ca="1">_xll.RiskBinomial(1,$C$10)</f>
        <v>#NAME?</v>
      </c>
      <c r="D305" s="19" t="e">
        <f ca="1">IF(C305=1,0,_xll.RiskBinomial(1,$D$10/($D$10+$C$11+$D$11)))</f>
        <v>#NAME?</v>
      </c>
      <c r="E305" s="17" t="e">
        <f ca="1">IF(SUM(C305:D305)=0,_xll.RiskBinomial(1,$C$11/($C$11+$D$11)),0)</f>
        <v>#NAME?</v>
      </c>
      <c r="F305" s="19" t="e">
        <f t="shared" ca="1" si="4"/>
        <v>#NAME?</v>
      </c>
      <c r="G305" s="28" t="e">
        <f ca="1">IF(AND(SUM($C$15:C305)&gt;=$C$12,SUM($D$15:D305)&gt;=$C$12,SUM($E$15:E305)&gt;=$C$12, SUM($F$15:F305)&gt;=$C$12),B305,1300)</f>
        <v>#NAME?</v>
      </c>
    </row>
    <row r="306" spans="2:7" x14ac:dyDescent="0.3">
      <c r="B306" s="27">
        <v>292</v>
      </c>
      <c r="C306" s="17" t="e">
        <f ca="1">_xll.RiskBinomial(1,$C$10)</f>
        <v>#NAME?</v>
      </c>
      <c r="D306" s="19" t="e">
        <f ca="1">IF(C306=1,0,_xll.RiskBinomial(1,$D$10/($D$10+$C$11+$D$11)))</f>
        <v>#NAME?</v>
      </c>
      <c r="E306" s="17" t="e">
        <f ca="1">IF(SUM(C306:D306)=0,_xll.RiskBinomial(1,$C$11/($C$11+$D$11)),0)</f>
        <v>#NAME?</v>
      </c>
      <c r="F306" s="19" t="e">
        <f t="shared" ca="1" si="4"/>
        <v>#NAME?</v>
      </c>
      <c r="G306" s="28" t="e">
        <f ca="1">IF(AND(SUM($C$15:C306)&gt;=$C$12,SUM($D$15:D306)&gt;=$C$12,SUM($E$15:E306)&gt;=$C$12, SUM($F$15:F306)&gt;=$C$12),B306,1300)</f>
        <v>#NAME?</v>
      </c>
    </row>
    <row r="307" spans="2:7" x14ac:dyDescent="0.3">
      <c r="B307" s="27">
        <v>293</v>
      </c>
      <c r="C307" s="17" t="e">
        <f ca="1">_xll.RiskBinomial(1,$C$10)</f>
        <v>#NAME?</v>
      </c>
      <c r="D307" s="19" t="e">
        <f ca="1">IF(C307=1,0,_xll.RiskBinomial(1,$D$10/($D$10+$C$11+$D$11)))</f>
        <v>#NAME?</v>
      </c>
      <c r="E307" s="17" t="e">
        <f ca="1">IF(SUM(C307:D307)=0,_xll.RiskBinomial(1,$C$11/($C$11+$D$11)),0)</f>
        <v>#NAME?</v>
      </c>
      <c r="F307" s="19" t="e">
        <f t="shared" ca="1" si="4"/>
        <v>#NAME?</v>
      </c>
      <c r="G307" s="28" t="e">
        <f ca="1">IF(AND(SUM($C$15:C307)&gt;=$C$12,SUM($D$15:D307)&gt;=$C$12,SUM($E$15:E307)&gt;=$C$12, SUM($F$15:F307)&gt;=$C$12),B307,1300)</f>
        <v>#NAME?</v>
      </c>
    </row>
    <row r="308" spans="2:7" x14ac:dyDescent="0.3">
      <c r="B308" s="27">
        <v>294</v>
      </c>
      <c r="C308" s="17" t="e">
        <f ca="1">_xll.RiskBinomial(1,$C$10)</f>
        <v>#NAME?</v>
      </c>
      <c r="D308" s="19" t="e">
        <f ca="1">IF(C308=1,0,_xll.RiskBinomial(1,$D$10/($D$10+$C$11+$D$11)))</f>
        <v>#NAME?</v>
      </c>
      <c r="E308" s="17" t="e">
        <f ca="1">IF(SUM(C308:D308)=0,_xll.RiskBinomial(1,$C$11/($C$11+$D$11)),0)</f>
        <v>#NAME?</v>
      </c>
      <c r="F308" s="19" t="e">
        <f t="shared" ca="1" si="4"/>
        <v>#NAME?</v>
      </c>
      <c r="G308" s="28" t="e">
        <f ca="1">IF(AND(SUM($C$15:C308)&gt;=$C$12,SUM($D$15:D308)&gt;=$C$12,SUM($E$15:E308)&gt;=$C$12, SUM($F$15:F308)&gt;=$C$12),B308,1300)</f>
        <v>#NAME?</v>
      </c>
    </row>
    <row r="309" spans="2:7" x14ac:dyDescent="0.3">
      <c r="B309" s="27">
        <v>295</v>
      </c>
      <c r="C309" s="17" t="e">
        <f ca="1">_xll.RiskBinomial(1,$C$10)</f>
        <v>#NAME?</v>
      </c>
      <c r="D309" s="19" t="e">
        <f ca="1">IF(C309=1,0,_xll.RiskBinomial(1,$D$10/($D$10+$C$11+$D$11)))</f>
        <v>#NAME?</v>
      </c>
      <c r="E309" s="17" t="e">
        <f ca="1">IF(SUM(C309:D309)=0,_xll.RiskBinomial(1,$C$11/($C$11+$D$11)),0)</f>
        <v>#NAME?</v>
      </c>
      <c r="F309" s="19" t="e">
        <f t="shared" ca="1" si="4"/>
        <v>#NAME?</v>
      </c>
      <c r="G309" s="28" t="e">
        <f ca="1">IF(AND(SUM($C$15:C309)&gt;=$C$12,SUM($D$15:D309)&gt;=$C$12,SUM($E$15:E309)&gt;=$C$12, SUM($F$15:F309)&gt;=$C$12),B309,1300)</f>
        <v>#NAME?</v>
      </c>
    </row>
    <row r="310" spans="2:7" x14ac:dyDescent="0.3">
      <c r="B310" s="27">
        <v>296</v>
      </c>
      <c r="C310" s="17" t="e">
        <f ca="1">_xll.RiskBinomial(1,$C$10)</f>
        <v>#NAME?</v>
      </c>
      <c r="D310" s="19" t="e">
        <f ca="1">IF(C310=1,0,_xll.RiskBinomial(1,$D$10/($D$10+$C$11+$D$11)))</f>
        <v>#NAME?</v>
      </c>
      <c r="E310" s="17" t="e">
        <f ca="1">IF(SUM(C310:D310)=0,_xll.RiskBinomial(1,$C$11/($C$11+$D$11)),0)</f>
        <v>#NAME?</v>
      </c>
      <c r="F310" s="19" t="e">
        <f t="shared" ca="1" si="4"/>
        <v>#NAME?</v>
      </c>
      <c r="G310" s="28" t="e">
        <f ca="1">IF(AND(SUM($C$15:C310)&gt;=$C$12,SUM($D$15:D310)&gt;=$C$12,SUM($E$15:E310)&gt;=$C$12, SUM($F$15:F310)&gt;=$C$12),B310,1300)</f>
        <v>#NAME?</v>
      </c>
    </row>
    <row r="311" spans="2:7" x14ac:dyDescent="0.3">
      <c r="B311" s="27">
        <v>297</v>
      </c>
      <c r="C311" s="17" t="e">
        <f ca="1">_xll.RiskBinomial(1,$C$10)</f>
        <v>#NAME?</v>
      </c>
      <c r="D311" s="19" t="e">
        <f ca="1">IF(C311=1,0,_xll.RiskBinomial(1,$D$10/($D$10+$C$11+$D$11)))</f>
        <v>#NAME?</v>
      </c>
      <c r="E311" s="17" t="e">
        <f ca="1">IF(SUM(C311:D311)=0,_xll.RiskBinomial(1,$C$11/($C$11+$D$11)),0)</f>
        <v>#NAME?</v>
      </c>
      <c r="F311" s="19" t="e">
        <f t="shared" ca="1" si="4"/>
        <v>#NAME?</v>
      </c>
      <c r="G311" s="28" t="e">
        <f ca="1">IF(AND(SUM($C$15:C311)&gt;=$C$12,SUM($D$15:D311)&gt;=$C$12,SUM($E$15:E311)&gt;=$C$12, SUM($F$15:F311)&gt;=$C$12),B311,1300)</f>
        <v>#NAME?</v>
      </c>
    </row>
    <row r="312" spans="2:7" x14ac:dyDescent="0.3">
      <c r="B312" s="27">
        <v>298</v>
      </c>
      <c r="C312" s="17" t="e">
        <f ca="1">_xll.RiskBinomial(1,$C$10)</f>
        <v>#NAME?</v>
      </c>
      <c r="D312" s="19" t="e">
        <f ca="1">IF(C312=1,0,_xll.RiskBinomial(1,$D$10/($D$10+$C$11+$D$11)))</f>
        <v>#NAME?</v>
      </c>
      <c r="E312" s="17" t="e">
        <f ca="1">IF(SUM(C312:D312)=0,_xll.RiskBinomial(1,$C$11/($C$11+$D$11)),0)</f>
        <v>#NAME?</v>
      </c>
      <c r="F312" s="19" t="e">
        <f t="shared" ca="1" si="4"/>
        <v>#NAME?</v>
      </c>
      <c r="G312" s="28" t="e">
        <f ca="1">IF(AND(SUM($C$15:C312)&gt;=$C$12,SUM($D$15:D312)&gt;=$C$12,SUM($E$15:E312)&gt;=$C$12, SUM($F$15:F312)&gt;=$C$12),B312,1300)</f>
        <v>#NAME?</v>
      </c>
    </row>
    <row r="313" spans="2:7" x14ac:dyDescent="0.3">
      <c r="B313" s="27">
        <v>299</v>
      </c>
      <c r="C313" s="17" t="e">
        <f ca="1">_xll.RiskBinomial(1,$C$10)</f>
        <v>#NAME?</v>
      </c>
      <c r="D313" s="19" t="e">
        <f ca="1">IF(C313=1,0,_xll.RiskBinomial(1,$D$10/($D$10+$C$11+$D$11)))</f>
        <v>#NAME?</v>
      </c>
      <c r="E313" s="17" t="e">
        <f ca="1">IF(SUM(C313:D313)=0,_xll.RiskBinomial(1,$C$11/($C$11+$D$11)),0)</f>
        <v>#NAME?</v>
      </c>
      <c r="F313" s="19" t="e">
        <f t="shared" ca="1" si="4"/>
        <v>#NAME?</v>
      </c>
      <c r="G313" s="28" t="e">
        <f ca="1">IF(AND(SUM($C$15:C313)&gt;=$C$12,SUM($D$15:D313)&gt;=$C$12,SUM($E$15:E313)&gt;=$C$12, SUM($F$15:F313)&gt;=$C$12),B313,1300)</f>
        <v>#NAME?</v>
      </c>
    </row>
    <row r="314" spans="2:7" x14ac:dyDescent="0.3">
      <c r="B314" s="27">
        <v>300</v>
      </c>
      <c r="C314" s="17" t="e">
        <f ca="1">_xll.RiskBinomial(1,$C$10)</f>
        <v>#NAME?</v>
      </c>
      <c r="D314" s="19" t="e">
        <f ca="1">IF(C314=1,0,_xll.RiskBinomial(1,$D$10/($D$10+$C$11+$D$11)))</f>
        <v>#NAME?</v>
      </c>
      <c r="E314" s="17" t="e">
        <f ca="1">IF(SUM(C314:D314)=0,_xll.RiskBinomial(1,$C$11/($C$11+$D$11)),0)</f>
        <v>#NAME?</v>
      </c>
      <c r="F314" s="19" t="e">
        <f t="shared" ca="1" si="4"/>
        <v>#NAME?</v>
      </c>
      <c r="G314" s="28" t="e">
        <f ca="1">IF(AND(SUM($C$15:C314)&gt;=$C$12,SUM($D$15:D314)&gt;=$C$12,SUM($E$15:E314)&gt;=$C$12, SUM($F$15:F314)&gt;=$C$12),B314,1300)</f>
        <v>#NAME?</v>
      </c>
    </row>
    <row r="315" spans="2:7" x14ac:dyDescent="0.3">
      <c r="B315" s="27">
        <v>301</v>
      </c>
      <c r="C315" s="17" t="e">
        <f ca="1">_xll.RiskBinomial(1,$C$10)</f>
        <v>#NAME?</v>
      </c>
      <c r="D315" s="19" t="e">
        <f ca="1">IF(C315=1,0,_xll.RiskBinomial(1,$D$10/($D$10+$C$11+$D$11)))</f>
        <v>#NAME?</v>
      </c>
      <c r="E315" s="17" t="e">
        <f ca="1">IF(SUM(C315:D315)=0,_xll.RiskBinomial(1,$C$11/($C$11+$D$11)),0)</f>
        <v>#NAME?</v>
      </c>
      <c r="F315" s="19" t="e">
        <f t="shared" ca="1" si="4"/>
        <v>#NAME?</v>
      </c>
      <c r="G315" s="28" t="e">
        <f ca="1">IF(AND(SUM($C$15:C315)&gt;=$C$12,SUM($D$15:D315)&gt;=$C$12,SUM($E$15:E315)&gt;=$C$12, SUM($F$15:F315)&gt;=$C$12),B315,1300)</f>
        <v>#NAME?</v>
      </c>
    </row>
    <row r="316" spans="2:7" x14ac:dyDescent="0.3">
      <c r="B316" s="27">
        <v>302</v>
      </c>
      <c r="C316" s="17" t="e">
        <f ca="1">_xll.RiskBinomial(1,$C$10)</f>
        <v>#NAME?</v>
      </c>
      <c r="D316" s="19" t="e">
        <f ca="1">IF(C316=1,0,_xll.RiskBinomial(1,$D$10/($D$10+$C$11+$D$11)))</f>
        <v>#NAME?</v>
      </c>
      <c r="E316" s="17" t="e">
        <f ca="1">IF(SUM(C316:D316)=0,_xll.RiskBinomial(1,$C$11/($C$11+$D$11)),0)</f>
        <v>#NAME?</v>
      </c>
      <c r="F316" s="19" t="e">
        <f t="shared" ca="1" si="4"/>
        <v>#NAME?</v>
      </c>
      <c r="G316" s="28" t="e">
        <f ca="1">IF(AND(SUM($C$15:C316)&gt;=$C$12,SUM($D$15:D316)&gt;=$C$12,SUM($E$15:E316)&gt;=$C$12, SUM($F$15:F316)&gt;=$C$12),B316,1300)</f>
        <v>#NAME?</v>
      </c>
    </row>
    <row r="317" spans="2:7" x14ac:dyDescent="0.3">
      <c r="B317" s="27">
        <v>303</v>
      </c>
      <c r="C317" s="17" t="e">
        <f ca="1">_xll.RiskBinomial(1,$C$10)</f>
        <v>#NAME?</v>
      </c>
      <c r="D317" s="19" t="e">
        <f ca="1">IF(C317=1,0,_xll.RiskBinomial(1,$D$10/($D$10+$C$11+$D$11)))</f>
        <v>#NAME?</v>
      </c>
      <c r="E317" s="17" t="e">
        <f ca="1">IF(SUM(C317:D317)=0,_xll.RiskBinomial(1,$C$11/($C$11+$D$11)),0)</f>
        <v>#NAME?</v>
      </c>
      <c r="F317" s="19" t="e">
        <f t="shared" ca="1" si="4"/>
        <v>#NAME?</v>
      </c>
      <c r="G317" s="28" t="e">
        <f ca="1">IF(AND(SUM($C$15:C317)&gt;=$C$12,SUM($D$15:D317)&gt;=$C$12,SUM($E$15:E317)&gt;=$C$12, SUM($F$15:F317)&gt;=$C$12),B317,1300)</f>
        <v>#NAME?</v>
      </c>
    </row>
    <row r="318" spans="2:7" x14ac:dyDescent="0.3">
      <c r="B318" s="27">
        <v>304</v>
      </c>
      <c r="C318" s="17" t="e">
        <f ca="1">_xll.RiskBinomial(1,$C$10)</f>
        <v>#NAME?</v>
      </c>
      <c r="D318" s="19" t="e">
        <f ca="1">IF(C318=1,0,_xll.RiskBinomial(1,$D$10/($D$10+$C$11+$D$11)))</f>
        <v>#NAME?</v>
      </c>
      <c r="E318" s="17" t="e">
        <f ca="1">IF(SUM(C318:D318)=0,_xll.RiskBinomial(1,$C$11/($C$11+$D$11)),0)</f>
        <v>#NAME?</v>
      </c>
      <c r="F318" s="19" t="e">
        <f t="shared" ca="1" si="4"/>
        <v>#NAME?</v>
      </c>
      <c r="G318" s="28" t="e">
        <f ca="1">IF(AND(SUM($C$15:C318)&gt;=$C$12,SUM($D$15:D318)&gt;=$C$12,SUM($E$15:E318)&gt;=$C$12, SUM($F$15:F318)&gt;=$C$12),B318,1300)</f>
        <v>#NAME?</v>
      </c>
    </row>
    <row r="319" spans="2:7" x14ac:dyDescent="0.3">
      <c r="B319" s="27">
        <v>305</v>
      </c>
      <c r="C319" s="17" t="e">
        <f ca="1">_xll.RiskBinomial(1,$C$10)</f>
        <v>#NAME?</v>
      </c>
      <c r="D319" s="19" t="e">
        <f ca="1">IF(C319=1,0,_xll.RiskBinomial(1,$D$10/($D$10+$C$11+$D$11)))</f>
        <v>#NAME?</v>
      </c>
      <c r="E319" s="17" t="e">
        <f ca="1">IF(SUM(C319:D319)=0,_xll.RiskBinomial(1,$C$11/($C$11+$D$11)),0)</f>
        <v>#NAME?</v>
      </c>
      <c r="F319" s="19" t="e">
        <f t="shared" ca="1" si="4"/>
        <v>#NAME?</v>
      </c>
      <c r="G319" s="28" t="e">
        <f ca="1">IF(AND(SUM($C$15:C319)&gt;=$C$12,SUM($D$15:D319)&gt;=$C$12,SUM($E$15:E319)&gt;=$C$12, SUM($F$15:F319)&gt;=$C$12),B319,1300)</f>
        <v>#NAME?</v>
      </c>
    </row>
    <row r="320" spans="2:7" x14ac:dyDescent="0.3">
      <c r="B320" s="27">
        <v>306</v>
      </c>
      <c r="C320" s="17" t="e">
        <f ca="1">_xll.RiskBinomial(1,$C$10)</f>
        <v>#NAME?</v>
      </c>
      <c r="D320" s="19" t="e">
        <f ca="1">IF(C320=1,0,_xll.RiskBinomial(1,$D$10/($D$10+$C$11+$D$11)))</f>
        <v>#NAME?</v>
      </c>
      <c r="E320" s="17" t="e">
        <f ca="1">IF(SUM(C320:D320)=0,_xll.RiskBinomial(1,$C$11/($C$11+$D$11)),0)</f>
        <v>#NAME?</v>
      </c>
      <c r="F320" s="19" t="e">
        <f t="shared" ca="1" si="4"/>
        <v>#NAME?</v>
      </c>
      <c r="G320" s="28" t="e">
        <f ca="1">IF(AND(SUM($C$15:C320)&gt;=$C$12,SUM($D$15:D320)&gt;=$C$12,SUM($E$15:E320)&gt;=$C$12, SUM($F$15:F320)&gt;=$C$12),B320,1300)</f>
        <v>#NAME?</v>
      </c>
    </row>
    <row r="321" spans="2:7" x14ac:dyDescent="0.3">
      <c r="B321" s="27">
        <v>307</v>
      </c>
      <c r="C321" s="17" t="e">
        <f ca="1">_xll.RiskBinomial(1,$C$10)</f>
        <v>#NAME?</v>
      </c>
      <c r="D321" s="19" t="e">
        <f ca="1">IF(C321=1,0,_xll.RiskBinomial(1,$D$10/($D$10+$C$11+$D$11)))</f>
        <v>#NAME?</v>
      </c>
      <c r="E321" s="17" t="e">
        <f ca="1">IF(SUM(C321:D321)=0,_xll.RiskBinomial(1,$C$11/($C$11+$D$11)),0)</f>
        <v>#NAME?</v>
      </c>
      <c r="F321" s="19" t="e">
        <f t="shared" ca="1" si="4"/>
        <v>#NAME?</v>
      </c>
      <c r="G321" s="28" t="e">
        <f ca="1">IF(AND(SUM($C$15:C321)&gt;=$C$12,SUM($D$15:D321)&gt;=$C$12,SUM($E$15:E321)&gt;=$C$12, SUM($F$15:F321)&gt;=$C$12),B321,1300)</f>
        <v>#NAME?</v>
      </c>
    </row>
    <row r="322" spans="2:7" x14ac:dyDescent="0.3">
      <c r="B322" s="27">
        <v>308</v>
      </c>
      <c r="C322" s="17" t="e">
        <f ca="1">_xll.RiskBinomial(1,$C$10)</f>
        <v>#NAME?</v>
      </c>
      <c r="D322" s="19" t="e">
        <f ca="1">IF(C322=1,0,_xll.RiskBinomial(1,$D$10/($D$10+$C$11+$D$11)))</f>
        <v>#NAME?</v>
      </c>
      <c r="E322" s="17" t="e">
        <f ca="1">IF(SUM(C322:D322)=0,_xll.RiskBinomial(1,$C$11/($C$11+$D$11)),0)</f>
        <v>#NAME?</v>
      </c>
      <c r="F322" s="19" t="e">
        <f t="shared" ca="1" si="4"/>
        <v>#NAME?</v>
      </c>
      <c r="G322" s="28" t="e">
        <f ca="1">IF(AND(SUM($C$15:C322)&gt;=$C$12,SUM($D$15:D322)&gt;=$C$12,SUM($E$15:E322)&gt;=$C$12, SUM($F$15:F322)&gt;=$C$12),B322,1300)</f>
        <v>#NAME?</v>
      </c>
    </row>
    <row r="323" spans="2:7" x14ac:dyDescent="0.3">
      <c r="B323" s="27">
        <v>309</v>
      </c>
      <c r="C323" s="17" t="e">
        <f ca="1">_xll.RiskBinomial(1,$C$10)</f>
        <v>#NAME?</v>
      </c>
      <c r="D323" s="19" t="e">
        <f ca="1">IF(C323=1,0,_xll.RiskBinomial(1,$D$10/($D$10+$C$11+$D$11)))</f>
        <v>#NAME?</v>
      </c>
      <c r="E323" s="17" t="e">
        <f ca="1">IF(SUM(C323:D323)=0,_xll.RiskBinomial(1,$C$11/($C$11+$D$11)),0)</f>
        <v>#NAME?</v>
      </c>
      <c r="F323" s="19" t="e">
        <f t="shared" ca="1" si="4"/>
        <v>#NAME?</v>
      </c>
      <c r="G323" s="28" t="e">
        <f ca="1">IF(AND(SUM($C$15:C323)&gt;=$C$12,SUM($D$15:D323)&gt;=$C$12,SUM($E$15:E323)&gt;=$C$12, SUM($F$15:F323)&gt;=$C$12),B323,1300)</f>
        <v>#NAME?</v>
      </c>
    </row>
    <row r="324" spans="2:7" x14ac:dyDescent="0.3">
      <c r="B324" s="27">
        <v>310</v>
      </c>
      <c r="C324" s="17" t="e">
        <f ca="1">_xll.RiskBinomial(1,$C$10)</f>
        <v>#NAME?</v>
      </c>
      <c r="D324" s="19" t="e">
        <f ca="1">IF(C324=1,0,_xll.RiskBinomial(1,$D$10/($D$10+$C$11+$D$11)))</f>
        <v>#NAME?</v>
      </c>
      <c r="E324" s="17" t="e">
        <f ca="1">IF(SUM(C324:D324)=0,_xll.RiskBinomial(1,$C$11/($C$11+$D$11)),0)</f>
        <v>#NAME?</v>
      </c>
      <c r="F324" s="19" t="e">
        <f t="shared" ca="1" si="4"/>
        <v>#NAME?</v>
      </c>
      <c r="G324" s="28" t="e">
        <f ca="1">IF(AND(SUM($C$15:C324)&gt;=$C$12,SUM($D$15:D324)&gt;=$C$12,SUM($E$15:E324)&gt;=$C$12, SUM($F$15:F324)&gt;=$C$12),B324,1300)</f>
        <v>#NAME?</v>
      </c>
    </row>
    <row r="325" spans="2:7" x14ac:dyDescent="0.3">
      <c r="B325" s="27">
        <v>311</v>
      </c>
      <c r="C325" s="17" t="e">
        <f ca="1">_xll.RiskBinomial(1,$C$10)</f>
        <v>#NAME?</v>
      </c>
      <c r="D325" s="19" t="e">
        <f ca="1">IF(C325=1,0,_xll.RiskBinomial(1,$D$10/($D$10+$C$11+$D$11)))</f>
        <v>#NAME?</v>
      </c>
      <c r="E325" s="17" t="e">
        <f ca="1">IF(SUM(C325:D325)=0,_xll.RiskBinomial(1,$C$11/($C$11+$D$11)),0)</f>
        <v>#NAME?</v>
      </c>
      <c r="F325" s="19" t="e">
        <f t="shared" ca="1" si="4"/>
        <v>#NAME?</v>
      </c>
      <c r="G325" s="28" t="e">
        <f ca="1">IF(AND(SUM($C$15:C325)&gt;=$C$12,SUM($D$15:D325)&gt;=$C$12,SUM($E$15:E325)&gt;=$C$12, SUM($F$15:F325)&gt;=$C$12),B325,1300)</f>
        <v>#NAME?</v>
      </c>
    </row>
    <row r="326" spans="2:7" x14ac:dyDescent="0.3">
      <c r="B326" s="27">
        <v>312</v>
      </c>
      <c r="C326" s="17" t="e">
        <f ca="1">_xll.RiskBinomial(1,$C$10)</f>
        <v>#NAME?</v>
      </c>
      <c r="D326" s="19" t="e">
        <f ca="1">IF(C326=1,0,_xll.RiskBinomial(1,$D$10/($D$10+$C$11+$D$11)))</f>
        <v>#NAME?</v>
      </c>
      <c r="E326" s="17" t="e">
        <f ca="1">IF(SUM(C326:D326)=0,_xll.RiskBinomial(1,$C$11/($C$11+$D$11)),0)</f>
        <v>#NAME?</v>
      </c>
      <c r="F326" s="19" t="e">
        <f t="shared" ca="1" si="4"/>
        <v>#NAME?</v>
      </c>
      <c r="G326" s="28" t="e">
        <f ca="1">IF(AND(SUM($C$15:C326)&gt;=$C$12,SUM($D$15:D326)&gt;=$C$12,SUM($E$15:E326)&gt;=$C$12, SUM($F$15:F326)&gt;=$C$12),B326,1300)</f>
        <v>#NAME?</v>
      </c>
    </row>
    <row r="327" spans="2:7" x14ac:dyDescent="0.3">
      <c r="B327" s="27">
        <v>313</v>
      </c>
      <c r="C327" s="17" t="e">
        <f ca="1">_xll.RiskBinomial(1,$C$10)</f>
        <v>#NAME?</v>
      </c>
      <c r="D327" s="19" t="e">
        <f ca="1">IF(C327=1,0,_xll.RiskBinomial(1,$D$10/($D$10+$C$11+$D$11)))</f>
        <v>#NAME?</v>
      </c>
      <c r="E327" s="17" t="e">
        <f ca="1">IF(SUM(C327:D327)=0,_xll.RiskBinomial(1,$C$11/($C$11+$D$11)),0)</f>
        <v>#NAME?</v>
      </c>
      <c r="F327" s="19" t="e">
        <f t="shared" ca="1" si="4"/>
        <v>#NAME?</v>
      </c>
      <c r="G327" s="28" t="e">
        <f ca="1">IF(AND(SUM($C$15:C327)&gt;=$C$12,SUM($D$15:D327)&gt;=$C$12,SUM($E$15:E327)&gt;=$C$12, SUM($F$15:F327)&gt;=$C$12),B327,1300)</f>
        <v>#NAME?</v>
      </c>
    </row>
    <row r="328" spans="2:7" x14ac:dyDescent="0.3">
      <c r="B328" s="27">
        <v>314</v>
      </c>
      <c r="C328" s="17" t="e">
        <f ca="1">_xll.RiskBinomial(1,$C$10)</f>
        <v>#NAME?</v>
      </c>
      <c r="D328" s="19" t="e">
        <f ca="1">IF(C328=1,0,_xll.RiskBinomial(1,$D$10/($D$10+$C$11+$D$11)))</f>
        <v>#NAME?</v>
      </c>
      <c r="E328" s="17" t="e">
        <f ca="1">IF(SUM(C328:D328)=0,_xll.RiskBinomial(1,$C$11/($C$11+$D$11)),0)</f>
        <v>#NAME?</v>
      </c>
      <c r="F328" s="19" t="e">
        <f t="shared" ca="1" si="4"/>
        <v>#NAME?</v>
      </c>
      <c r="G328" s="28" t="e">
        <f ca="1">IF(AND(SUM($C$15:C328)&gt;=$C$12,SUM($D$15:D328)&gt;=$C$12,SUM($E$15:E328)&gt;=$C$12, SUM($F$15:F328)&gt;=$C$12),B328,1300)</f>
        <v>#NAME?</v>
      </c>
    </row>
    <row r="329" spans="2:7" x14ac:dyDescent="0.3">
      <c r="B329" s="27">
        <v>315</v>
      </c>
      <c r="C329" s="17" t="e">
        <f ca="1">_xll.RiskBinomial(1,$C$10)</f>
        <v>#NAME?</v>
      </c>
      <c r="D329" s="19" t="e">
        <f ca="1">IF(C329=1,0,_xll.RiskBinomial(1,$D$10/($D$10+$C$11+$D$11)))</f>
        <v>#NAME?</v>
      </c>
      <c r="E329" s="17" t="e">
        <f ca="1">IF(SUM(C329:D329)=0,_xll.RiskBinomial(1,$C$11/($C$11+$D$11)),0)</f>
        <v>#NAME?</v>
      </c>
      <c r="F329" s="19" t="e">
        <f t="shared" ca="1" si="4"/>
        <v>#NAME?</v>
      </c>
      <c r="G329" s="28" t="e">
        <f ca="1">IF(AND(SUM($C$15:C329)&gt;=$C$12,SUM($D$15:D329)&gt;=$C$12,SUM($E$15:E329)&gt;=$C$12, SUM($F$15:F329)&gt;=$C$12),B329,1300)</f>
        <v>#NAME?</v>
      </c>
    </row>
    <row r="330" spans="2:7" x14ac:dyDescent="0.3">
      <c r="B330" s="27">
        <v>316</v>
      </c>
      <c r="C330" s="17" t="e">
        <f ca="1">_xll.RiskBinomial(1,$C$10)</f>
        <v>#NAME?</v>
      </c>
      <c r="D330" s="19" t="e">
        <f ca="1">IF(C330=1,0,_xll.RiskBinomial(1,$D$10/($D$10+$C$11+$D$11)))</f>
        <v>#NAME?</v>
      </c>
      <c r="E330" s="17" t="e">
        <f ca="1">IF(SUM(C330:D330)=0,_xll.RiskBinomial(1,$C$11/($C$11+$D$11)),0)</f>
        <v>#NAME?</v>
      </c>
      <c r="F330" s="19" t="e">
        <f t="shared" ca="1" si="4"/>
        <v>#NAME?</v>
      </c>
      <c r="G330" s="28" t="e">
        <f ca="1">IF(AND(SUM($C$15:C330)&gt;=$C$12,SUM($D$15:D330)&gt;=$C$12,SUM($E$15:E330)&gt;=$C$12, SUM($F$15:F330)&gt;=$C$12),B330,1300)</f>
        <v>#NAME?</v>
      </c>
    </row>
    <row r="331" spans="2:7" x14ac:dyDescent="0.3">
      <c r="B331" s="27">
        <v>317</v>
      </c>
      <c r="C331" s="17" t="e">
        <f ca="1">_xll.RiskBinomial(1,$C$10)</f>
        <v>#NAME?</v>
      </c>
      <c r="D331" s="19" t="e">
        <f ca="1">IF(C331=1,0,_xll.RiskBinomial(1,$D$10/($D$10+$C$11+$D$11)))</f>
        <v>#NAME?</v>
      </c>
      <c r="E331" s="17" t="e">
        <f ca="1">IF(SUM(C331:D331)=0,_xll.RiskBinomial(1,$C$11/($C$11+$D$11)),0)</f>
        <v>#NAME?</v>
      </c>
      <c r="F331" s="19" t="e">
        <f t="shared" ca="1" si="4"/>
        <v>#NAME?</v>
      </c>
      <c r="G331" s="28" t="e">
        <f ca="1">IF(AND(SUM($C$15:C331)&gt;=$C$12,SUM($D$15:D331)&gt;=$C$12,SUM($E$15:E331)&gt;=$C$12, SUM($F$15:F331)&gt;=$C$12),B331,1300)</f>
        <v>#NAME?</v>
      </c>
    </row>
    <row r="332" spans="2:7" x14ac:dyDescent="0.3">
      <c r="B332" s="27">
        <v>318</v>
      </c>
      <c r="C332" s="17" t="e">
        <f ca="1">_xll.RiskBinomial(1,$C$10)</f>
        <v>#NAME?</v>
      </c>
      <c r="D332" s="19" t="e">
        <f ca="1">IF(C332=1,0,_xll.RiskBinomial(1,$D$10/($D$10+$C$11+$D$11)))</f>
        <v>#NAME?</v>
      </c>
      <c r="E332" s="17" t="e">
        <f ca="1">IF(SUM(C332:D332)=0,_xll.RiskBinomial(1,$C$11/($C$11+$D$11)),0)</f>
        <v>#NAME?</v>
      </c>
      <c r="F332" s="19" t="e">
        <f t="shared" ca="1" si="4"/>
        <v>#NAME?</v>
      </c>
      <c r="G332" s="28" t="e">
        <f ca="1">IF(AND(SUM($C$15:C332)&gt;=$C$12,SUM($D$15:D332)&gt;=$C$12,SUM($E$15:E332)&gt;=$C$12, SUM($F$15:F332)&gt;=$C$12),B332,1300)</f>
        <v>#NAME?</v>
      </c>
    </row>
    <row r="333" spans="2:7" x14ac:dyDescent="0.3">
      <c r="B333" s="27">
        <v>319</v>
      </c>
      <c r="C333" s="17" t="e">
        <f ca="1">_xll.RiskBinomial(1,$C$10)</f>
        <v>#NAME?</v>
      </c>
      <c r="D333" s="19" t="e">
        <f ca="1">IF(C333=1,0,_xll.RiskBinomial(1,$D$10/($D$10+$C$11+$D$11)))</f>
        <v>#NAME?</v>
      </c>
      <c r="E333" s="17" t="e">
        <f ca="1">IF(SUM(C333:D333)=0,_xll.RiskBinomial(1,$C$11/($C$11+$D$11)),0)</f>
        <v>#NAME?</v>
      </c>
      <c r="F333" s="19" t="e">
        <f t="shared" ca="1" si="4"/>
        <v>#NAME?</v>
      </c>
      <c r="G333" s="28" t="e">
        <f ca="1">IF(AND(SUM($C$15:C333)&gt;=$C$12,SUM($D$15:D333)&gt;=$C$12,SUM($E$15:E333)&gt;=$C$12, SUM($F$15:F333)&gt;=$C$12),B333,1300)</f>
        <v>#NAME?</v>
      </c>
    </row>
    <row r="334" spans="2:7" x14ac:dyDescent="0.3">
      <c r="B334" s="27">
        <v>320</v>
      </c>
      <c r="C334" s="17" t="e">
        <f ca="1">_xll.RiskBinomial(1,$C$10)</f>
        <v>#NAME?</v>
      </c>
      <c r="D334" s="19" t="e">
        <f ca="1">IF(C334=1,0,_xll.RiskBinomial(1,$D$10/($D$10+$C$11+$D$11)))</f>
        <v>#NAME?</v>
      </c>
      <c r="E334" s="17" t="e">
        <f ca="1">IF(SUM(C334:D334)=0,_xll.RiskBinomial(1,$C$11/($C$11+$D$11)),0)</f>
        <v>#NAME?</v>
      </c>
      <c r="F334" s="19" t="e">
        <f t="shared" ca="1" si="4"/>
        <v>#NAME?</v>
      </c>
      <c r="G334" s="28" t="e">
        <f ca="1">IF(AND(SUM($C$15:C334)&gt;=$C$12,SUM($D$15:D334)&gt;=$C$12,SUM($E$15:E334)&gt;=$C$12, SUM($F$15:F334)&gt;=$C$12),B334,1300)</f>
        <v>#NAME?</v>
      </c>
    </row>
    <row r="335" spans="2:7" x14ac:dyDescent="0.3">
      <c r="B335" s="27">
        <v>321</v>
      </c>
      <c r="C335" s="17" t="e">
        <f ca="1">_xll.RiskBinomial(1,$C$10)</f>
        <v>#NAME?</v>
      </c>
      <c r="D335" s="19" t="e">
        <f ca="1">IF(C335=1,0,_xll.RiskBinomial(1,$D$10/($D$10+$C$11+$D$11)))</f>
        <v>#NAME?</v>
      </c>
      <c r="E335" s="17" t="e">
        <f ca="1">IF(SUM(C335:D335)=0,_xll.RiskBinomial(1,$C$11/($C$11+$D$11)),0)</f>
        <v>#NAME?</v>
      </c>
      <c r="F335" s="19" t="e">
        <f t="shared" ca="1" si="4"/>
        <v>#NAME?</v>
      </c>
      <c r="G335" s="28" t="e">
        <f ca="1">IF(AND(SUM($C$15:C335)&gt;=$C$12,SUM($D$15:D335)&gt;=$C$12,SUM($E$15:E335)&gt;=$C$12, SUM($F$15:F335)&gt;=$C$12),B335,1300)</f>
        <v>#NAME?</v>
      </c>
    </row>
    <row r="336" spans="2:7" x14ac:dyDescent="0.3">
      <c r="B336" s="27">
        <v>322</v>
      </c>
      <c r="C336" s="17" t="e">
        <f ca="1">_xll.RiskBinomial(1,$C$10)</f>
        <v>#NAME?</v>
      </c>
      <c r="D336" s="19" t="e">
        <f ca="1">IF(C336=1,0,_xll.RiskBinomial(1,$D$10/($D$10+$C$11+$D$11)))</f>
        <v>#NAME?</v>
      </c>
      <c r="E336" s="17" t="e">
        <f ca="1">IF(SUM(C336:D336)=0,_xll.RiskBinomial(1,$C$11/($C$11+$D$11)),0)</f>
        <v>#NAME?</v>
      </c>
      <c r="F336" s="19" t="e">
        <f t="shared" ref="F336:F399" ca="1" si="5">IF(SUM(C336:E336)=0,1,0)</f>
        <v>#NAME?</v>
      </c>
      <c r="G336" s="28" t="e">
        <f ca="1">IF(AND(SUM($C$15:C336)&gt;=$C$12,SUM($D$15:D336)&gt;=$C$12,SUM($E$15:E336)&gt;=$C$12, SUM($F$15:F336)&gt;=$C$12),B336,1300)</f>
        <v>#NAME?</v>
      </c>
    </row>
    <row r="337" spans="2:7" x14ac:dyDescent="0.3">
      <c r="B337" s="27">
        <v>323</v>
      </c>
      <c r="C337" s="17" t="e">
        <f ca="1">_xll.RiskBinomial(1,$C$10)</f>
        <v>#NAME?</v>
      </c>
      <c r="D337" s="19" t="e">
        <f ca="1">IF(C337=1,0,_xll.RiskBinomial(1,$D$10/($D$10+$C$11+$D$11)))</f>
        <v>#NAME?</v>
      </c>
      <c r="E337" s="17" t="e">
        <f ca="1">IF(SUM(C337:D337)=0,_xll.RiskBinomial(1,$C$11/($C$11+$D$11)),0)</f>
        <v>#NAME?</v>
      </c>
      <c r="F337" s="19" t="e">
        <f t="shared" ca="1" si="5"/>
        <v>#NAME?</v>
      </c>
      <c r="G337" s="28" t="e">
        <f ca="1">IF(AND(SUM($C$15:C337)&gt;=$C$12,SUM($D$15:D337)&gt;=$C$12,SUM($E$15:E337)&gt;=$C$12, SUM($F$15:F337)&gt;=$C$12),B337,1300)</f>
        <v>#NAME?</v>
      </c>
    </row>
    <row r="338" spans="2:7" x14ac:dyDescent="0.3">
      <c r="B338" s="27">
        <v>324</v>
      </c>
      <c r="C338" s="17" t="e">
        <f ca="1">_xll.RiskBinomial(1,$C$10)</f>
        <v>#NAME?</v>
      </c>
      <c r="D338" s="19" t="e">
        <f ca="1">IF(C338=1,0,_xll.RiskBinomial(1,$D$10/($D$10+$C$11+$D$11)))</f>
        <v>#NAME?</v>
      </c>
      <c r="E338" s="17" t="e">
        <f ca="1">IF(SUM(C338:D338)=0,_xll.RiskBinomial(1,$C$11/($C$11+$D$11)),0)</f>
        <v>#NAME?</v>
      </c>
      <c r="F338" s="19" t="e">
        <f t="shared" ca="1" si="5"/>
        <v>#NAME?</v>
      </c>
      <c r="G338" s="28" t="e">
        <f ca="1">IF(AND(SUM($C$15:C338)&gt;=$C$12,SUM($D$15:D338)&gt;=$C$12,SUM($E$15:E338)&gt;=$C$12, SUM($F$15:F338)&gt;=$C$12),B338,1300)</f>
        <v>#NAME?</v>
      </c>
    </row>
    <row r="339" spans="2:7" x14ac:dyDescent="0.3">
      <c r="B339" s="27">
        <v>325</v>
      </c>
      <c r="C339" s="17" t="e">
        <f ca="1">_xll.RiskBinomial(1,$C$10)</f>
        <v>#NAME?</v>
      </c>
      <c r="D339" s="19" t="e">
        <f ca="1">IF(C339=1,0,_xll.RiskBinomial(1,$D$10/($D$10+$C$11+$D$11)))</f>
        <v>#NAME?</v>
      </c>
      <c r="E339" s="17" t="e">
        <f ca="1">IF(SUM(C339:D339)=0,_xll.RiskBinomial(1,$C$11/($C$11+$D$11)),0)</f>
        <v>#NAME?</v>
      </c>
      <c r="F339" s="19" t="e">
        <f t="shared" ca="1" si="5"/>
        <v>#NAME?</v>
      </c>
      <c r="G339" s="28" t="e">
        <f ca="1">IF(AND(SUM($C$15:C339)&gt;=$C$12,SUM($D$15:D339)&gt;=$C$12,SUM($E$15:E339)&gt;=$C$12, SUM($F$15:F339)&gt;=$C$12),B339,1300)</f>
        <v>#NAME?</v>
      </c>
    </row>
    <row r="340" spans="2:7" x14ac:dyDescent="0.3">
      <c r="B340" s="27">
        <v>326</v>
      </c>
      <c r="C340" s="17" t="e">
        <f ca="1">_xll.RiskBinomial(1,$C$10)</f>
        <v>#NAME?</v>
      </c>
      <c r="D340" s="19" t="e">
        <f ca="1">IF(C340=1,0,_xll.RiskBinomial(1,$D$10/($D$10+$C$11+$D$11)))</f>
        <v>#NAME?</v>
      </c>
      <c r="E340" s="17" t="e">
        <f ca="1">IF(SUM(C340:D340)=0,_xll.RiskBinomial(1,$C$11/($C$11+$D$11)),0)</f>
        <v>#NAME?</v>
      </c>
      <c r="F340" s="19" t="e">
        <f t="shared" ca="1" si="5"/>
        <v>#NAME?</v>
      </c>
      <c r="G340" s="28" t="e">
        <f ca="1">IF(AND(SUM($C$15:C340)&gt;=$C$12,SUM($D$15:D340)&gt;=$C$12,SUM($E$15:E340)&gt;=$C$12, SUM($F$15:F340)&gt;=$C$12),B340,1300)</f>
        <v>#NAME?</v>
      </c>
    </row>
    <row r="341" spans="2:7" x14ac:dyDescent="0.3">
      <c r="B341" s="27">
        <v>327</v>
      </c>
      <c r="C341" s="17" t="e">
        <f ca="1">_xll.RiskBinomial(1,$C$10)</f>
        <v>#NAME?</v>
      </c>
      <c r="D341" s="19" t="e">
        <f ca="1">IF(C341=1,0,_xll.RiskBinomial(1,$D$10/($D$10+$C$11+$D$11)))</f>
        <v>#NAME?</v>
      </c>
      <c r="E341" s="17" t="e">
        <f ca="1">IF(SUM(C341:D341)=0,_xll.RiskBinomial(1,$C$11/($C$11+$D$11)),0)</f>
        <v>#NAME?</v>
      </c>
      <c r="F341" s="19" t="e">
        <f t="shared" ca="1" si="5"/>
        <v>#NAME?</v>
      </c>
      <c r="G341" s="28" t="e">
        <f ca="1">IF(AND(SUM($C$15:C341)&gt;=$C$12,SUM($D$15:D341)&gt;=$C$12,SUM($E$15:E341)&gt;=$C$12, SUM($F$15:F341)&gt;=$C$12),B341,1300)</f>
        <v>#NAME?</v>
      </c>
    </row>
    <row r="342" spans="2:7" x14ac:dyDescent="0.3">
      <c r="B342" s="27">
        <v>328</v>
      </c>
      <c r="C342" s="17" t="e">
        <f ca="1">_xll.RiskBinomial(1,$C$10)</f>
        <v>#NAME?</v>
      </c>
      <c r="D342" s="19" t="e">
        <f ca="1">IF(C342=1,0,_xll.RiskBinomial(1,$D$10/($D$10+$C$11+$D$11)))</f>
        <v>#NAME?</v>
      </c>
      <c r="E342" s="17" t="e">
        <f ca="1">IF(SUM(C342:D342)=0,_xll.RiskBinomial(1,$C$11/($C$11+$D$11)),0)</f>
        <v>#NAME?</v>
      </c>
      <c r="F342" s="19" t="e">
        <f t="shared" ca="1" si="5"/>
        <v>#NAME?</v>
      </c>
      <c r="G342" s="28" t="e">
        <f ca="1">IF(AND(SUM($C$15:C342)&gt;=$C$12,SUM($D$15:D342)&gt;=$C$12,SUM($E$15:E342)&gt;=$C$12, SUM($F$15:F342)&gt;=$C$12),B342,1300)</f>
        <v>#NAME?</v>
      </c>
    </row>
    <row r="343" spans="2:7" x14ac:dyDescent="0.3">
      <c r="B343" s="27">
        <v>329</v>
      </c>
      <c r="C343" s="17" t="e">
        <f ca="1">_xll.RiskBinomial(1,$C$10)</f>
        <v>#NAME?</v>
      </c>
      <c r="D343" s="19" t="e">
        <f ca="1">IF(C343=1,0,_xll.RiskBinomial(1,$D$10/($D$10+$C$11+$D$11)))</f>
        <v>#NAME?</v>
      </c>
      <c r="E343" s="17" t="e">
        <f ca="1">IF(SUM(C343:D343)=0,_xll.RiskBinomial(1,$C$11/($C$11+$D$11)),0)</f>
        <v>#NAME?</v>
      </c>
      <c r="F343" s="19" t="e">
        <f t="shared" ca="1" si="5"/>
        <v>#NAME?</v>
      </c>
      <c r="G343" s="28" t="e">
        <f ca="1">IF(AND(SUM($C$15:C343)&gt;=$C$12,SUM($D$15:D343)&gt;=$C$12,SUM($E$15:E343)&gt;=$C$12, SUM($F$15:F343)&gt;=$C$12),B343,1300)</f>
        <v>#NAME?</v>
      </c>
    </row>
    <row r="344" spans="2:7" x14ac:dyDescent="0.3">
      <c r="B344" s="27">
        <v>330</v>
      </c>
      <c r="C344" s="17" t="e">
        <f ca="1">_xll.RiskBinomial(1,$C$10)</f>
        <v>#NAME?</v>
      </c>
      <c r="D344" s="19" t="e">
        <f ca="1">IF(C344=1,0,_xll.RiskBinomial(1,$D$10/($D$10+$C$11+$D$11)))</f>
        <v>#NAME?</v>
      </c>
      <c r="E344" s="17" t="e">
        <f ca="1">IF(SUM(C344:D344)=0,_xll.RiskBinomial(1,$C$11/($C$11+$D$11)),0)</f>
        <v>#NAME?</v>
      </c>
      <c r="F344" s="19" t="e">
        <f t="shared" ca="1" si="5"/>
        <v>#NAME?</v>
      </c>
      <c r="G344" s="28" t="e">
        <f ca="1">IF(AND(SUM($C$15:C344)&gt;=$C$12,SUM($D$15:D344)&gt;=$C$12,SUM($E$15:E344)&gt;=$C$12, SUM($F$15:F344)&gt;=$C$12),B344,1300)</f>
        <v>#NAME?</v>
      </c>
    </row>
    <row r="345" spans="2:7" x14ac:dyDescent="0.3">
      <c r="B345" s="27">
        <v>331</v>
      </c>
      <c r="C345" s="17" t="e">
        <f ca="1">_xll.RiskBinomial(1,$C$10)</f>
        <v>#NAME?</v>
      </c>
      <c r="D345" s="19" t="e">
        <f ca="1">IF(C345=1,0,_xll.RiskBinomial(1,$D$10/($D$10+$C$11+$D$11)))</f>
        <v>#NAME?</v>
      </c>
      <c r="E345" s="17" t="e">
        <f ca="1">IF(SUM(C345:D345)=0,_xll.RiskBinomial(1,$C$11/($C$11+$D$11)),0)</f>
        <v>#NAME?</v>
      </c>
      <c r="F345" s="19" t="e">
        <f t="shared" ca="1" si="5"/>
        <v>#NAME?</v>
      </c>
      <c r="G345" s="28" t="e">
        <f ca="1">IF(AND(SUM($C$15:C345)&gt;=$C$12,SUM($D$15:D345)&gt;=$C$12,SUM($E$15:E345)&gt;=$C$12, SUM($F$15:F345)&gt;=$C$12),B345,1300)</f>
        <v>#NAME?</v>
      </c>
    </row>
    <row r="346" spans="2:7" x14ac:dyDescent="0.3">
      <c r="B346" s="27">
        <v>332</v>
      </c>
      <c r="C346" s="17" t="e">
        <f ca="1">_xll.RiskBinomial(1,$C$10)</f>
        <v>#NAME?</v>
      </c>
      <c r="D346" s="19" t="e">
        <f ca="1">IF(C346=1,0,_xll.RiskBinomial(1,$D$10/($D$10+$C$11+$D$11)))</f>
        <v>#NAME?</v>
      </c>
      <c r="E346" s="17" t="e">
        <f ca="1">IF(SUM(C346:D346)=0,_xll.RiskBinomial(1,$C$11/($C$11+$D$11)),0)</f>
        <v>#NAME?</v>
      </c>
      <c r="F346" s="19" t="e">
        <f t="shared" ca="1" si="5"/>
        <v>#NAME?</v>
      </c>
      <c r="G346" s="28" t="e">
        <f ca="1">IF(AND(SUM($C$15:C346)&gt;=$C$12,SUM($D$15:D346)&gt;=$C$12,SUM($E$15:E346)&gt;=$C$12, SUM($F$15:F346)&gt;=$C$12),B346,1300)</f>
        <v>#NAME?</v>
      </c>
    </row>
    <row r="347" spans="2:7" x14ac:dyDescent="0.3">
      <c r="B347" s="27">
        <v>333</v>
      </c>
      <c r="C347" s="17" t="e">
        <f ca="1">_xll.RiskBinomial(1,$C$10)</f>
        <v>#NAME?</v>
      </c>
      <c r="D347" s="19" t="e">
        <f ca="1">IF(C347=1,0,_xll.RiskBinomial(1,$D$10/($D$10+$C$11+$D$11)))</f>
        <v>#NAME?</v>
      </c>
      <c r="E347" s="17" t="e">
        <f ca="1">IF(SUM(C347:D347)=0,_xll.RiskBinomial(1,$C$11/($C$11+$D$11)),0)</f>
        <v>#NAME?</v>
      </c>
      <c r="F347" s="19" t="e">
        <f t="shared" ca="1" si="5"/>
        <v>#NAME?</v>
      </c>
      <c r="G347" s="28" t="e">
        <f ca="1">IF(AND(SUM($C$15:C347)&gt;=$C$12,SUM($D$15:D347)&gt;=$C$12,SUM($E$15:E347)&gt;=$C$12, SUM($F$15:F347)&gt;=$C$12),B347,1300)</f>
        <v>#NAME?</v>
      </c>
    </row>
    <row r="348" spans="2:7" x14ac:dyDescent="0.3">
      <c r="B348" s="27">
        <v>334</v>
      </c>
      <c r="C348" s="17" t="e">
        <f ca="1">_xll.RiskBinomial(1,$C$10)</f>
        <v>#NAME?</v>
      </c>
      <c r="D348" s="19" t="e">
        <f ca="1">IF(C348=1,0,_xll.RiskBinomial(1,$D$10/($D$10+$C$11+$D$11)))</f>
        <v>#NAME?</v>
      </c>
      <c r="E348" s="17" t="e">
        <f ca="1">IF(SUM(C348:D348)=0,_xll.RiskBinomial(1,$C$11/($C$11+$D$11)),0)</f>
        <v>#NAME?</v>
      </c>
      <c r="F348" s="19" t="e">
        <f t="shared" ca="1" si="5"/>
        <v>#NAME?</v>
      </c>
      <c r="G348" s="28" t="e">
        <f ca="1">IF(AND(SUM($C$15:C348)&gt;=$C$12,SUM($D$15:D348)&gt;=$C$12,SUM($E$15:E348)&gt;=$C$12, SUM($F$15:F348)&gt;=$C$12),B348,1300)</f>
        <v>#NAME?</v>
      </c>
    </row>
    <row r="349" spans="2:7" x14ac:dyDescent="0.3">
      <c r="B349" s="27">
        <v>335</v>
      </c>
      <c r="C349" s="17" t="e">
        <f ca="1">_xll.RiskBinomial(1,$C$10)</f>
        <v>#NAME?</v>
      </c>
      <c r="D349" s="19" t="e">
        <f ca="1">IF(C349=1,0,_xll.RiskBinomial(1,$D$10/($D$10+$C$11+$D$11)))</f>
        <v>#NAME?</v>
      </c>
      <c r="E349" s="17" t="e">
        <f ca="1">IF(SUM(C349:D349)=0,_xll.RiskBinomial(1,$C$11/($C$11+$D$11)),0)</f>
        <v>#NAME?</v>
      </c>
      <c r="F349" s="19" t="e">
        <f t="shared" ca="1" si="5"/>
        <v>#NAME?</v>
      </c>
      <c r="G349" s="28" t="e">
        <f ca="1">IF(AND(SUM($C$15:C349)&gt;=$C$12,SUM($D$15:D349)&gt;=$C$12,SUM($E$15:E349)&gt;=$C$12, SUM($F$15:F349)&gt;=$C$12),B349,1300)</f>
        <v>#NAME?</v>
      </c>
    </row>
    <row r="350" spans="2:7" x14ac:dyDescent="0.3">
      <c r="B350" s="27">
        <v>336</v>
      </c>
      <c r="C350" s="17" t="e">
        <f ca="1">_xll.RiskBinomial(1,$C$10)</f>
        <v>#NAME?</v>
      </c>
      <c r="D350" s="19" t="e">
        <f ca="1">IF(C350=1,0,_xll.RiskBinomial(1,$D$10/($D$10+$C$11+$D$11)))</f>
        <v>#NAME?</v>
      </c>
      <c r="E350" s="17" t="e">
        <f ca="1">IF(SUM(C350:D350)=0,_xll.RiskBinomial(1,$C$11/($C$11+$D$11)),0)</f>
        <v>#NAME?</v>
      </c>
      <c r="F350" s="19" t="e">
        <f t="shared" ca="1" si="5"/>
        <v>#NAME?</v>
      </c>
      <c r="G350" s="28" t="e">
        <f ca="1">IF(AND(SUM($C$15:C350)&gt;=$C$12,SUM($D$15:D350)&gt;=$C$12,SUM($E$15:E350)&gt;=$C$12, SUM($F$15:F350)&gt;=$C$12),B350,1300)</f>
        <v>#NAME?</v>
      </c>
    </row>
    <row r="351" spans="2:7" x14ac:dyDescent="0.3">
      <c r="B351" s="27">
        <v>337</v>
      </c>
      <c r="C351" s="17" t="e">
        <f ca="1">_xll.RiskBinomial(1,$C$10)</f>
        <v>#NAME?</v>
      </c>
      <c r="D351" s="19" t="e">
        <f ca="1">IF(C351=1,0,_xll.RiskBinomial(1,$D$10/($D$10+$C$11+$D$11)))</f>
        <v>#NAME?</v>
      </c>
      <c r="E351" s="17" t="e">
        <f ca="1">IF(SUM(C351:D351)=0,_xll.RiskBinomial(1,$C$11/($C$11+$D$11)),0)</f>
        <v>#NAME?</v>
      </c>
      <c r="F351" s="19" t="e">
        <f t="shared" ca="1" si="5"/>
        <v>#NAME?</v>
      </c>
      <c r="G351" s="28" t="e">
        <f ca="1">IF(AND(SUM($C$15:C351)&gt;=$C$12,SUM($D$15:D351)&gt;=$C$12,SUM($E$15:E351)&gt;=$C$12, SUM($F$15:F351)&gt;=$C$12),B351,1300)</f>
        <v>#NAME?</v>
      </c>
    </row>
    <row r="352" spans="2:7" x14ac:dyDescent="0.3">
      <c r="B352" s="27">
        <v>338</v>
      </c>
      <c r="C352" s="17" t="e">
        <f ca="1">_xll.RiskBinomial(1,$C$10)</f>
        <v>#NAME?</v>
      </c>
      <c r="D352" s="19" t="e">
        <f ca="1">IF(C352=1,0,_xll.RiskBinomial(1,$D$10/($D$10+$C$11+$D$11)))</f>
        <v>#NAME?</v>
      </c>
      <c r="E352" s="17" t="e">
        <f ca="1">IF(SUM(C352:D352)=0,_xll.RiskBinomial(1,$C$11/($C$11+$D$11)),0)</f>
        <v>#NAME?</v>
      </c>
      <c r="F352" s="19" t="e">
        <f t="shared" ca="1" si="5"/>
        <v>#NAME?</v>
      </c>
      <c r="G352" s="28" t="e">
        <f ca="1">IF(AND(SUM($C$15:C352)&gt;=$C$12,SUM($D$15:D352)&gt;=$C$12,SUM($E$15:E352)&gt;=$C$12, SUM($F$15:F352)&gt;=$C$12),B352,1300)</f>
        <v>#NAME?</v>
      </c>
    </row>
    <row r="353" spans="2:7" x14ac:dyDescent="0.3">
      <c r="B353" s="27">
        <v>339</v>
      </c>
      <c r="C353" s="17" t="e">
        <f ca="1">_xll.RiskBinomial(1,$C$10)</f>
        <v>#NAME?</v>
      </c>
      <c r="D353" s="19" t="e">
        <f ca="1">IF(C353=1,0,_xll.RiskBinomial(1,$D$10/($D$10+$C$11+$D$11)))</f>
        <v>#NAME?</v>
      </c>
      <c r="E353" s="17" t="e">
        <f ca="1">IF(SUM(C353:D353)=0,_xll.RiskBinomial(1,$C$11/($C$11+$D$11)),0)</f>
        <v>#NAME?</v>
      </c>
      <c r="F353" s="19" t="e">
        <f t="shared" ca="1" si="5"/>
        <v>#NAME?</v>
      </c>
      <c r="G353" s="28" t="e">
        <f ca="1">IF(AND(SUM($C$15:C353)&gt;=$C$12,SUM($D$15:D353)&gt;=$C$12,SUM($E$15:E353)&gt;=$C$12, SUM($F$15:F353)&gt;=$C$12),B353,1300)</f>
        <v>#NAME?</v>
      </c>
    </row>
    <row r="354" spans="2:7" x14ac:dyDescent="0.3">
      <c r="B354" s="27">
        <v>340</v>
      </c>
      <c r="C354" s="17" t="e">
        <f ca="1">_xll.RiskBinomial(1,$C$10)</f>
        <v>#NAME?</v>
      </c>
      <c r="D354" s="19" t="e">
        <f ca="1">IF(C354=1,0,_xll.RiskBinomial(1,$D$10/($D$10+$C$11+$D$11)))</f>
        <v>#NAME?</v>
      </c>
      <c r="E354" s="17" t="e">
        <f ca="1">IF(SUM(C354:D354)=0,_xll.RiskBinomial(1,$C$11/($C$11+$D$11)),0)</f>
        <v>#NAME?</v>
      </c>
      <c r="F354" s="19" t="e">
        <f t="shared" ca="1" si="5"/>
        <v>#NAME?</v>
      </c>
      <c r="G354" s="28" t="e">
        <f ca="1">IF(AND(SUM($C$15:C354)&gt;=$C$12,SUM($D$15:D354)&gt;=$C$12,SUM($E$15:E354)&gt;=$C$12, SUM($F$15:F354)&gt;=$C$12),B354,1300)</f>
        <v>#NAME?</v>
      </c>
    </row>
    <row r="355" spans="2:7" x14ac:dyDescent="0.3">
      <c r="B355" s="27">
        <v>341</v>
      </c>
      <c r="C355" s="17" t="e">
        <f ca="1">_xll.RiskBinomial(1,$C$10)</f>
        <v>#NAME?</v>
      </c>
      <c r="D355" s="19" t="e">
        <f ca="1">IF(C355=1,0,_xll.RiskBinomial(1,$D$10/($D$10+$C$11+$D$11)))</f>
        <v>#NAME?</v>
      </c>
      <c r="E355" s="17" t="e">
        <f ca="1">IF(SUM(C355:D355)=0,_xll.RiskBinomial(1,$C$11/($C$11+$D$11)),0)</f>
        <v>#NAME?</v>
      </c>
      <c r="F355" s="19" t="e">
        <f t="shared" ca="1" si="5"/>
        <v>#NAME?</v>
      </c>
      <c r="G355" s="28" t="e">
        <f ca="1">IF(AND(SUM($C$15:C355)&gt;=$C$12,SUM($D$15:D355)&gt;=$C$12,SUM($E$15:E355)&gt;=$C$12, SUM($F$15:F355)&gt;=$C$12),B355,1300)</f>
        <v>#NAME?</v>
      </c>
    </row>
    <row r="356" spans="2:7" x14ac:dyDescent="0.3">
      <c r="B356" s="27">
        <v>342</v>
      </c>
      <c r="C356" s="17" t="e">
        <f ca="1">_xll.RiskBinomial(1,$C$10)</f>
        <v>#NAME?</v>
      </c>
      <c r="D356" s="19" t="e">
        <f ca="1">IF(C356=1,0,_xll.RiskBinomial(1,$D$10/($D$10+$C$11+$D$11)))</f>
        <v>#NAME?</v>
      </c>
      <c r="E356" s="17" t="e">
        <f ca="1">IF(SUM(C356:D356)=0,_xll.RiskBinomial(1,$C$11/($C$11+$D$11)),0)</f>
        <v>#NAME?</v>
      </c>
      <c r="F356" s="19" t="e">
        <f t="shared" ca="1" si="5"/>
        <v>#NAME?</v>
      </c>
      <c r="G356" s="28" t="e">
        <f ca="1">IF(AND(SUM($C$15:C356)&gt;=$C$12,SUM($D$15:D356)&gt;=$C$12,SUM($E$15:E356)&gt;=$C$12, SUM($F$15:F356)&gt;=$C$12),B356,1300)</f>
        <v>#NAME?</v>
      </c>
    </row>
    <row r="357" spans="2:7" x14ac:dyDescent="0.3">
      <c r="B357" s="27">
        <v>343</v>
      </c>
      <c r="C357" s="17" t="e">
        <f ca="1">_xll.RiskBinomial(1,$C$10)</f>
        <v>#NAME?</v>
      </c>
      <c r="D357" s="19" t="e">
        <f ca="1">IF(C357=1,0,_xll.RiskBinomial(1,$D$10/($D$10+$C$11+$D$11)))</f>
        <v>#NAME?</v>
      </c>
      <c r="E357" s="17" t="e">
        <f ca="1">IF(SUM(C357:D357)=0,_xll.RiskBinomial(1,$C$11/($C$11+$D$11)),0)</f>
        <v>#NAME?</v>
      </c>
      <c r="F357" s="19" t="e">
        <f t="shared" ca="1" si="5"/>
        <v>#NAME?</v>
      </c>
      <c r="G357" s="28" t="e">
        <f ca="1">IF(AND(SUM($C$15:C357)&gt;=$C$12,SUM($D$15:D357)&gt;=$C$12,SUM($E$15:E357)&gt;=$C$12, SUM($F$15:F357)&gt;=$C$12),B357,1300)</f>
        <v>#NAME?</v>
      </c>
    </row>
    <row r="358" spans="2:7" x14ac:dyDescent="0.3">
      <c r="B358" s="27">
        <v>344</v>
      </c>
      <c r="C358" s="17" t="e">
        <f ca="1">_xll.RiskBinomial(1,$C$10)</f>
        <v>#NAME?</v>
      </c>
      <c r="D358" s="19" t="e">
        <f ca="1">IF(C358=1,0,_xll.RiskBinomial(1,$D$10/($D$10+$C$11+$D$11)))</f>
        <v>#NAME?</v>
      </c>
      <c r="E358" s="17" t="e">
        <f ca="1">IF(SUM(C358:D358)=0,_xll.RiskBinomial(1,$C$11/($C$11+$D$11)),0)</f>
        <v>#NAME?</v>
      </c>
      <c r="F358" s="19" t="e">
        <f t="shared" ca="1" si="5"/>
        <v>#NAME?</v>
      </c>
      <c r="G358" s="28" t="e">
        <f ca="1">IF(AND(SUM($C$15:C358)&gt;=$C$12,SUM($D$15:D358)&gt;=$C$12,SUM($E$15:E358)&gt;=$C$12, SUM($F$15:F358)&gt;=$C$12),B358,1300)</f>
        <v>#NAME?</v>
      </c>
    </row>
    <row r="359" spans="2:7" x14ac:dyDescent="0.3">
      <c r="B359" s="27">
        <v>345</v>
      </c>
      <c r="C359" s="17" t="e">
        <f ca="1">_xll.RiskBinomial(1,$C$10)</f>
        <v>#NAME?</v>
      </c>
      <c r="D359" s="19" t="e">
        <f ca="1">IF(C359=1,0,_xll.RiskBinomial(1,$D$10/($D$10+$C$11+$D$11)))</f>
        <v>#NAME?</v>
      </c>
      <c r="E359" s="17" t="e">
        <f ca="1">IF(SUM(C359:D359)=0,_xll.RiskBinomial(1,$C$11/($C$11+$D$11)),0)</f>
        <v>#NAME?</v>
      </c>
      <c r="F359" s="19" t="e">
        <f t="shared" ca="1" si="5"/>
        <v>#NAME?</v>
      </c>
      <c r="G359" s="28" t="e">
        <f ca="1">IF(AND(SUM($C$15:C359)&gt;=$C$12,SUM($D$15:D359)&gt;=$C$12,SUM($E$15:E359)&gt;=$C$12, SUM($F$15:F359)&gt;=$C$12),B359,1300)</f>
        <v>#NAME?</v>
      </c>
    </row>
    <row r="360" spans="2:7" x14ac:dyDescent="0.3">
      <c r="B360" s="27">
        <v>346</v>
      </c>
      <c r="C360" s="17" t="e">
        <f ca="1">_xll.RiskBinomial(1,$C$10)</f>
        <v>#NAME?</v>
      </c>
      <c r="D360" s="19" t="e">
        <f ca="1">IF(C360=1,0,_xll.RiskBinomial(1,$D$10/($D$10+$C$11+$D$11)))</f>
        <v>#NAME?</v>
      </c>
      <c r="E360" s="17" t="e">
        <f ca="1">IF(SUM(C360:D360)=0,_xll.RiskBinomial(1,$C$11/($C$11+$D$11)),0)</f>
        <v>#NAME?</v>
      </c>
      <c r="F360" s="19" t="e">
        <f t="shared" ca="1" si="5"/>
        <v>#NAME?</v>
      </c>
      <c r="G360" s="28" t="e">
        <f ca="1">IF(AND(SUM($C$15:C360)&gt;=$C$12,SUM($D$15:D360)&gt;=$C$12,SUM($E$15:E360)&gt;=$C$12, SUM($F$15:F360)&gt;=$C$12),B360,1300)</f>
        <v>#NAME?</v>
      </c>
    </row>
    <row r="361" spans="2:7" x14ac:dyDescent="0.3">
      <c r="B361" s="27">
        <v>347</v>
      </c>
      <c r="C361" s="17" t="e">
        <f ca="1">_xll.RiskBinomial(1,$C$10)</f>
        <v>#NAME?</v>
      </c>
      <c r="D361" s="19" t="e">
        <f ca="1">IF(C361=1,0,_xll.RiskBinomial(1,$D$10/($D$10+$C$11+$D$11)))</f>
        <v>#NAME?</v>
      </c>
      <c r="E361" s="17" t="e">
        <f ca="1">IF(SUM(C361:D361)=0,_xll.RiskBinomial(1,$C$11/($C$11+$D$11)),0)</f>
        <v>#NAME?</v>
      </c>
      <c r="F361" s="19" t="e">
        <f t="shared" ca="1" si="5"/>
        <v>#NAME?</v>
      </c>
      <c r="G361" s="28" t="e">
        <f ca="1">IF(AND(SUM($C$15:C361)&gt;=$C$12,SUM($D$15:D361)&gt;=$C$12,SUM($E$15:E361)&gt;=$C$12, SUM($F$15:F361)&gt;=$C$12),B361,1300)</f>
        <v>#NAME?</v>
      </c>
    </row>
    <row r="362" spans="2:7" x14ac:dyDescent="0.3">
      <c r="B362" s="27">
        <v>348</v>
      </c>
      <c r="C362" s="17" t="e">
        <f ca="1">_xll.RiskBinomial(1,$C$10)</f>
        <v>#NAME?</v>
      </c>
      <c r="D362" s="19" t="e">
        <f ca="1">IF(C362=1,0,_xll.RiskBinomial(1,$D$10/($D$10+$C$11+$D$11)))</f>
        <v>#NAME?</v>
      </c>
      <c r="E362" s="17" t="e">
        <f ca="1">IF(SUM(C362:D362)=0,_xll.RiskBinomial(1,$C$11/($C$11+$D$11)),0)</f>
        <v>#NAME?</v>
      </c>
      <c r="F362" s="19" t="e">
        <f t="shared" ca="1" si="5"/>
        <v>#NAME?</v>
      </c>
      <c r="G362" s="28" t="e">
        <f ca="1">IF(AND(SUM($C$15:C362)&gt;=$C$12,SUM($D$15:D362)&gt;=$C$12,SUM($E$15:E362)&gt;=$C$12, SUM($F$15:F362)&gt;=$C$12),B362,1300)</f>
        <v>#NAME?</v>
      </c>
    </row>
    <row r="363" spans="2:7" x14ac:dyDescent="0.3">
      <c r="B363" s="27">
        <v>349</v>
      </c>
      <c r="C363" s="17" t="e">
        <f ca="1">_xll.RiskBinomial(1,$C$10)</f>
        <v>#NAME?</v>
      </c>
      <c r="D363" s="19" t="e">
        <f ca="1">IF(C363=1,0,_xll.RiskBinomial(1,$D$10/($D$10+$C$11+$D$11)))</f>
        <v>#NAME?</v>
      </c>
      <c r="E363" s="17" t="e">
        <f ca="1">IF(SUM(C363:D363)=0,_xll.RiskBinomial(1,$C$11/($C$11+$D$11)),0)</f>
        <v>#NAME?</v>
      </c>
      <c r="F363" s="19" t="e">
        <f t="shared" ca="1" si="5"/>
        <v>#NAME?</v>
      </c>
      <c r="G363" s="28" t="e">
        <f ca="1">IF(AND(SUM($C$15:C363)&gt;=$C$12,SUM($D$15:D363)&gt;=$C$12,SUM($E$15:E363)&gt;=$C$12, SUM($F$15:F363)&gt;=$C$12),B363,1300)</f>
        <v>#NAME?</v>
      </c>
    </row>
    <row r="364" spans="2:7" x14ac:dyDescent="0.3">
      <c r="B364" s="27">
        <v>350</v>
      </c>
      <c r="C364" s="17" t="e">
        <f ca="1">_xll.RiskBinomial(1,$C$10)</f>
        <v>#NAME?</v>
      </c>
      <c r="D364" s="19" t="e">
        <f ca="1">IF(C364=1,0,_xll.RiskBinomial(1,$D$10/($D$10+$C$11+$D$11)))</f>
        <v>#NAME?</v>
      </c>
      <c r="E364" s="17" t="e">
        <f ca="1">IF(SUM(C364:D364)=0,_xll.RiskBinomial(1,$C$11/($C$11+$D$11)),0)</f>
        <v>#NAME?</v>
      </c>
      <c r="F364" s="19" t="e">
        <f t="shared" ca="1" si="5"/>
        <v>#NAME?</v>
      </c>
      <c r="G364" s="28" t="e">
        <f ca="1">IF(AND(SUM($C$15:C364)&gt;=$C$12,SUM($D$15:D364)&gt;=$C$12,SUM($E$15:E364)&gt;=$C$12, SUM($F$15:F364)&gt;=$C$12),B364,1300)</f>
        <v>#NAME?</v>
      </c>
    </row>
    <row r="365" spans="2:7" x14ac:dyDescent="0.3">
      <c r="B365" s="27">
        <v>351</v>
      </c>
      <c r="C365" s="17" t="e">
        <f ca="1">_xll.RiskBinomial(1,$C$10)</f>
        <v>#NAME?</v>
      </c>
      <c r="D365" s="19" t="e">
        <f ca="1">IF(C365=1,0,_xll.RiskBinomial(1,$D$10/($D$10+$C$11+$D$11)))</f>
        <v>#NAME?</v>
      </c>
      <c r="E365" s="17" t="e">
        <f ca="1">IF(SUM(C365:D365)=0,_xll.RiskBinomial(1,$C$11/($C$11+$D$11)),0)</f>
        <v>#NAME?</v>
      </c>
      <c r="F365" s="19" t="e">
        <f t="shared" ca="1" si="5"/>
        <v>#NAME?</v>
      </c>
      <c r="G365" s="28" t="e">
        <f ca="1">IF(AND(SUM($C$15:C365)&gt;=$C$12,SUM($D$15:D365)&gt;=$C$12,SUM($E$15:E365)&gt;=$C$12, SUM($F$15:F365)&gt;=$C$12),B365,1300)</f>
        <v>#NAME?</v>
      </c>
    </row>
    <row r="366" spans="2:7" x14ac:dyDescent="0.3">
      <c r="B366" s="27">
        <v>352</v>
      </c>
      <c r="C366" s="17" t="e">
        <f ca="1">_xll.RiskBinomial(1,$C$10)</f>
        <v>#NAME?</v>
      </c>
      <c r="D366" s="19" t="e">
        <f ca="1">IF(C366=1,0,_xll.RiskBinomial(1,$D$10/($D$10+$C$11+$D$11)))</f>
        <v>#NAME?</v>
      </c>
      <c r="E366" s="17" t="e">
        <f ca="1">IF(SUM(C366:D366)=0,_xll.RiskBinomial(1,$C$11/($C$11+$D$11)),0)</f>
        <v>#NAME?</v>
      </c>
      <c r="F366" s="19" t="e">
        <f t="shared" ca="1" si="5"/>
        <v>#NAME?</v>
      </c>
      <c r="G366" s="28" t="e">
        <f ca="1">IF(AND(SUM($C$15:C366)&gt;=$C$12,SUM($D$15:D366)&gt;=$C$12,SUM($E$15:E366)&gt;=$C$12, SUM($F$15:F366)&gt;=$C$12),B366,1300)</f>
        <v>#NAME?</v>
      </c>
    </row>
    <row r="367" spans="2:7" x14ac:dyDescent="0.3">
      <c r="B367" s="27">
        <v>353</v>
      </c>
      <c r="C367" s="17" t="e">
        <f ca="1">_xll.RiskBinomial(1,$C$10)</f>
        <v>#NAME?</v>
      </c>
      <c r="D367" s="19" t="e">
        <f ca="1">IF(C367=1,0,_xll.RiskBinomial(1,$D$10/($D$10+$C$11+$D$11)))</f>
        <v>#NAME?</v>
      </c>
      <c r="E367" s="17" t="e">
        <f ca="1">IF(SUM(C367:D367)=0,_xll.RiskBinomial(1,$C$11/($C$11+$D$11)),0)</f>
        <v>#NAME?</v>
      </c>
      <c r="F367" s="19" t="e">
        <f t="shared" ca="1" si="5"/>
        <v>#NAME?</v>
      </c>
      <c r="G367" s="28" t="e">
        <f ca="1">IF(AND(SUM($C$15:C367)&gt;=$C$12,SUM($D$15:D367)&gt;=$C$12,SUM($E$15:E367)&gt;=$C$12, SUM($F$15:F367)&gt;=$C$12),B367,1300)</f>
        <v>#NAME?</v>
      </c>
    </row>
    <row r="368" spans="2:7" x14ac:dyDescent="0.3">
      <c r="B368" s="27">
        <v>354</v>
      </c>
      <c r="C368" s="17" t="e">
        <f ca="1">_xll.RiskBinomial(1,$C$10)</f>
        <v>#NAME?</v>
      </c>
      <c r="D368" s="19" t="e">
        <f ca="1">IF(C368=1,0,_xll.RiskBinomial(1,$D$10/($D$10+$C$11+$D$11)))</f>
        <v>#NAME?</v>
      </c>
      <c r="E368" s="17" t="e">
        <f ca="1">IF(SUM(C368:D368)=0,_xll.RiskBinomial(1,$C$11/($C$11+$D$11)),0)</f>
        <v>#NAME?</v>
      </c>
      <c r="F368" s="19" t="e">
        <f t="shared" ca="1" si="5"/>
        <v>#NAME?</v>
      </c>
      <c r="G368" s="28" t="e">
        <f ca="1">IF(AND(SUM($C$15:C368)&gt;=$C$12,SUM($D$15:D368)&gt;=$C$12,SUM($E$15:E368)&gt;=$C$12, SUM($F$15:F368)&gt;=$C$12),B368,1300)</f>
        <v>#NAME?</v>
      </c>
    </row>
    <row r="369" spans="2:7" x14ac:dyDescent="0.3">
      <c r="B369" s="27">
        <v>355</v>
      </c>
      <c r="C369" s="17" t="e">
        <f ca="1">_xll.RiskBinomial(1,$C$10)</f>
        <v>#NAME?</v>
      </c>
      <c r="D369" s="19" t="e">
        <f ca="1">IF(C369=1,0,_xll.RiskBinomial(1,$D$10/($D$10+$C$11+$D$11)))</f>
        <v>#NAME?</v>
      </c>
      <c r="E369" s="17" t="e">
        <f ca="1">IF(SUM(C369:D369)=0,_xll.RiskBinomial(1,$C$11/($C$11+$D$11)),0)</f>
        <v>#NAME?</v>
      </c>
      <c r="F369" s="19" t="e">
        <f t="shared" ca="1" si="5"/>
        <v>#NAME?</v>
      </c>
      <c r="G369" s="28" t="e">
        <f ca="1">IF(AND(SUM($C$15:C369)&gt;=$C$12,SUM($D$15:D369)&gt;=$C$12,SUM($E$15:E369)&gt;=$C$12, SUM($F$15:F369)&gt;=$C$12),B369,1300)</f>
        <v>#NAME?</v>
      </c>
    </row>
    <row r="370" spans="2:7" x14ac:dyDescent="0.3">
      <c r="B370" s="27">
        <v>356</v>
      </c>
      <c r="C370" s="17" t="e">
        <f ca="1">_xll.RiskBinomial(1,$C$10)</f>
        <v>#NAME?</v>
      </c>
      <c r="D370" s="19" t="e">
        <f ca="1">IF(C370=1,0,_xll.RiskBinomial(1,$D$10/($D$10+$C$11+$D$11)))</f>
        <v>#NAME?</v>
      </c>
      <c r="E370" s="17" t="e">
        <f ca="1">IF(SUM(C370:D370)=0,_xll.RiskBinomial(1,$C$11/($C$11+$D$11)),0)</f>
        <v>#NAME?</v>
      </c>
      <c r="F370" s="19" t="e">
        <f t="shared" ca="1" si="5"/>
        <v>#NAME?</v>
      </c>
      <c r="G370" s="28" t="e">
        <f ca="1">IF(AND(SUM($C$15:C370)&gt;=$C$12,SUM($D$15:D370)&gt;=$C$12,SUM($E$15:E370)&gt;=$C$12, SUM($F$15:F370)&gt;=$C$12),B370,1300)</f>
        <v>#NAME?</v>
      </c>
    </row>
    <row r="371" spans="2:7" x14ac:dyDescent="0.3">
      <c r="B371" s="27">
        <v>357</v>
      </c>
      <c r="C371" s="17" t="e">
        <f ca="1">_xll.RiskBinomial(1,$C$10)</f>
        <v>#NAME?</v>
      </c>
      <c r="D371" s="19" t="e">
        <f ca="1">IF(C371=1,0,_xll.RiskBinomial(1,$D$10/($D$10+$C$11+$D$11)))</f>
        <v>#NAME?</v>
      </c>
      <c r="E371" s="17" t="e">
        <f ca="1">IF(SUM(C371:D371)=0,_xll.RiskBinomial(1,$C$11/($C$11+$D$11)),0)</f>
        <v>#NAME?</v>
      </c>
      <c r="F371" s="19" t="e">
        <f t="shared" ca="1" si="5"/>
        <v>#NAME?</v>
      </c>
      <c r="G371" s="28" t="e">
        <f ca="1">IF(AND(SUM($C$15:C371)&gt;=$C$12,SUM($D$15:D371)&gt;=$C$12,SUM($E$15:E371)&gt;=$C$12, SUM($F$15:F371)&gt;=$C$12),B371,1300)</f>
        <v>#NAME?</v>
      </c>
    </row>
    <row r="372" spans="2:7" x14ac:dyDescent="0.3">
      <c r="B372" s="27">
        <v>358</v>
      </c>
      <c r="C372" s="17" t="e">
        <f ca="1">_xll.RiskBinomial(1,$C$10)</f>
        <v>#NAME?</v>
      </c>
      <c r="D372" s="19" t="e">
        <f ca="1">IF(C372=1,0,_xll.RiskBinomial(1,$D$10/($D$10+$C$11+$D$11)))</f>
        <v>#NAME?</v>
      </c>
      <c r="E372" s="17" t="e">
        <f ca="1">IF(SUM(C372:D372)=0,_xll.RiskBinomial(1,$C$11/($C$11+$D$11)),0)</f>
        <v>#NAME?</v>
      </c>
      <c r="F372" s="19" t="e">
        <f t="shared" ca="1" si="5"/>
        <v>#NAME?</v>
      </c>
      <c r="G372" s="28" t="e">
        <f ca="1">IF(AND(SUM($C$15:C372)&gt;=$C$12,SUM($D$15:D372)&gt;=$C$12,SUM($E$15:E372)&gt;=$C$12, SUM($F$15:F372)&gt;=$C$12),B372,1300)</f>
        <v>#NAME?</v>
      </c>
    </row>
    <row r="373" spans="2:7" x14ac:dyDescent="0.3">
      <c r="B373" s="27">
        <v>359</v>
      </c>
      <c r="C373" s="17" t="e">
        <f ca="1">_xll.RiskBinomial(1,$C$10)</f>
        <v>#NAME?</v>
      </c>
      <c r="D373" s="19" t="e">
        <f ca="1">IF(C373=1,0,_xll.RiskBinomial(1,$D$10/($D$10+$C$11+$D$11)))</f>
        <v>#NAME?</v>
      </c>
      <c r="E373" s="17" t="e">
        <f ca="1">IF(SUM(C373:D373)=0,_xll.RiskBinomial(1,$C$11/($C$11+$D$11)),0)</f>
        <v>#NAME?</v>
      </c>
      <c r="F373" s="19" t="e">
        <f t="shared" ca="1" si="5"/>
        <v>#NAME?</v>
      </c>
      <c r="G373" s="28" t="e">
        <f ca="1">IF(AND(SUM($C$15:C373)&gt;=$C$12,SUM($D$15:D373)&gt;=$C$12,SUM($E$15:E373)&gt;=$C$12, SUM($F$15:F373)&gt;=$C$12),B373,1300)</f>
        <v>#NAME?</v>
      </c>
    </row>
    <row r="374" spans="2:7" x14ac:dyDescent="0.3">
      <c r="B374" s="27">
        <v>360</v>
      </c>
      <c r="C374" s="17" t="e">
        <f ca="1">_xll.RiskBinomial(1,$C$10)</f>
        <v>#NAME?</v>
      </c>
      <c r="D374" s="19" t="e">
        <f ca="1">IF(C374=1,0,_xll.RiskBinomial(1,$D$10/($D$10+$C$11+$D$11)))</f>
        <v>#NAME?</v>
      </c>
      <c r="E374" s="17" t="e">
        <f ca="1">IF(SUM(C374:D374)=0,_xll.RiskBinomial(1,$C$11/($C$11+$D$11)),0)</f>
        <v>#NAME?</v>
      </c>
      <c r="F374" s="19" t="e">
        <f t="shared" ca="1" si="5"/>
        <v>#NAME?</v>
      </c>
      <c r="G374" s="28" t="e">
        <f ca="1">IF(AND(SUM($C$15:C374)&gt;=$C$12,SUM($D$15:D374)&gt;=$C$12,SUM($E$15:E374)&gt;=$C$12, SUM($F$15:F374)&gt;=$C$12),B374,1300)</f>
        <v>#NAME?</v>
      </c>
    </row>
    <row r="375" spans="2:7" x14ac:dyDescent="0.3">
      <c r="B375" s="27">
        <v>361</v>
      </c>
      <c r="C375" s="17" t="e">
        <f ca="1">_xll.RiskBinomial(1,$C$10)</f>
        <v>#NAME?</v>
      </c>
      <c r="D375" s="19" t="e">
        <f ca="1">IF(C375=1,0,_xll.RiskBinomial(1,$D$10/($D$10+$C$11+$D$11)))</f>
        <v>#NAME?</v>
      </c>
      <c r="E375" s="17" t="e">
        <f ca="1">IF(SUM(C375:D375)=0,_xll.RiskBinomial(1,$C$11/($C$11+$D$11)),0)</f>
        <v>#NAME?</v>
      </c>
      <c r="F375" s="19" t="e">
        <f t="shared" ca="1" si="5"/>
        <v>#NAME?</v>
      </c>
      <c r="G375" s="28" t="e">
        <f ca="1">IF(AND(SUM($C$15:C375)&gt;=$C$12,SUM($D$15:D375)&gt;=$C$12,SUM($E$15:E375)&gt;=$C$12, SUM($F$15:F375)&gt;=$C$12),B375,1300)</f>
        <v>#NAME?</v>
      </c>
    </row>
    <row r="376" spans="2:7" x14ac:dyDescent="0.3">
      <c r="B376" s="27">
        <v>362</v>
      </c>
      <c r="C376" s="17" t="e">
        <f ca="1">_xll.RiskBinomial(1,$C$10)</f>
        <v>#NAME?</v>
      </c>
      <c r="D376" s="19" t="e">
        <f ca="1">IF(C376=1,0,_xll.RiskBinomial(1,$D$10/($D$10+$C$11+$D$11)))</f>
        <v>#NAME?</v>
      </c>
      <c r="E376" s="17" t="e">
        <f ca="1">IF(SUM(C376:D376)=0,_xll.RiskBinomial(1,$C$11/($C$11+$D$11)),0)</f>
        <v>#NAME?</v>
      </c>
      <c r="F376" s="19" t="e">
        <f t="shared" ca="1" si="5"/>
        <v>#NAME?</v>
      </c>
      <c r="G376" s="28" t="e">
        <f ca="1">IF(AND(SUM($C$15:C376)&gt;=$C$12,SUM($D$15:D376)&gt;=$C$12,SUM($E$15:E376)&gt;=$C$12, SUM($F$15:F376)&gt;=$C$12),B376,1300)</f>
        <v>#NAME?</v>
      </c>
    </row>
    <row r="377" spans="2:7" x14ac:dyDescent="0.3">
      <c r="B377" s="27">
        <v>363</v>
      </c>
      <c r="C377" s="17" t="e">
        <f ca="1">_xll.RiskBinomial(1,$C$10)</f>
        <v>#NAME?</v>
      </c>
      <c r="D377" s="19" t="e">
        <f ca="1">IF(C377=1,0,_xll.RiskBinomial(1,$D$10/($D$10+$C$11+$D$11)))</f>
        <v>#NAME?</v>
      </c>
      <c r="E377" s="17" t="e">
        <f ca="1">IF(SUM(C377:D377)=0,_xll.RiskBinomial(1,$C$11/($C$11+$D$11)),0)</f>
        <v>#NAME?</v>
      </c>
      <c r="F377" s="19" t="e">
        <f t="shared" ca="1" si="5"/>
        <v>#NAME?</v>
      </c>
      <c r="G377" s="28" t="e">
        <f ca="1">IF(AND(SUM($C$15:C377)&gt;=$C$12,SUM($D$15:D377)&gt;=$C$12,SUM($E$15:E377)&gt;=$C$12, SUM($F$15:F377)&gt;=$C$12),B377,1300)</f>
        <v>#NAME?</v>
      </c>
    </row>
    <row r="378" spans="2:7" x14ac:dyDescent="0.3">
      <c r="B378" s="27">
        <v>364</v>
      </c>
      <c r="C378" s="17" t="e">
        <f ca="1">_xll.RiskBinomial(1,$C$10)</f>
        <v>#NAME?</v>
      </c>
      <c r="D378" s="19" t="e">
        <f ca="1">IF(C378=1,0,_xll.RiskBinomial(1,$D$10/($D$10+$C$11+$D$11)))</f>
        <v>#NAME?</v>
      </c>
      <c r="E378" s="17" t="e">
        <f ca="1">IF(SUM(C378:D378)=0,_xll.RiskBinomial(1,$C$11/($C$11+$D$11)),0)</f>
        <v>#NAME?</v>
      </c>
      <c r="F378" s="19" t="e">
        <f t="shared" ca="1" si="5"/>
        <v>#NAME?</v>
      </c>
      <c r="G378" s="28" t="e">
        <f ca="1">IF(AND(SUM($C$15:C378)&gt;=$C$12,SUM($D$15:D378)&gt;=$C$12,SUM($E$15:E378)&gt;=$C$12, SUM($F$15:F378)&gt;=$C$12),B378,1300)</f>
        <v>#NAME?</v>
      </c>
    </row>
    <row r="379" spans="2:7" x14ac:dyDescent="0.3">
      <c r="B379" s="27">
        <v>365</v>
      </c>
      <c r="C379" s="17" t="e">
        <f ca="1">_xll.RiskBinomial(1,$C$10)</f>
        <v>#NAME?</v>
      </c>
      <c r="D379" s="19" t="e">
        <f ca="1">IF(C379=1,0,_xll.RiskBinomial(1,$D$10/($D$10+$C$11+$D$11)))</f>
        <v>#NAME?</v>
      </c>
      <c r="E379" s="17" t="e">
        <f ca="1">IF(SUM(C379:D379)=0,_xll.RiskBinomial(1,$C$11/($C$11+$D$11)),0)</f>
        <v>#NAME?</v>
      </c>
      <c r="F379" s="19" t="e">
        <f t="shared" ca="1" si="5"/>
        <v>#NAME?</v>
      </c>
      <c r="G379" s="28" t="e">
        <f ca="1">IF(AND(SUM($C$15:C379)&gt;=$C$12,SUM($D$15:D379)&gt;=$C$12,SUM($E$15:E379)&gt;=$C$12, SUM($F$15:F379)&gt;=$C$12),B379,1300)</f>
        <v>#NAME?</v>
      </c>
    </row>
    <row r="380" spans="2:7" x14ac:dyDescent="0.3">
      <c r="B380" s="27">
        <v>366</v>
      </c>
      <c r="C380" s="17" t="e">
        <f ca="1">_xll.RiskBinomial(1,$C$10)</f>
        <v>#NAME?</v>
      </c>
      <c r="D380" s="19" t="e">
        <f ca="1">IF(C380=1,0,_xll.RiskBinomial(1,$D$10/($D$10+$C$11+$D$11)))</f>
        <v>#NAME?</v>
      </c>
      <c r="E380" s="17" t="e">
        <f ca="1">IF(SUM(C380:D380)=0,_xll.RiskBinomial(1,$C$11/($C$11+$D$11)),0)</f>
        <v>#NAME?</v>
      </c>
      <c r="F380" s="19" t="e">
        <f t="shared" ca="1" si="5"/>
        <v>#NAME?</v>
      </c>
      <c r="G380" s="28" t="e">
        <f ca="1">IF(AND(SUM($C$15:C380)&gt;=$C$12,SUM($D$15:D380)&gt;=$C$12,SUM($E$15:E380)&gt;=$C$12, SUM($F$15:F380)&gt;=$C$12),B380,1300)</f>
        <v>#NAME?</v>
      </c>
    </row>
    <row r="381" spans="2:7" x14ac:dyDescent="0.3">
      <c r="B381" s="27">
        <v>367</v>
      </c>
      <c r="C381" s="17" t="e">
        <f ca="1">_xll.RiskBinomial(1,$C$10)</f>
        <v>#NAME?</v>
      </c>
      <c r="D381" s="19" t="e">
        <f ca="1">IF(C381=1,0,_xll.RiskBinomial(1,$D$10/($D$10+$C$11+$D$11)))</f>
        <v>#NAME?</v>
      </c>
      <c r="E381" s="17" t="e">
        <f ca="1">IF(SUM(C381:D381)=0,_xll.RiskBinomial(1,$C$11/($C$11+$D$11)),0)</f>
        <v>#NAME?</v>
      </c>
      <c r="F381" s="19" t="e">
        <f t="shared" ca="1" si="5"/>
        <v>#NAME?</v>
      </c>
      <c r="G381" s="28" t="e">
        <f ca="1">IF(AND(SUM($C$15:C381)&gt;=$C$12,SUM($D$15:D381)&gt;=$C$12,SUM($E$15:E381)&gt;=$C$12, SUM($F$15:F381)&gt;=$C$12),B381,1300)</f>
        <v>#NAME?</v>
      </c>
    </row>
    <row r="382" spans="2:7" x14ac:dyDescent="0.3">
      <c r="B382" s="27">
        <v>368</v>
      </c>
      <c r="C382" s="17" t="e">
        <f ca="1">_xll.RiskBinomial(1,$C$10)</f>
        <v>#NAME?</v>
      </c>
      <c r="D382" s="19" t="e">
        <f ca="1">IF(C382=1,0,_xll.RiskBinomial(1,$D$10/($D$10+$C$11+$D$11)))</f>
        <v>#NAME?</v>
      </c>
      <c r="E382" s="17" t="e">
        <f ca="1">IF(SUM(C382:D382)=0,_xll.RiskBinomial(1,$C$11/($C$11+$D$11)),0)</f>
        <v>#NAME?</v>
      </c>
      <c r="F382" s="19" t="e">
        <f t="shared" ca="1" si="5"/>
        <v>#NAME?</v>
      </c>
      <c r="G382" s="28" t="e">
        <f ca="1">IF(AND(SUM($C$15:C382)&gt;=$C$12,SUM($D$15:D382)&gt;=$C$12,SUM($E$15:E382)&gt;=$C$12, SUM($F$15:F382)&gt;=$C$12),B382,1300)</f>
        <v>#NAME?</v>
      </c>
    </row>
    <row r="383" spans="2:7" x14ac:dyDescent="0.3">
      <c r="B383" s="27">
        <v>369</v>
      </c>
      <c r="C383" s="17" t="e">
        <f ca="1">_xll.RiskBinomial(1,$C$10)</f>
        <v>#NAME?</v>
      </c>
      <c r="D383" s="19" t="e">
        <f ca="1">IF(C383=1,0,_xll.RiskBinomial(1,$D$10/($D$10+$C$11+$D$11)))</f>
        <v>#NAME?</v>
      </c>
      <c r="E383" s="17" t="e">
        <f ca="1">IF(SUM(C383:D383)=0,_xll.RiskBinomial(1,$C$11/($C$11+$D$11)),0)</f>
        <v>#NAME?</v>
      </c>
      <c r="F383" s="19" t="e">
        <f t="shared" ca="1" si="5"/>
        <v>#NAME?</v>
      </c>
      <c r="G383" s="28" t="e">
        <f ca="1">IF(AND(SUM($C$15:C383)&gt;=$C$12,SUM($D$15:D383)&gt;=$C$12,SUM($E$15:E383)&gt;=$C$12, SUM($F$15:F383)&gt;=$C$12),B383,1300)</f>
        <v>#NAME?</v>
      </c>
    </row>
    <row r="384" spans="2:7" x14ac:dyDescent="0.3">
      <c r="B384" s="27">
        <v>370</v>
      </c>
      <c r="C384" s="17" t="e">
        <f ca="1">_xll.RiskBinomial(1,$C$10)</f>
        <v>#NAME?</v>
      </c>
      <c r="D384" s="19" t="e">
        <f ca="1">IF(C384=1,0,_xll.RiskBinomial(1,$D$10/($D$10+$C$11+$D$11)))</f>
        <v>#NAME?</v>
      </c>
      <c r="E384" s="17" t="e">
        <f ca="1">IF(SUM(C384:D384)=0,_xll.RiskBinomial(1,$C$11/($C$11+$D$11)),0)</f>
        <v>#NAME?</v>
      </c>
      <c r="F384" s="19" t="e">
        <f t="shared" ca="1" si="5"/>
        <v>#NAME?</v>
      </c>
      <c r="G384" s="28" t="e">
        <f ca="1">IF(AND(SUM($C$15:C384)&gt;=$C$12,SUM($D$15:D384)&gt;=$C$12,SUM($E$15:E384)&gt;=$C$12, SUM($F$15:F384)&gt;=$C$12),B384,1300)</f>
        <v>#NAME?</v>
      </c>
    </row>
    <row r="385" spans="2:7" x14ac:dyDescent="0.3">
      <c r="B385" s="27">
        <v>371</v>
      </c>
      <c r="C385" s="17" t="e">
        <f ca="1">_xll.RiskBinomial(1,$C$10)</f>
        <v>#NAME?</v>
      </c>
      <c r="D385" s="19" t="e">
        <f ca="1">IF(C385=1,0,_xll.RiskBinomial(1,$D$10/($D$10+$C$11+$D$11)))</f>
        <v>#NAME?</v>
      </c>
      <c r="E385" s="17" t="e">
        <f ca="1">IF(SUM(C385:D385)=0,_xll.RiskBinomial(1,$C$11/($C$11+$D$11)),0)</f>
        <v>#NAME?</v>
      </c>
      <c r="F385" s="19" t="e">
        <f t="shared" ca="1" si="5"/>
        <v>#NAME?</v>
      </c>
      <c r="G385" s="28" t="e">
        <f ca="1">IF(AND(SUM($C$15:C385)&gt;=$C$12,SUM($D$15:D385)&gt;=$C$12,SUM($E$15:E385)&gt;=$C$12, SUM($F$15:F385)&gt;=$C$12),B385,1300)</f>
        <v>#NAME?</v>
      </c>
    </row>
    <row r="386" spans="2:7" x14ac:dyDescent="0.3">
      <c r="B386" s="27">
        <v>372</v>
      </c>
      <c r="C386" s="17" t="e">
        <f ca="1">_xll.RiskBinomial(1,$C$10)</f>
        <v>#NAME?</v>
      </c>
      <c r="D386" s="19" t="e">
        <f ca="1">IF(C386=1,0,_xll.RiskBinomial(1,$D$10/($D$10+$C$11+$D$11)))</f>
        <v>#NAME?</v>
      </c>
      <c r="E386" s="17" t="e">
        <f ca="1">IF(SUM(C386:D386)=0,_xll.RiskBinomial(1,$C$11/($C$11+$D$11)),0)</f>
        <v>#NAME?</v>
      </c>
      <c r="F386" s="19" t="e">
        <f t="shared" ca="1" si="5"/>
        <v>#NAME?</v>
      </c>
      <c r="G386" s="28" t="e">
        <f ca="1">IF(AND(SUM($C$15:C386)&gt;=$C$12,SUM($D$15:D386)&gt;=$C$12,SUM($E$15:E386)&gt;=$C$12, SUM($F$15:F386)&gt;=$C$12),B386,1300)</f>
        <v>#NAME?</v>
      </c>
    </row>
    <row r="387" spans="2:7" x14ac:dyDescent="0.3">
      <c r="B387" s="27">
        <v>373</v>
      </c>
      <c r="C387" s="17" t="e">
        <f ca="1">_xll.RiskBinomial(1,$C$10)</f>
        <v>#NAME?</v>
      </c>
      <c r="D387" s="19" t="e">
        <f ca="1">IF(C387=1,0,_xll.RiskBinomial(1,$D$10/($D$10+$C$11+$D$11)))</f>
        <v>#NAME?</v>
      </c>
      <c r="E387" s="17" t="e">
        <f ca="1">IF(SUM(C387:D387)=0,_xll.RiskBinomial(1,$C$11/($C$11+$D$11)),0)</f>
        <v>#NAME?</v>
      </c>
      <c r="F387" s="19" t="e">
        <f t="shared" ca="1" si="5"/>
        <v>#NAME?</v>
      </c>
      <c r="G387" s="28" t="e">
        <f ca="1">IF(AND(SUM($C$15:C387)&gt;=$C$12,SUM($D$15:D387)&gt;=$C$12,SUM($E$15:E387)&gt;=$C$12, SUM($F$15:F387)&gt;=$C$12),B387,1300)</f>
        <v>#NAME?</v>
      </c>
    </row>
    <row r="388" spans="2:7" x14ac:dyDescent="0.3">
      <c r="B388" s="27">
        <v>374</v>
      </c>
      <c r="C388" s="17" t="e">
        <f ca="1">_xll.RiskBinomial(1,$C$10)</f>
        <v>#NAME?</v>
      </c>
      <c r="D388" s="19" t="e">
        <f ca="1">IF(C388=1,0,_xll.RiskBinomial(1,$D$10/($D$10+$C$11+$D$11)))</f>
        <v>#NAME?</v>
      </c>
      <c r="E388" s="17" t="e">
        <f ca="1">IF(SUM(C388:D388)=0,_xll.RiskBinomial(1,$C$11/($C$11+$D$11)),0)</f>
        <v>#NAME?</v>
      </c>
      <c r="F388" s="19" t="e">
        <f t="shared" ca="1" si="5"/>
        <v>#NAME?</v>
      </c>
      <c r="G388" s="28" t="e">
        <f ca="1">IF(AND(SUM($C$15:C388)&gt;=$C$12,SUM($D$15:D388)&gt;=$C$12,SUM($E$15:E388)&gt;=$C$12, SUM($F$15:F388)&gt;=$C$12),B388,1300)</f>
        <v>#NAME?</v>
      </c>
    </row>
    <row r="389" spans="2:7" x14ac:dyDescent="0.3">
      <c r="B389" s="27">
        <v>375</v>
      </c>
      <c r="C389" s="17" t="e">
        <f ca="1">_xll.RiskBinomial(1,$C$10)</f>
        <v>#NAME?</v>
      </c>
      <c r="D389" s="19" t="e">
        <f ca="1">IF(C389=1,0,_xll.RiskBinomial(1,$D$10/($D$10+$C$11+$D$11)))</f>
        <v>#NAME?</v>
      </c>
      <c r="E389" s="17" t="e">
        <f ca="1">IF(SUM(C389:D389)=0,_xll.RiskBinomial(1,$C$11/($C$11+$D$11)),0)</f>
        <v>#NAME?</v>
      </c>
      <c r="F389" s="19" t="e">
        <f t="shared" ca="1" si="5"/>
        <v>#NAME?</v>
      </c>
      <c r="G389" s="28" t="e">
        <f ca="1">IF(AND(SUM($C$15:C389)&gt;=$C$12,SUM($D$15:D389)&gt;=$C$12,SUM($E$15:E389)&gt;=$C$12, SUM($F$15:F389)&gt;=$C$12),B389,1300)</f>
        <v>#NAME?</v>
      </c>
    </row>
    <row r="390" spans="2:7" x14ac:dyDescent="0.3">
      <c r="B390" s="27">
        <v>376</v>
      </c>
      <c r="C390" s="17" t="e">
        <f ca="1">_xll.RiskBinomial(1,$C$10)</f>
        <v>#NAME?</v>
      </c>
      <c r="D390" s="19" t="e">
        <f ca="1">IF(C390=1,0,_xll.RiskBinomial(1,$D$10/($D$10+$C$11+$D$11)))</f>
        <v>#NAME?</v>
      </c>
      <c r="E390" s="17" t="e">
        <f ca="1">IF(SUM(C390:D390)=0,_xll.RiskBinomial(1,$C$11/($C$11+$D$11)),0)</f>
        <v>#NAME?</v>
      </c>
      <c r="F390" s="19" t="e">
        <f t="shared" ca="1" si="5"/>
        <v>#NAME?</v>
      </c>
      <c r="G390" s="28" t="e">
        <f ca="1">IF(AND(SUM($C$15:C390)&gt;=$C$12,SUM($D$15:D390)&gt;=$C$12,SUM($E$15:E390)&gt;=$C$12, SUM($F$15:F390)&gt;=$C$12),B390,1300)</f>
        <v>#NAME?</v>
      </c>
    </row>
    <row r="391" spans="2:7" x14ac:dyDescent="0.3">
      <c r="B391" s="27">
        <v>377</v>
      </c>
      <c r="C391" s="17" t="e">
        <f ca="1">_xll.RiskBinomial(1,$C$10)</f>
        <v>#NAME?</v>
      </c>
      <c r="D391" s="19" t="e">
        <f ca="1">IF(C391=1,0,_xll.RiskBinomial(1,$D$10/($D$10+$C$11+$D$11)))</f>
        <v>#NAME?</v>
      </c>
      <c r="E391" s="17" t="e">
        <f ca="1">IF(SUM(C391:D391)=0,_xll.RiskBinomial(1,$C$11/($C$11+$D$11)),0)</f>
        <v>#NAME?</v>
      </c>
      <c r="F391" s="19" t="e">
        <f t="shared" ca="1" si="5"/>
        <v>#NAME?</v>
      </c>
      <c r="G391" s="28" t="e">
        <f ca="1">IF(AND(SUM($C$15:C391)&gt;=$C$12,SUM($D$15:D391)&gt;=$C$12,SUM($E$15:E391)&gt;=$C$12, SUM($F$15:F391)&gt;=$C$12),B391,1300)</f>
        <v>#NAME?</v>
      </c>
    </row>
    <row r="392" spans="2:7" x14ac:dyDescent="0.3">
      <c r="B392" s="27">
        <v>378</v>
      </c>
      <c r="C392" s="17" t="e">
        <f ca="1">_xll.RiskBinomial(1,$C$10)</f>
        <v>#NAME?</v>
      </c>
      <c r="D392" s="19" t="e">
        <f ca="1">IF(C392=1,0,_xll.RiskBinomial(1,$D$10/($D$10+$C$11+$D$11)))</f>
        <v>#NAME?</v>
      </c>
      <c r="E392" s="17" t="e">
        <f ca="1">IF(SUM(C392:D392)=0,_xll.RiskBinomial(1,$C$11/($C$11+$D$11)),0)</f>
        <v>#NAME?</v>
      </c>
      <c r="F392" s="19" t="e">
        <f t="shared" ca="1" si="5"/>
        <v>#NAME?</v>
      </c>
      <c r="G392" s="28" t="e">
        <f ca="1">IF(AND(SUM($C$15:C392)&gt;=$C$12,SUM($D$15:D392)&gt;=$C$12,SUM($E$15:E392)&gt;=$C$12, SUM($F$15:F392)&gt;=$C$12),B392,1300)</f>
        <v>#NAME?</v>
      </c>
    </row>
    <row r="393" spans="2:7" x14ac:dyDescent="0.3">
      <c r="B393" s="27">
        <v>379</v>
      </c>
      <c r="C393" s="17" t="e">
        <f ca="1">_xll.RiskBinomial(1,$C$10)</f>
        <v>#NAME?</v>
      </c>
      <c r="D393" s="19" t="e">
        <f ca="1">IF(C393=1,0,_xll.RiskBinomial(1,$D$10/($D$10+$C$11+$D$11)))</f>
        <v>#NAME?</v>
      </c>
      <c r="E393" s="17" t="e">
        <f ca="1">IF(SUM(C393:D393)=0,_xll.RiskBinomial(1,$C$11/($C$11+$D$11)),0)</f>
        <v>#NAME?</v>
      </c>
      <c r="F393" s="19" t="e">
        <f t="shared" ca="1" si="5"/>
        <v>#NAME?</v>
      </c>
      <c r="G393" s="28" t="e">
        <f ca="1">IF(AND(SUM($C$15:C393)&gt;=$C$12,SUM($D$15:D393)&gt;=$C$12,SUM($E$15:E393)&gt;=$C$12, SUM($F$15:F393)&gt;=$C$12),B393,1300)</f>
        <v>#NAME?</v>
      </c>
    </row>
    <row r="394" spans="2:7" x14ac:dyDescent="0.3">
      <c r="B394" s="27">
        <v>380</v>
      </c>
      <c r="C394" s="17" t="e">
        <f ca="1">_xll.RiskBinomial(1,$C$10)</f>
        <v>#NAME?</v>
      </c>
      <c r="D394" s="19" t="e">
        <f ca="1">IF(C394=1,0,_xll.RiskBinomial(1,$D$10/($D$10+$C$11+$D$11)))</f>
        <v>#NAME?</v>
      </c>
      <c r="E394" s="17" t="e">
        <f ca="1">IF(SUM(C394:D394)=0,_xll.RiskBinomial(1,$C$11/($C$11+$D$11)),0)</f>
        <v>#NAME?</v>
      </c>
      <c r="F394" s="19" t="e">
        <f t="shared" ca="1" si="5"/>
        <v>#NAME?</v>
      </c>
      <c r="G394" s="28" t="e">
        <f ca="1">IF(AND(SUM($C$15:C394)&gt;=$C$12,SUM($D$15:D394)&gt;=$C$12,SUM($E$15:E394)&gt;=$C$12, SUM($F$15:F394)&gt;=$C$12),B394,1300)</f>
        <v>#NAME?</v>
      </c>
    </row>
    <row r="395" spans="2:7" x14ac:dyDescent="0.3">
      <c r="B395" s="27">
        <v>381</v>
      </c>
      <c r="C395" s="17" t="e">
        <f ca="1">_xll.RiskBinomial(1,$C$10)</f>
        <v>#NAME?</v>
      </c>
      <c r="D395" s="19" t="e">
        <f ca="1">IF(C395=1,0,_xll.RiskBinomial(1,$D$10/($D$10+$C$11+$D$11)))</f>
        <v>#NAME?</v>
      </c>
      <c r="E395" s="17" t="e">
        <f ca="1">IF(SUM(C395:D395)=0,_xll.RiskBinomial(1,$C$11/($C$11+$D$11)),0)</f>
        <v>#NAME?</v>
      </c>
      <c r="F395" s="19" t="e">
        <f t="shared" ca="1" si="5"/>
        <v>#NAME?</v>
      </c>
      <c r="G395" s="28" t="e">
        <f ca="1">IF(AND(SUM($C$15:C395)&gt;=$C$12,SUM($D$15:D395)&gt;=$C$12,SUM($E$15:E395)&gt;=$C$12, SUM($F$15:F395)&gt;=$C$12),B395,1300)</f>
        <v>#NAME?</v>
      </c>
    </row>
    <row r="396" spans="2:7" x14ac:dyDescent="0.3">
      <c r="B396" s="27">
        <v>382</v>
      </c>
      <c r="C396" s="17" t="e">
        <f ca="1">_xll.RiskBinomial(1,$C$10)</f>
        <v>#NAME?</v>
      </c>
      <c r="D396" s="19" t="e">
        <f ca="1">IF(C396=1,0,_xll.RiskBinomial(1,$D$10/($D$10+$C$11+$D$11)))</f>
        <v>#NAME?</v>
      </c>
      <c r="E396" s="17" t="e">
        <f ca="1">IF(SUM(C396:D396)=0,_xll.RiskBinomial(1,$C$11/($C$11+$D$11)),0)</f>
        <v>#NAME?</v>
      </c>
      <c r="F396" s="19" t="e">
        <f t="shared" ca="1" si="5"/>
        <v>#NAME?</v>
      </c>
      <c r="G396" s="28" t="e">
        <f ca="1">IF(AND(SUM($C$15:C396)&gt;=$C$12,SUM($D$15:D396)&gt;=$C$12,SUM($E$15:E396)&gt;=$C$12, SUM($F$15:F396)&gt;=$C$12),B396,1300)</f>
        <v>#NAME?</v>
      </c>
    </row>
    <row r="397" spans="2:7" x14ac:dyDescent="0.3">
      <c r="B397" s="27">
        <v>383</v>
      </c>
      <c r="C397" s="17" t="e">
        <f ca="1">_xll.RiskBinomial(1,$C$10)</f>
        <v>#NAME?</v>
      </c>
      <c r="D397" s="19" t="e">
        <f ca="1">IF(C397=1,0,_xll.RiskBinomial(1,$D$10/($D$10+$C$11+$D$11)))</f>
        <v>#NAME?</v>
      </c>
      <c r="E397" s="17" t="e">
        <f ca="1">IF(SUM(C397:D397)=0,_xll.RiskBinomial(1,$C$11/($C$11+$D$11)),0)</f>
        <v>#NAME?</v>
      </c>
      <c r="F397" s="19" t="e">
        <f t="shared" ca="1" si="5"/>
        <v>#NAME?</v>
      </c>
      <c r="G397" s="28" t="e">
        <f ca="1">IF(AND(SUM($C$15:C397)&gt;=$C$12,SUM($D$15:D397)&gt;=$C$12,SUM($E$15:E397)&gt;=$C$12, SUM($F$15:F397)&gt;=$C$12),B397,1300)</f>
        <v>#NAME?</v>
      </c>
    </row>
    <row r="398" spans="2:7" x14ac:dyDescent="0.3">
      <c r="B398" s="27">
        <v>384</v>
      </c>
      <c r="C398" s="17" t="e">
        <f ca="1">_xll.RiskBinomial(1,$C$10)</f>
        <v>#NAME?</v>
      </c>
      <c r="D398" s="19" t="e">
        <f ca="1">IF(C398=1,0,_xll.RiskBinomial(1,$D$10/($D$10+$C$11+$D$11)))</f>
        <v>#NAME?</v>
      </c>
      <c r="E398" s="17" t="e">
        <f ca="1">IF(SUM(C398:D398)=0,_xll.RiskBinomial(1,$C$11/($C$11+$D$11)),0)</f>
        <v>#NAME?</v>
      </c>
      <c r="F398" s="19" t="e">
        <f t="shared" ca="1" si="5"/>
        <v>#NAME?</v>
      </c>
      <c r="G398" s="28" t="e">
        <f ca="1">IF(AND(SUM($C$15:C398)&gt;=$C$12,SUM($D$15:D398)&gt;=$C$12,SUM($E$15:E398)&gt;=$C$12, SUM($F$15:F398)&gt;=$C$12),B398,1300)</f>
        <v>#NAME?</v>
      </c>
    </row>
    <row r="399" spans="2:7" x14ac:dyDescent="0.3">
      <c r="B399" s="27">
        <v>385</v>
      </c>
      <c r="C399" s="17" t="e">
        <f ca="1">_xll.RiskBinomial(1,$C$10)</f>
        <v>#NAME?</v>
      </c>
      <c r="D399" s="19" t="e">
        <f ca="1">IF(C399=1,0,_xll.RiskBinomial(1,$D$10/($D$10+$C$11+$D$11)))</f>
        <v>#NAME?</v>
      </c>
      <c r="E399" s="17" t="e">
        <f ca="1">IF(SUM(C399:D399)=0,_xll.RiskBinomial(1,$C$11/($C$11+$D$11)),0)</f>
        <v>#NAME?</v>
      </c>
      <c r="F399" s="19" t="e">
        <f t="shared" ca="1" si="5"/>
        <v>#NAME?</v>
      </c>
      <c r="G399" s="28" t="e">
        <f ca="1">IF(AND(SUM($C$15:C399)&gt;=$C$12,SUM($D$15:D399)&gt;=$C$12,SUM($E$15:E399)&gt;=$C$12, SUM($F$15:F399)&gt;=$C$12),B399,1300)</f>
        <v>#NAME?</v>
      </c>
    </row>
    <row r="400" spans="2:7" x14ac:dyDescent="0.3">
      <c r="B400" s="27">
        <v>386</v>
      </c>
      <c r="C400" s="17" t="e">
        <f ca="1">_xll.RiskBinomial(1,$C$10)</f>
        <v>#NAME?</v>
      </c>
      <c r="D400" s="19" t="e">
        <f ca="1">IF(C400=1,0,_xll.RiskBinomial(1,$D$10/($D$10+$C$11+$D$11)))</f>
        <v>#NAME?</v>
      </c>
      <c r="E400" s="17" t="e">
        <f ca="1">IF(SUM(C400:D400)=0,_xll.RiskBinomial(1,$C$11/($C$11+$D$11)),0)</f>
        <v>#NAME?</v>
      </c>
      <c r="F400" s="19" t="e">
        <f t="shared" ref="F400:F463" ca="1" si="6">IF(SUM(C400:E400)=0,1,0)</f>
        <v>#NAME?</v>
      </c>
      <c r="G400" s="28" t="e">
        <f ca="1">IF(AND(SUM($C$15:C400)&gt;=$C$12,SUM($D$15:D400)&gt;=$C$12,SUM($E$15:E400)&gt;=$C$12, SUM($F$15:F400)&gt;=$C$12),B400,1300)</f>
        <v>#NAME?</v>
      </c>
    </row>
    <row r="401" spans="2:7" x14ac:dyDescent="0.3">
      <c r="B401" s="27">
        <v>387</v>
      </c>
      <c r="C401" s="17" t="e">
        <f ca="1">_xll.RiskBinomial(1,$C$10)</f>
        <v>#NAME?</v>
      </c>
      <c r="D401" s="19" t="e">
        <f ca="1">IF(C401=1,0,_xll.RiskBinomial(1,$D$10/($D$10+$C$11+$D$11)))</f>
        <v>#NAME?</v>
      </c>
      <c r="E401" s="17" t="e">
        <f ca="1">IF(SUM(C401:D401)=0,_xll.RiskBinomial(1,$C$11/($C$11+$D$11)),0)</f>
        <v>#NAME?</v>
      </c>
      <c r="F401" s="19" t="e">
        <f t="shared" ca="1" si="6"/>
        <v>#NAME?</v>
      </c>
      <c r="G401" s="28" t="e">
        <f ca="1">IF(AND(SUM($C$15:C401)&gt;=$C$12,SUM($D$15:D401)&gt;=$C$12,SUM($E$15:E401)&gt;=$C$12, SUM($F$15:F401)&gt;=$C$12),B401,1300)</f>
        <v>#NAME?</v>
      </c>
    </row>
    <row r="402" spans="2:7" x14ac:dyDescent="0.3">
      <c r="B402" s="27">
        <v>388</v>
      </c>
      <c r="C402" s="17" t="e">
        <f ca="1">_xll.RiskBinomial(1,$C$10)</f>
        <v>#NAME?</v>
      </c>
      <c r="D402" s="19" t="e">
        <f ca="1">IF(C402=1,0,_xll.RiskBinomial(1,$D$10/($D$10+$C$11+$D$11)))</f>
        <v>#NAME?</v>
      </c>
      <c r="E402" s="17" t="e">
        <f ca="1">IF(SUM(C402:D402)=0,_xll.RiskBinomial(1,$C$11/($C$11+$D$11)),0)</f>
        <v>#NAME?</v>
      </c>
      <c r="F402" s="19" t="e">
        <f t="shared" ca="1" si="6"/>
        <v>#NAME?</v>
      </c>
      <c r="G402" s="28" t="e">
        <f ca="1">IF(AND(SUM($C$15:C402)&gt;=$C$12,SUM($D$15:D402)&gt;=$C$12,SUM($E$15:E402)&gt;=$C$12, SUM($F$15:F402)&gt;=$C$12),B402,1300)</f>
        <v>#NAME?</v>
      </c>
    </row>
    <row r="403" spans="2:7" x14ac:dyDescent="0.3">
      <c r="B403" s="27">
        <v>389</v>
      </c>
      <c r="C403" s="17" t="e">
        <f ca="1">_xll.RiskBinomial(1,$C$10)</f>
        <v>#NAME?</v>
      </c>
      <c r="D403" s="19" t="e">
        <f ca="1">IF(C403=1,0,_xll.RiskBinomial(1,$D$10/($D$10+$C$11+$D$11)))</f>
        <v>#NAME?</v>
      </c>
      <c r="E403" s="17" t="e">
        <f ca="1">IF(SUM(C403:D403)=0,_xll.RiskBinomial(1,$C$11/($C$11+$D$11)),0)</f>
        <v>#NAME?</v>
      </c>
      <c r="F403" s="19" t="e">
        <f t="shared" ca="1" si="6"/>
        <v>#NAME?</v>
      </c>
      <c r="G403" s="28" t="e">
        <f ca="1">IF(AND(SUM($C$15:C403)&gt;=$C$12,SUM($D$15:D403)&gt;=$C$12,SUM($E$15:E403)&gt;=$C$12, SUM($F$15:F403)&gt;=$C$12),B403,1300)</f>
        <v>#NAME?</v>
      </c>
    </row>
    <row r="404" spans="2:7" x14ac:dyDescent="0.3">
      <c r="B404" s="27">
        <v>390</v>
      </c>
      <c r="C404" s="17" t="e">
        <f ca="1">_xll.RiskBinomial(1,$C$10)</f>
        <v>#NAME?</v>
      </c>
      <c r="D404" s="19" t="e">
        <f ca="1">IF(C404=1,0,_xll.RiskBinomial(1,$D$10/($D$10+$C$11+$D$11)))</f>
        <v>#NAME?</v>
      </c>
      <c r="E404" s="17" t="e">
        <f ca="1">IF(SUM(C404:D404)=0,_xll.RiskBinomial(1,$C$11/($C$11+$D$11)),0)</f>
        <v>#NAME?</v>
      </c>
      <c r="F404" s="19" t="e">
        <f t="shared" ca="1" si="6"/>
        <v>#NAME?</v>
      </c>
      <c r="G404" s="28" t="e">
        <f ca="1">IF(AND(SUM($C$15:C404)&gt;=$C$12,SUM($D$15:D404)&gt;=$C$12,SUM($E$15:E404)&gt;=$C$12, SUM($F$15:F404)&gt;=$C$12),B404,1300)</f>
        <v>#NAME?</v>
      </c>
    </row>
    <row r="405" spans="2:7" x14ac:dyDescent="0.3">
      <c r="B405" s="27">
        <v>391</v>
      </c>
      <c r="C405" s="17" t="e">
        <f ca="1">_xll.RiskBinomial(1,$C$10)</f>
        <v>#NAME?</v>
      </c>
      <c r="D405" s="19" t="e">
        <f ca="1">IF(C405=1,0,_xll.RiskBinomial(1,$D$10/($D$10+$C$11+$D$11)))</f>
        <v>#NAME?</v>
      </c>
      <c r="E405" s="17" t="e">
        <f ca="1">IF(SUM(C405:D405)=0,_xll.RiskBinomial(1,$C$11/($C$11+$D$11)),0)</f>
        <v>#NAME?</v>
      </c>
      <c r="F405" s="19" t="e">
        <f t="shared" ca="1" si="6"/>
        <v>#NAME?</v>
      </c>
      <c r="G405" s="28" t="e">
        <f ca="1">IF(AND(SUM($C$15:C405)&gt;=$C$12,SUM($D$15:D405)&gt;=$C$12,SUM($E$15:E405)&gt;=$C$12, SUM($F$15:F405)&gt;=$C$12),B405,1300)</f>
        <v>#NAME?</v>
      </c>
    </row>
    <row r="406" spans="2:7" x14ac:dyDescent="0.3">
      <c r="B406" s="27">
        <v>392</v>
      </c>
      <c r="C406" s="17" t="e">
        <f ca="1">_xll.RiskBinomial(1,$C$10)</f>
        <v>#NAME?</v>
      </c>
      <c r="D406" s="19" t="e">
        <f ca="1">IF(C406=1,0,_xll.RiskBinomial(1,$D$10/($D$10+$C$11+$D$11)))</f>
        <v>#NAME?</v>
      </c>
      <c r="E406" s="17" t="e">
        <f ca="1">IF(SUM(C406:D406)=0,_xll.RiskBinomial(1,$C$11/($C$11+$D$11)),0)</f>
        <v>#NAME?</v>
      </c>
      <c r="F406" s="19" t="e">
        <f t="shared" ca="1" si="6"/>
        <v>#NAME?</v>
      </c>
      <c r="G406" s="28" t="e">
        <f ca="1">IF(AND(SUM($C$15:C406)&gt;=$C$12,SUM($D$15:D406)&gt;=$C$12,SUM($E$15:E406)&gt;=$C$12, SUM($F$15:F406)&gt;=$C$12),B406,1300)</f>
        <v>#NAME?</v>
      </c>
    </row>
    <row r="407" spans="2:7" x14ac:dyDescent="0.3">
      <c r="B407" s="27">
        <v>393</v>
      </c>
      <c r="C407" s="17" t="e">
        <f ca="1">_xll.RiskBinomial(1,$C$10)</f>
        <v>#NAME?</v>
      </c>
      <c r="D407" s="19" t="e">
        <f ca="1">IF(C407=1,0,_xll.RiskBinomial(1,$D$10/($D$10+$C$11+$D$11)))</f>
        <v>#NAME?</v>
      </c>
      <c r="E407" s="17" t="e">
        <f ca="1">IF(SUM(C407:D407)=0,_xll.RiskBinomial(1,$C$11/($C$11+$D$11)),0)</f>
        <v>#NAME?</v>
      </c>
      <c r="F407" s="19" t="e">
        <f t="shared" ca="1" si="6"/>
        <v>#NAME?</v>
      </c>
      <c r="G407" s="28" t="e">
        <f ca="1">IF(AND(SUM($C$15:C407)&gt;=$C$12,SUM($D$15:D407)&gt;=$C$12,SUM($E$15:E407)&gt;=$C$12, SUM($F$15:F407)&gt;=$C$12),B407,1300)</f>
        <v>#NAME?</v>
      </c>
    </row>
    <row r="408" spans="2:7" x14ac:dyDescent="0.3">
      <c r="B408" s="27">
        <v>394</v>
      </c>
      <c r="C408" s="17" t="e">
        <f ca="1">_xll.RiskBinomial(1,$C$10)</f>
        <v>#NAME?</v>
      </c>
      <c r="D408" s="19" t="e">
        <f ca="1">IF(C408=1,0,_xll.RiskBinomial(1,$D$10/($D$10+$C$11+$D$11)))</f>
        <v>#NAME?</v>
      </c>
      <c r="E408" s="17" t="e">
        <f ca="1">IF(SUM(C408:D408)=0,_xll.RiskBinomial(1,$C$11/($C$11+$D$11)),0)</f>
        <v>#NAME?</v>
      </c>
      <c r="F408" s="19" t="e">
        <f t="shared" ca="1" si="6"/>
        <v>#NAME?</v>
      </c>
      <c r="G408" s="28" t="e">
        <f ca="1">IF(AND(SUM($C$15:C408)&gt;=$C$12,SUM($D$15:D408)&gt;=$C$12,SUM($E$15:E408)&gt;=$C$12, SUM($F$15:F408)&gt;=$C$12),B408,1300)</f>
        <v>#NAME?</v>
      </c>
    </row>
    <row r="409" spans="2:7" x14ac:dyDescent="0.3">
      <c r="B409" s="27">
        <v>395</v>
      </c>
      <c r="C409" s="17" t="e">
        <f ca="1">_xll.RiskBinomial(1,$C$10)</f>
        <v>#NAME?</v>
      </c>
      <c r="D409" s="19" t="e">
        <f ca="1">IF(C409=1,0,_xll.RiskBinomial(1,$D$10/($D$10+$C$11+$D$11)))</f>
        <v>#NAME?</v>
      </c>
      <c r="E409" s="17" t="e">
        <f ca="1">IF(SUM(C409:D409)=0,_xll.RiskBinomial(1,$C$11/($C$11+$D$11)),0)</f>
        <v>#NAME?</v>
      </c>
      <c r="F409" s="19" t="e">
        <f t="shared" ca="1" si="6"/>
        <v>#NAME?</v>
      </c>
      <c r="G409" s="28" t="e">
        <f ca="1">IF(AND(SUM($C$15:C409)&gt;=$C$12,SUM($D$15:D409)&gt;=$C$12,SUM($E$15:E409)&gt;=$C$12, SUM($F$15:F409)&gt;=$C$12),B409,1300)</f>
        <v>#NAME?</v>
      </c>
    </row>
    <row r="410" spans="2:7" x14ac:dyDescent="0.3">
      <c r="B410" s="27">
        <v>396</v>
      </c>
      <c r="C410" s="17" t="e">
        <f ca="1">_xll.RiskBinomial(1,$C$10)</f>
        <v>#NAME?</v>
      </c>
      <c r="D410" s="19" t="e">
        <f ca="1">IF(C410=1,0,_xll.RiskBinomial(1,$D$10/($D$10+$C$11+$D$11)))</f>
        <v>#NAME?</v>
      </c>
      <c r="E410" s="17" t="e">
        <f ca="1">IF(SUM(C410:D410)=0,_xll.RiskBinomial(1,$C$11/($C$11+$D$11)),0)</f>
        <v>#NAME?</v>
      </c>
      <c r="F410" s="19" t="e">
        <f t="shared" ca="1" si="6"/>
        <v>#NAME?</v>
      </c>
      <c r="G410" s="28" t="e">
        <f ca="1">IF(AND(SUM($C$15:C410)&gt;=$C$12,SUM($D$15:D410)&gt;=$C$12,SUM($E$15:E410)&gt;=$C$12, SUM($F$15:F410)&gt;=$C$12),B410,1300)</f>
        <v>#NAME?</v>
      </c>
    </row>
    <row r="411" spans="2:7" x14ac:dyDescent="0.3">
      <c r="B411" s="27">
        <v>397</v>
      </c>
      <c r="C411" s="17" t="e">
        <f ca="1">_xll.RiskBinomial(1,$C$10)</f>
        <v>#NAME?</v>
      </c>
      <c r="D411" s="19" t="e">
        <f ca="1">IF(C411=1,0,_xll.RiskBinomial(1,$D$10/($D$10+$C$11+$D$11)))</f>
        <v>#NAME?</v>
      </c>
      <c r="E411" s="17" t="e">
        <f ca="1">IF(SUM(C411:D411)=0,_xll.RiskBinomial(1,$C$11/($C$11+$D$11)),0)</f>
        <v>#NAME?</v>
      </c>
      <c r="F411" s="19" t="e">
        <f t="shared" ca="1" si="6"/>
        <v>#NAME?</v>
      </c>
      <c r="G411" s="28" t="e">
        <f ca="1">IF(AND(SUM($C$15:C411)&gt;=$C$12,SUM($D$15:D411)&gt;=$C$12,SUM($E$15:E411)&gt;=$C$12, SUM($F$15:F411)&gt;=$C$12),B411,1300)</f>
        <v>#NAME?</v>
      </c>
    </row>
    <row r="412" spans="2:7" x14ac:dyDescent="0.3">
      <c r="B412" s="27">
        <v>398</v>
      </c>
      <c r="C412" s="17" t="e">
        <f ca="1">_xll.RiskBinomial(1,$C$10)</f>
        <v>#NAME?</v>
      </c>
      <c r="D412" s="19" t="e">
        <f ca="1">IF(C412=1,0,_xll.RiskBinomial(1,$D$10/($D$10+$C$11+$D$11)))</f>
        <v>#NAME?</v>
      </c>
      <c r="E412" s="17" t="e">
        <f ca="1">IF(SUM(C412:D412)=0,_xll.RiskBinomial(1,$C$11/($C$11+$D$11)),0)</f>
        <v>#NAME?</v>
      </c>
      <c r="F412" s="19" t="e">
        <f t="shared" ca="1" si="6"/>
        <v>#NAME?</v>
      </c>
      <c r="G412" s="28" t="e">
        <f ca="1">IF(AND(SUM($C$15:C412)&gt;=$C$12,SUM($D$15:D412)&gt;=$C$12,SUM($E$15:E412)&gt;=$C$12, SUM($F$15:F412)&gt;=$C$12),B412,1300)</f>
        <v>#NAME?</v>
      </c>
    </row>
    <row r="413" spans="2:7" x14ac:dyDescent="0.3">
      <c r="B413" s="27">
        <v>399</v>
      </c>
      <c r="C413" s="17" t="e">
        <f ca="1">_xll.RiskBinomial(1,$C$10)</f>
        <v>#NAME?</v>
      </c>
      <c r="D413" s="19" t="e">
        <f ca="1">IF(C413=1,0,_xll.RiskBinomial(1,$D$10/($D$10+$C$11+$D$11)))</f>
        <v>#NAME?</v>
      </c>
      <c r="E413" s="17" t="e">
        <f ca="1">IF(SUM(C413:D413)=0,_xll.RiskBinomial(1,$C$11/($C$11+$D$11)),0)</f>
        <v>#NAME?</v>
      </c>
      <c r="F413" s="19" t="e">
        <f t="shared" ca="1" si="6"/>
        <v>#NAME?</v>
      </c>
      <c r="G413" s="28" t="e">
        <f ca="1">IF(AND(SUM($C$15:C413)&gt;=$C$12,SUM($D$15:D413)&gt;=$C$12,SUM($E$15:E413)&gt;=$C$12, SUM($F$15:F413)&gt;=$C$12),B413,1300)</f>
        <v>#NAME?</v>
      </c>
    </row>
    <row r="414" spans="2:7" x14ac:dyDescent="0.3">
      <c r="B414" s="27">
        <v>400</v>
      </c>
      <c r="C414" s="17" t="e">
        <f ca="1">_xll.RiskBinomial(1,$C$10)</f>
        <v>#NAME?</v>
      </c>
      <c r="D414" s="19" t="e">
        <f ca="1">IF(C414=1,0,_xll.RiskBinomial(1,$D$10/($D$10+$C$11+$D$11)))</f>
        <v>#NAME?</v>
      </c>
      <c r="E414" s="17" t="e">
        <f ca="1">IF(SUM(C414:D414)=0,_xll.RiskBinomial(1,$C$11/($C$11+$D$11)),0)</f>
        <v>#NAME?</v>
      </c>
      <c r="F414" s="19" t="e">
        <f t="shared" ca="1" si="6"/>
        <v>#NAME?</v>
      </c>
      <c r="G414" s="28" t="e">
        <f ca="1">IF(AND(SUM($C$15:C414)&gt;=$C$12,SUM($D$15:D414)&gt;=$C$12,SUM($E$15:E414)&gt;=$C$12, SUM($F$15:F414)&gt;=$C$12),B414,1300)</f>
        <v>#NAME?</v>
      </c>
    </row>
    <row r="415" spans="2:7" x14ac:dyDescent="0.3">
      <c r="B415" s="27">
        <v>401</v>
      </c>
      <c r="C415" s="17" t="e">
        <f ca="1">_xll.RiskBinomial(1,$C$10)</f>
        <v>#NAME?</v>
      </c>
      <c r="D415" s="19" t="e">
        <f ca="1">IF(C415=1,0,_xll.RiskBinomial(1,$D$10/($D$10+$C$11+$D$11)))</f>
        <v>#NAME?</v>
      </c>
      <c r="E415" s="17" t="e">
        <f ca="1">IF(SUM(C415:D415)=0,_xll.RiskBinomial(1,$C$11/($C$11+$D$11)),0)</f>
        <v>#NAME?</v>
      </c>
      <c r="F415" s="19" t="e">
        <f t="shared" ca="1" si="6"/>
        <v>#NAME?</v>
      </c>
      <c r="G415" s="28" t="e">
        <f ca="1">IF(AND(SUM($C$15:C415)&gt;=$C$12,SUM($D$15:D415)&gt;=$C$12,SUM($E$15:E415)&gt;=$C$12, SUM($F$15:F415)&gt;=$C$12),B415,1300)</f>
        <v>#NAME?</v>
      </c>
    </row>
    <row r="416" spans="2:7" x14ac:dyDescent="0.3">
      <c r="B416" s="27">
        <v>402</v>
      </c>
      <c r="C416" s="17" t="e">
        <f ca="1">_xll.RiskBinomial(1,$C$10)</f>
        <v>#NAME?</v>
      </c>
      <c r="D416" s="19" t="e">
        <f ca="1">IF(C416=1,0,_xll.RiskBinomial(1,$D$10/($D$10+$C$11+$D$11)))</f>
        <v>#NAME?</v>
      </c>
      <c r="E416" s="17" t="e">
        <f ca="1">IF(SUM(C416:D416)=0,_xll.RiskBinomial(1,$C$11/($C$11+$D$11)),0)</f>
        <v>#NAME?</v>
      </c>
      <c r="F416" s="19" t="e">
        <f t="shared" ca="1" si="6"/>
        <v>#NAME?</v>
      </c>
      <c r="G416" s="28" t="e">
        <f ca="1">IF(AND(SUM($C$15:C416)&gt;=$C$12,SUM($D$15:D416)&gt;=$C$12,SUM($E$15:E416)&gt;=$C$12, SUM($F$15:F416)&gt;=$C$12),B416,1300)</f>
        <v>#NAME?</v>
      </c>
    </row>
    <row r="417" spans="2:7" x14ac:dyDescent="0.3">
      <c r="B417" s="27">
        <v>403</v>
      </c>
      <c r="C417" s="17" t="e">
        <f ca="1">_xll.RiskBinomial(1,$C$10)</f>
        <v>#NAME?</v>
      </c>
      <c r="D417" s="19" t="e">
        <f ca="1">IF(C417=1,0,_xll.RiskBinomial(1,$D$10/($D$10+$C$11+$D$11)))</f>
        <v>#NAME?</v>
      </c>
      <c r="E417" s="17" t="e">
        <f ca="1">IF(SUM(C417:D417)=0,_xll.RiskBinomial(1,$C$11/($C$11+$D$11)),0)</f>
        <v>#NAME?</v>
      </c>
      <c r="F417" s="19" t="e">
        <f t="shared" ca="1" si="6"/>
        <v>#NAME?</v>
      </c>
      <c r="G417" s="28" t="e">
        <f ca="1">IF(AND(SUM($C$15:C417)&gt;=$C$12,SUM($D$15:D417)&gt;=$C$12,SUM($E$15:E417)&gt;=$C$12, SUM($F$15:F417)&gt;=$C$12),B417,1300)</f>
        <v>#NAME?</v>
      </c>
    </row>
    <row r="418" spans="2:7" x14ac:dyDescent="0.3">
      <c r="B418" s="27">
        <v>404</v>
      </c>
      <c r="C418" s="17" t="e">
        <f ca="1">_xll.RiskBinomial(1,$C$10)</f>
        <v>#NAME?</v>
      </c>
      <c r="D418" s="19" t="e">
        <f ca="1">IF(C418=1,0,_xll.RiskBinomial(1,$D$10/($D$10+$C$11+$D$11)))</f>
        <v>#NAME?</v>
      </c>
      <c r="E418" s="17" t="e">
        <f ca="1">IF(SUM(C418:D418)=0,_xll.RiskBinomial(1,$C$11/($C$11+$D$11)),0)</f>
        <v>#NAME?</v>
      </c>
      <c r="F418" s="19" t="e">
        <f t="shared" ca="1" si="6"/>
        <v>#NAME?</v>
      </c>
      <c r="G418" s="28" t="e">
        <f ca="1">IF(AND(SUM($C$15:C418)&gt;=$C$12,SUM($D$15:D418)&gt;=$C$12,SUM($E$15:E418)&gt;=$C$12, SUM($F$15:F418)&gt;=$C$12),B418,1300)</f>
        <v>#NAME?</v>
      </c>
    </row>
    <row r="419" spans="2:7" x14ac:dyDescent="0.3">
      <c r="B419" s="27">
        <v>405</v>
      </c>
      <c r="C419" s="17" t="e">
        <f ca="1">_xll.RiskBinomial(1,$C$10)</f>
        <v>#NAME?</v>
      </c>
      <c r="D419" s="19" t="e">
        <f ca="1">IF(C419=1,0,_xll.RiskBinomial(1,$D$10/($D$10+$C$11+$D$11)))</f>
        <v>#NAME?</v>
      </c>
      <c r="E419" s="17" t="e">
        <f ca="1">IF(SUM(C419:D419)=0,_xll.RiskBinomial(1,$C$11/($C$11+$D$11)),0)</f>
        <v>#NAME?</v>
      </c>
      <c r="F419" s="19" t="e">
        <f t="shared" ca="1" si="6"/>
        <v>#NAME?</v>
      </c>
      <c r="G419" s="28" t="e">
        <f ca="1">IF(AND(SUM($C$15:C419)&gt;=$C$12,SUM($D$15:D419)&gt;=$C$12,SUM($E$15:E419)&gt;=$C$12, SUM($F$15:F419)&gt;=$C$12),B419,1300)</f>
        <v>#NAME?</v>
      </c>
    </row>
    <row r="420" spans="2:7" x14ac:dyDescent="0.3">
      <c r="B420" s="27">
        <v>406</v>
      </c>
      <c r="C420" s="17" t="e">
        <f ca="1">_xll.RiskBinomial(1,$C$10)</f>
        <v>#NAME?</v>
      </c>
      <c r="D420" s="19" t="e">
        <f ca="1">IF(C420=1,0,_xll.RiskBinomial(1,$D$10/($D$10+$C$11+$D$11)))</f>
        <v>#NAME?</v>
      </c>
      <c r="E420" s="17" t="e">
        <f ca="1">IF(SUM(C420:D420)=0,_xll.RiskBinomial(1,$C$11/($C$11+$D$11)),0)</f>
        <v>#NAME?</v>
      </c>
      <c r="F420" s="19" t="e">
        <f t="shared" ca="1" si="6"/>
        <v>#NAME?</v>
      </c>
      <c r="G420" s="28" t="e">
        <f ca="1">IF(AND(SUM($C$15:C420)&gt;=$C$12,SUM($D$15:D420)&gt;=$C$12,SUM($E$15:E420)&gt;=$C$12, SUM($F$15:F420)&gt;=$C$12),B420,1300)</f>
        <v>#NAME?</v>
      </c>
    </row>
    <row r="421" spans="2:7" x14ac:dyDescent="0.3">
      <c r="B421" s="27">
        <v>407</v>
      </c>
      <c r="C421" s="17" t="e">
        <f ca="1">_xll.RiskBinomial(1,$C$10)</f>
        <v>#NAME?</v>
      </c>
      <c r="D421" s="19" t="e">
        <f ca="1">IF(C421=1,0,_xll.RiskBinomial(1,$D$10/($D$10+$C$11+$D$11)))</f>
        <v>#NAME?</v>
      </c>
      <c r="E421" s="17" t="e">
        <f ca="1">IF(SUM(C421:D421)=0,_xll.RiskBinomial(1,$C$11/($C$11+$D$11)),0)</f>
        <v>#NAME?</v>
      </c>
      <c r="F421" s="19" t="e">
        <f t="shared" ca="1" si="6"/>
        <v>#NAME?</v>
      </c>
      <c r="G421" s="28" t="e">
        <f ca="1">IF(AND(SUM($C$15:C421)&gt;=$C$12,SUM($D$15:D421)&gt;=$C$12,SUM($E$15:E421)&gt;=$C$12, SUM($F$15:F421)&gt;=$C$12),B421,1300)</f>
        <v>#NAME?</v>
      </c>
    </row>
    <row r="422" spans="2:7" x14ac:dyDescent="0.3">
      <c r="B422" s="27">
        <v>408</v>
      </c>
      <c r="C422" s="17" t="e">
        <f ca="1">_xll.RiskBinomial(1,$C$10)</f>
        <v>#NAME?</v>
      </c>
      <c r="D422" s="19" t="e">
        <f ca="1">IF(C422=1,0,_xll.RiskBinomial(1,$D$10/($D$10+$C$11+$D$11)))</f>
        <v>#NAME?</v>
      </c>
      <c r="E422" s="17" t="e">
        <f ca="1">IF(SUM(C422:D422)=0,_xll.RiskBinomial(1,$C$11/($C$11+$D$11)),0)</f>
        <v>#NAME?</v>
      </c>
      <c r="F422" s="19" t="e">
        <f t="shared" ca="1" si="6"/>
        <v>#NAME?</v>
      </c>
      <c r="G422" s="28" t="e">
        <f ca="1">IF(AND(SUM($C$15:C422)&gt;=$C$12,SUM($D$15:D422)&gt;=$C$12,SUM($E$15:E422)&gt;=$C$12, SUM($F$15:F422)&gt;=$C$12),B422,1300)</f>
        <v>#NAME?</v>
      </c>
    </row>
    <row r="423" spans="2:7" x14ac:dyDescent="0.3">
      <c r="B423" s="27">
        <v>409</v>
      </c>
      <c r="C423" s="17" t="e">
        <f ca="1">_xll.RiskBinomial(1,$C$10)</f>
        <v>#NAME?</v>
      </c>
      <c r="D423" s="19" t="e">
        <f ca="1">IF(C423=1,0,_xll.RiskBinomial(1,$D$10/($D$10+$C$11+$D$11)))</f>
        <v>#NAME?</v>
      </c>
      <c r="E423" s="17" t="e">
        <f ca="1">IF(SUM(C423:D423)=0,_xll.RiskBinomial(1,$C$11/($C$11+$D$11)),0)</f>
        <v>#NAME?</v>
      </c>
      <c r="F423" s="19" t="e">
        <f t="shared" ca="1" si="6"/>
        <v>#NAME?</v>
      </c>
      <c r="G423" s="28" t="e">
        <f ca="1">IF(AND(SUM($C$15:C423)&gt;=$C$12,SUM($D$15:D423)&gt;=$C$12,SUM($E$15:E423)&gt;=$C$12, SUM($F$15:F423)&gt;=$C$12),B423,1300)</f>
        <v>#NAME?</v>
      </c>
    </row>
    <row r="424" spans="2:7" x14ac:dyDescent="0.3">
      <c r="B424" s="27">
        <v>410</v>
      </c>
      <c r="C424" s="17" t="e">
        <f ca="1">_xll.RiskBinomial(1,$C$10)</f>
        <v>#NAME?</v>
      </c>
      <c r="D424" s="19" t="e">
        <f ca="1">IF(C424=1,0,_xll.RiskBinomial(1,$D$10/($D$10+$C$11+$D$11)))</f>
        <v>#NAME?</v>
      </c>
      <c r="E424" s="17" t="e">
        <f ca="1">IF(SUM(C424:D424)=0,_xll.RiskBinomial(1,$C$11/($C$11+$D$11)),0)</f>
        <v>#NAME?</v>
      </c>
      <c r="F424" s="19" t="e">
        <f t="shared" ca="1" si="6"/>
        <v>#NAME?</v>
      </c>
      <c r="G424" s="28" t="e">
        <f ca="1">IF(AND(SUM($C$15:C424)&gt;=$C$12,SUM($D$15:D424)&gt;=$C$12,SUM($E$15:E424)&gt;=$C$12, SUM($F$15:F424)&gt;=$C$12),B424,1300)</f>
        <v>#NAME?</v>
      </c>
    </row>
    <row r="425" spans="2:7" x14ac:dyDescent="0.3">
      <c r="B425" s="27">
        <v>411</v>
      </c>
      <c r="C425" s="17" t="e">
        <f ca="1">_xll.RiskBinomial(1,$C$10)</f>
        <v>#NAME?</v>
      </c>
      <c r="D425" s="19" t="e">
        <f ca="1">IF(C425=1,0,_xll.RiskBinomial(1,$D$10/($D$10+$C$11+$D$11)))</f>
        <v>#NAME?</v>
      </c>
      <c r="E425" s="17" t="e">
        <f ca="1">IF(SUM(C425:D425)=0,_xll.RiskBinomial(1,$C$11/($C$11+$D$11)),0)</f>
        <v>#NAME?</v>
      </c>
      <c r="F425" s="19" t="e">
        <f t="shared" ca="1" si="6"/>
        <v>#NAME?</v>
      </c>
      <c r="G425" s="28" t="e">
        <f ca="1">IF(AND(SUM($C$15:C425)&gt;=$C$12,SUM($D$15:D425)&gt;=$C$12,SUM($E$15:E425)&gt;=$C$12, SUM($F$15:F425)&gt;=$C$12),B425,1300)</f>
        <v>#NAME?</v>
      </c>
    </row>
    <row r="426" spans="2:7" x14ac:dyDescent="0.3">
      <c r="B426" s="27">
        <v>412</v>
      </c>
      <c r="C426" s="17" t="e">
        <f ca="1">_xll.RiskBinomial(1,$C$10)</f>
        <v>#NAME?</v>
      </c>
      <c r="D426" s="19" t="e">
        <f ca="1">IF(C426=1,0,_xll.RiskBinomial(1,$D$10/($D$10+$C$11+$D$11)))</f>
        <v>#NAME?</v>
      </c>
      <c r="E426" s="17" t="e">
        <f ca="1">IF(SUM(C426:D426)=0,_xll.RiskBinomial(1,$C$11/($C$11+$D$11)),0)</f>
        <v>#NAME?</v>
      </c>
      <c r="F426" s="19" t="e">
        <f t="shared" ca="1" si="6"/>
        <v>#NAME?</v>
      </c>
      <c r="G426" s="28" t="e">
        <f ca="1">IF(AND(SUM($C$15:C426)&gt;=$C$12,SUM($D$15:D426)&gt;=$C$12,SUM($E$15:E426)&gt;=$C$12, SUM($F$15:F426)&gt;=$C$12),B426,1300)</f>
        <v>#NAME?</v>
      </c>
    </row>
    <row r="427" spans="2:7" x14ac:dyDescent="0.3">
      <c r="B427" s="27">
        <v>413</v>
      </c>
      <c r="C427" s="17" t="e">
        <f ca="1">_xll.RiskBinomial(1,$C$10)</f>
        <v>#NAME?</v>
      </c>
      <c r="D427" s="19" t="e">
        <f ca="1">IF(C427=1,0,_xll.RiskBinomial(1,$D$10/($D$10+$C$11+$D$11)))</f>
        <v>#NAME?</v>
      </c>
      <c r="E427" s="17" t="e">
        <f ca="1">IF(SUM(C427:D427)=0,_xll.RiskBinomial(1,$C$11/($C$11+$D$11)),0)</f>
        <v>#NAME?</v>
      </c>
      <c r="F427" s="19" t="e">
        <f t="shared" ca="1" si="6"/>
        <v>#NAME?</v>
      </c>
      <c r="G427" s="28" t="e">
        <f ca="1">IF(AND(SUM($C$15:C427)&gt;=$C$12,SUM($D$15:D427)&gt;=$C$12,SUM($E$15:E427)&gt;=$C$12, SUM($F$15:F427)&gt;=$C$12),B427,1300)</f>
        <v>#NAME?</v>
      </c>
    </row>
    <row r="428" spans="2:7" x14ac:dyDescent="0.3">
      <c r="B428" s="27">
        <v>414</v>
      </c>
      <c r="C428" s="17" t="e">
        <f ca="1">_xll.RiskBinomial(1,$C$10)</f>
        <v>#NAME?</v>
      </c>
      <c r="D428" s="19" t="e">
        <f ca="1">IF(C428=1,0,_xll.RiskBinomial(1,$D$10/($D$10+$C$11+$D$11)))</f>
        <v>#NAME?</v>
      </c>
      <c r="E428" s="17" t="e">
        <f ca="1">IF(SUM(C428:D428)=0,_xll.RiskBinomial(1,$C$11/($C$11+$D$11)),0)</f>
        <v>#NAME?</v>
      </c>
      <c r="F428" s="19" t="e">
        <f t="shared" ca="1" si="6"/>
        <v>#NAME?</v>
      </c>
      <c r="G428" s="28" t="e">
        <f ca="1">IF(AND(SUM($C$15:C428)&gt;=$C$12,SUM($D$15:D428)&gt;=$C$12,SUM($E$15:E428)&gt;=$C$12, SUM($F$15:F428)&gt;=$C$12),B428,1300)</f>
        <v>#NAME?</v>
      </c>
    </row>
    <row r="429" spans="2:7" x14ac:dyDescent="0.3">
      <c r="B429" s="27">
        <v>415</v>
      </c>
      <c r="C429" s="17" t="e">
        <f ca="1">_xll.RiskBinomial(1,$C$10)</f>
        <v>#NAME?</v>
      </c>
      <c r="D429" s="19" t="e">
        <f ca="1">IF(C429=1,0,_xll.RiskBinomial(1,$D$10/($D$10+$C$11+$D$11)))</f>
        <v>#NAME?</v>
      </c>
      <c r="E429" s="17" t="e">
        <f ca="1">IF(SUM(C429:D429)=0,_xll.RiskBinomial(1,$C$11/($C$11+$D$11)),0)</f>
        <v>#NAME?</v>
      </c>
      <c r="F429" s="19" t="e">
        <f t="shared" ca="1" si="6"/>
        <v>#NAME?</v>
      </c>
      <c r="G429" s="28" t="e">
        <f ca="1">IF(AND(SUM($C$15:C429)&gt;=$C$12,SUM($D$15:D429)&gt;=$C$12,SUM($E$15:E429)&gt;=$C$12, SUM($F$15:F429)&gt;=$C$12),B429,1300)</f>
        <v>#NAME?</v>
      </c>
    </row>
    <row r="430" spans="2:7" x14ac:dyDescent="0.3">
      <c r="B430" s="27">
        <v>416</v>
      </c>
      <c r="C430" s="17" t="e">
        <f ca="1">_xll.RiskBinomial(1,$C$10)</f>
        <v>#NAME?</v>
      </c>
      <c r="D430" s="19" t="e">
        <f ca="1">IF(C430=1,0,_xll.RiskBinomial(1,$D$10/($D$10+$C$11+$D$11)))</f>
        <v>#NAME?</v>
      </c>
      <c r="E430" s="17" t="e">
        <f ca="1">IF(SUM(C430:D430)=0,_xll.RiskBinomial(1,$C$11/($C$11+$D$11)),0)</f>
        <v>#NAME?</v>
      </c>
      <c r="F430" s="19" t="e">
        <f t="shared" ca="1" si="6"/>
        <v>#NAME?</v>
      </c>
      <c r="G430" s="28" t="e">
        <f ca="1">IF(AND(SUM($C$15:C430)&gt;=$C$12,SUM($D$15:D430)&gt;=$C$12,SUM($E$15:E430)&gt;=$C$12, SUM($F$15:F430)&gt;=$C$12),B430,1300)</f>
        <v>#NAME?</v>
      </c>
    </row>
    <row r="431" spans="2:7" x14ac:dyDescent="0.3">
      <c r="B431" s="27">
        <v>417</v>
      </c>
      <c r="C431" s="17" t="e">
        <f ca="1">_xll.RiskBinomial(1,$C$10)</f>
        <v>#NAME?</v>
      </c>
      <c r="D431" s="19" t="e">
        <f ca="1">IF(C431=1,0,_xll.RiskBinomial(1,$D$10/($D$10+$C$11+$D$11)))</f>
        <v>#NAME?</v>
      </c>
      <c r="E431" s="17" t="e">
        <f ca="1">IF(SUM(C431:D431)=0,_xll.RiskBinomial(1,$C$11/($C$11+$D$11)),0)</f>
        <v>#NAME?</v>
      </c>
      <c r="F431" s="19" t="e">
        <f t="shared" ca="1" si="6"/>
        <v>#NAME?</v>
      </c>
      <c r="G431" s="28" t="e">
        <f ca="1">IF(AND(SUM($C$15:C431)&gt;=$C$12,SUM($D$15:D431)&gt;=$C$12,SUM($E$15:E431)&gt;=$C$12, SUM($F$15:F431)&gt;=$C$12),B431,1300)</f>
        <v>#NAME?</v>
      </c>
    </row>
    <row r="432" spans="2:7" x14ac:dyDescent="0.3">
      <c r="B432" s="27">
        <v>418</v>
      </c>
      <c r="C432" s="17" t="e">
        <f ca="1">_xll.RiskBinomial(1,$C$10)</f>
        <v>#NAME?</v>
      </c>
      <c r="D432" s="19" t="e">
        <f ca="1">IF(C432=1,0,_xll.RiskBinomial(1,$D$10/($D$10+$C$11+$D$11)))</f>
        <v>#NAME?</v>
      </c>
      <c r="E432" s="17" t="e">
        <f ca="1">IF(SUM(C432:D432)=0,_xll.RiskBinomial(1,$C$11/($C$11+$D$11)),0)</f>
        <v>#NAME?</v>
      </c>
      <c r="F432" s="19" t="e">
        <f t="shared" ca="1" si="6"/>
        <v>#NAME?</v>
      </c>
      <c r="G432" s="28" t="e">
        <f ca="1">IF(AND(SUM($C$15:C432)&gt;=$C$12,SUM($D$15:D432)&gt;=$C$12,SUM($E$15:E432)&gt;=$C$12, SUM($F$15:F432)&gt;=$C$12),B432,1300)</f>
        <v>#NAME?</v>
      </c>
    </row>
    <row r="433" spans="2:7" x14ac:dyDescent="0.3">
      <c r="B433" s="27">
        <v>419</v>
      </c>
      <c r="C433" s="17" t="e">
        <f ca="1">_xll.RiskBinomial(1,$C$10)</f>
        <v>#NAME?</v>
      </c>
      <c r="D433" s="19" t="e">
        <f ca="1">IF(C433=1,0,_xll.RiskBinomial(1,$D$10/($D$10+$C$11+$D$11)))</f>
        <v>#NAME?</v>
      </c>
      <c r="E433" s="17" t="e">
        <f ca="1">IF(SUM(C433:D433)=0,_xll.RiskBinomial(1,$C$11/($C$11+$D$11)),0)</f>
        <v>#NAME?</v>
      </c>
      <c r="F433" s="19" t="e">
        <f t="shared" ca="1" si="6"/>
        <v>#NAME?</v>
      </c>
      <c r="G433" s="28" t="e">
        <f ca="1">IF(AND(SUM($C$15:C433)&gt;=$C$12,SUM($D$15:D433)&gt;=$C$12,SUM($E$15:E433)&gt;=$C$12, SUM($F$15:F433)&gt;=$C$12),B433,1300)</f>
        <v>#NAME?</v>
      </c>
    </row>
    <row r="434" spans="2:7" x14ac:dyDescent="0.3">
      <c r="B434" s="27">
        <v>420</v>
      </c>
      <c r="C434" s="17" t="e">
        <f ca="1">_xll.RiskBinomial(1,$C$10)</f>
        <v>#NAME?</v>
      </c>
      <c r="D434" s="19" t="e">
        <f ca="1">IF(C434=1,0,_xll.RiskBinomial(1,$D$10/($D$10+$C$11+$D$11)))</f>
        <v>#NAME?</v>
      </c>
      <c r="E434" s="17" t="e">
        <f ca="1">IF(SUM(C434:D434)=0,_xll.RiskBinomial(1,$C$11/($C$11+$D$11)),0)</f>
        <v>#NAME?</v>
      </c>
      <c r="F434" s="19" t="e">
        <f t="shared" ca="1" si="6"/>
        <v>#NAME?</v>
      </c>
      <c r="G434" s="28" t="e">
        <f ca="1">IF(AND(SUM($C$15:C434)&gt;=$C$12,SUM($D$15:D434)&gt;=$C$12,SUM($E$15:E434)&gt;=$C$12, SUM($F$15:F434)&gt;=$C$12),B434,1300)</f>
        <v>#NAME?</v>
      </c>
    </row>
    <row r="435" spans="2:7" x14ac:dyDescent="0.3">
      <c r="B435" s="27">
        <v>421</v>
      </c>
      <c r="C435" s="17" t="e">
        <f ca="1">_xll.RiskBinomial(1,$C$10)</f>
        <v>#NAME?</v>
      </c>
      <c r="D435" s="19" t="e">
        <f ca="1">IF(C435=1,0,_xll.RiskBinomial(1,$D$10/($D$10+$C$11+$D$11)))</f>
        <v>#NAME?</v>
      </c>
      <c r="E435" s="17" t="e">
        <f ca="1">IF(SUM(C435:D435)=0,_xll.RiskBinomial(1,$C$11/($C$11+$D$11)),0)</f>
        <v>#NAME?</v>
      </c>
      <c r="F435" s="19" t="e">
        <f t="shared" ca="1" si="6"/>
        <v>#NAME?</v>
      </c>
      <c r="G435" s="28" t="e">
        <f ca="1">IF(AND(SUM($C$15:C435)&gt;=$C$12,SUM($D$15:D435)&gt;=$C$12,SUM($E$15:E435)&gt;=$C$12, SUM($F$15:F435)&gt;=$C$12),B435,1300)</f>
        <v>#NAME?</v>
      </c>
    </row>
    <row r="436" spans="2:7" x14ac:dyDescent="0.3">
      <c r="B436" s="27">
        <v>422</v>
      </c>
      <c r="C436" s="17" t="e">
        <f ca="1">_xll.RiskBinomial(1,$C$10)</f>
        <v>#NAME?</v>
      </c>
      <c r="D436" s="19" t="e">
        <f ca="1">IF(C436=1,0,_xll.RiskBinomial(1,$D$10/($D$10+$C$11+$D$11)))</f>
        <v>#NAME?</v>
      </c>
      <c r="E436" s="17" t="e">
        <f ca="1">IF(SUM(C436:D436)=0,_xll.RiskBinomial(1,$C$11/($C$11+$D$11)),0)</f>
        <v>#NAME?</v>
      </c>
      <c r="F436" s="19" t="e">
        <f t="shared" ca="1" si="6"/>
        <v>#NAME?</v>
      </c>
      <c r="G436" s="28" t="e">
        <f ca="1">IF(AND(SUM($C$15:C436)&gt;=$C$12,SUM($D$15:D436)&gt;=$C$12,SUM($E$15:E436)&gt;=$C$12, SUM($F$15:F436)&gt;=$C$12),B436,1300)</f>
        <v>#NAME?</v>
      </c>
    </row>
    <row r="437" spans="2:7" x14ac:dyDescent="0.3">
      <c r="B437" s="27">
        <v>423</v>
      </c>
      <c r="C437" s="17" t="e">
        <f ca="1">_xll.RiskBinomial(1,$C$10)</f>
        <v>#NAME?</v>
      </c>
      <c r="D437" s="19" t="e">
        <f ca="1">IF(C437=1,0,_xll.RiskBinomial(1,$D$10/($D$10+$C$11+$D$11)))</f>
        <v>#NAME?</v>
      </c>
      <c r="E437" s="17" t="e">
        <f ca="1">IF(SUM(C437:D437)=0,_xll.RiskBinomial(1,$C$11/($C$11+$D$11)),0)</f>
        <v>#NAME?</v>
      </c>
      <c r="F437" s="19" t="e">
        <f t="shared" ca="1" si="6"/>
        <v>#NAME?</v>
      </c>
      <c r="G437" s="28" t="e">
        <f ca="1">IF(AND(SUM($C$15:C437)&gt;=$C$12,SUM($D$15:D437)&gt;=$C$12,SUM($E$15:E437)&gt;=$C$12, SUM($F$15:F437)&gt;=$C$12),B437,1300)</f>
        <v>#NAME?</v>
      </c>
    </row>
    <row r="438" spans="2:7" x14ac:dyDescent="0.3">
      <c r="B438" s="27">
        <v>424</v>
      </c>
      <c r="C438" s="17" t="e">
        <f ca="1">_xll.RiskBinomial(1,$C$10)</f>
        <v>#NAME?</v>
      </c>
      <c r="D438" s="19" t="e">
        <f ca="1">IF(C438=1,0,_xll.RiskBinomial(1,$D$10/($D$10+$C$11+$D$11)))</f>
        <v>#NAME?</v>
      </c>
      <c r="E438" s="17" t="e">
        <f ca="1">IF(SUM(C438:D438)=0,_xll.RiskBinomial(1,$C$11/($C$11+$D$11)),0)</f>
        <v>#NAME?</v>
      </c>
      <c r="F438" s="19" t="e">
        <f t="shared" ca="1" si="6"/>
        <v>#NAME?</v>
      </c>
      <c r="G438" s="28" t="e">
        <f ca="1">IF(AND(SUM($C$15:C438)&gt;=$C$12,SUM($D$15:D438)&gt;=$C$12,SUM($E$15:E438)&gt;=$C$12, SUM($F$15:F438)&gt;=$C$12),B438,1300)</f>
        <v>#NAME?</v>
      </c>
    </row>
    <row r="439" spans="2:7" x14ac:dyDescent="0.3">
      <c r="B439" s="27">
        <v>425</v>
      </c>
      <c r="C439" s="17" t="e">
        <f ca="1">_xll.RiskBinomial(1,$C$10)</f>
        <v>#NAME?</v>
      </c>
      <c r="D439" s="19" t="e">
        <f ca="1">IF(C439=1,0,_xll.RiskBinomial(1,$D$10/($D$10+$C$11+$D$11)))</f>
        <v>#NAME?</v>
      </c>
      <c r="E439" s="17" t="e">
        <f ca="1">IF(SUM(C439:D439)=0,_xll.RiskBinomial(1,$C$11/($C$11+$D$11)),0)</f>
        <v>#NAME?</v>
      </c>
      <c r="F439" s="19" t="e">
        <f t="shared" ca="1" si="6"/>
        <v>#NAME?</v>
      </c>
      <c r="G439" s="28" t="e">
        <f ca="1">IF(AND(SUM($C$15:C439)&gt;=$C$12,SUM($D$15:D439)&gt;=$C$12,SUM($E$15:E439)&gt;=$C$12, SUM($F$15:F439)&gt;=$C$12),B439,1300)</f>
        <v>#NAME?</v>
      </c>
    </row>
    <row r="440" spans="2:7" x14ac:dyDescent="0.3">
      <c r="B440" s="27">
        <v>426</v>
      </c>
      <c r="C440" s="17" t="e">
        <f ca="1">_xll.RiskBinomial(1,$C$10)</f>
        <v>#NAME?</v>
      </c>
      <c r="D440" s="19" t="e">
        <f ca="1">IF(C440=1,0,_xll.RiskBinomial(1,$D$10/($D$10+$C$11+$D$11)))</f>
        <v>#NAME?</v>
      </c>
      <c r="E440" s="17" t="e">
        <f ca="1">IF(SUM(C440:D440)=0,_xll.RiskBinomial(1,$C$11/($C$11+$D$11)),0)</f>
        <v>#NAME?</v>
      </c>
      <c r="F440" s="19" t="e">
        <f t="shared" ca="1" si="6"/>
        <v>#NAME?</v>
      </c>
      <c r="G440" s="28" t="e">
        <f ca="1">IF(AND(SUM($C$15:C440)&gt;=$C$12,SUM($D$15:D440)&gt;=$C$12,SUM($E$15:E440)&gt;=$C$12, SUM($F$15:F440)&gt;=$C$12),B440,1300)</f>
        <v>#NAME?</v>
      </c>
    </row>
    <row r="441" spans="2:7" x14ac:dyDescent="0.3">
      <c r="B441" s="27">
        <v>427</v>
      </c>
      <c r="C441" s="17" t="e">
        <f ca="1">_xll.RiskBinomial(1,$C$10)</f>
        <v>#NAME?</v>
      </c>
      <c r="D441" s="19" t="e">
        <f ca="1">IF(C441=1,0,_xll.RiskBinomial(1,$D$10/($D$10+$C$11+$D$11)))</f>
        <v>#NAME?</v>
      </c>
      <c r="E441" s="17" t="e">
        <f ca="1">IF(SUM(C441:D441)=0,_xll.RiskBinomial(1,$C$11/($C$11+$D$11)),0)</f>
        <v>#NAME?</v>
      </c>
      <c r="F441" s="19" t="e">
        <f t="shared" ca="1" si="6"/>
        <v>#NAME?</v>
      </c>
      <c r="G441" s="28" t="e">
        <f ca="1">IF(AND(SUM($C$15:C441)&gt;=$C$12,SUM($D$15:D441)&gt;=$C$12,SUM($E$15:E441)&gt;=$C$12, SUM($F$15:F441)&gt;=$C$12),B441,1300)</f>
        <v>#NAME?</v>
      </c>
    </row>
    <row r="442" spans="2:7" x14ac:dyDescent="0.3">
      <c r="B442" s="27">
        <v>428</v>
      </c>
      <c r="C442" s="17" t="e">
        <f ca="1">_xll.RiskBinomial(1,$C$10)</f>
        <v>#NAME?</v>
      </c>
      <c r="D442" s="19" t="e">
        <f ca="1">IF(C442=1,0,_xll.RiskBinomial(1,$D$10/($D$10+$C$11+$D$11)))</f>
        <v>#NAME?</v>
      </c>
      <c r="E442" s="17" t="e">
        <f ca="1">IF(SUM(C442:D442)=0,_xll.RiskBinomial(1,$C$11/($C$11+$D$11)),0)</f>
        <v>#NAME?</v>
      </c>
      <c r="F442" s="19" t="e">
        <f t="shared" ca="1" si="6"/>
        <v>#NAME?</v>
      </c>
      <c r="G442" s="28" t="e">
        <f ca="1">IF(AND(SUM($C$15:C442)&gt;=$C$12,SUM($D$15:D442)&gt;=$C$12,SUM($E$15:E442)&gt;=$C$12, SUM($F$15:F442)&gt;=$C$12),B442,1300)</f>
        <v>#NAME?</v>
      </c>
    </row>
    <row r="443" spans="2:7" x14ac:dyDescent="0.3">
      <c r="B443" s="27">
        <v>429</v>
      </c>
      <c r="C443" s="17" t="e">
        <f ca="1">_xll.RiskBinomial(1,$C$10)</f>
        <v>#NAME?</v>
      </c>
      <c r="D443" s="19" t="e">
        <f ca="1">IF(C443=1,0,_xll.RiskBinomial(1,$D$10/($D$10+$C$11+$D$11)))</f>
        <v>#NAME?</v>
      </c>
      <c r="E443" s="17" t="e">
        <f ca="1">IF(SUM(C443:D443)=0,_xll.RiskBinomial(1,$C$11/($C$11+$D$11)),0)</f>
        <v>#NAME?</v>
      </c>
      <c r="F443" s="19" t="e">
        <f t="shared" ca="1" si="6"/>
        <v>#NAME?</v>
      </c>
      <c r="G443" s="28" t="e">
        <f ca="1">IF(AND(SUM($C$15:C443)&gt;=$C$12,SUM($D$15:D443)&gt;=$C$12,SUM($E$15:E443)&gt;=$C$12, SUM($F$15:F443)&gt;=$C$12),B443,1300)</f>
        <v>#NAME?</v>
      </c>
    </row>
    <row r="444" spans="2:7" x14ac:dyDescent="0.3">
      <c r="B444" s="27">
        <v>430</v>
      </c>
      <c r="C444" s="17" t="e">
        <f ca="1">_xll.RiskBinomial(1,$C$10)</f>
        <v>#NAME?</v>
      </c>
      <c r="D444" s="19" t="e">
        <f ca="1">IF(C444=1,0,_xll.RiskBinomial(1,$D$10/($D$10+$C$11+$D$11)))</f>
        <v>#NAME?</v>
      </c>
      <c r="E444" s="17" t="e">
        <f ca="1">IF(SUM(C444:D444)=0,_xll.RiskBinomial(1,$C$11/($C$11+$D$11)),0)</f>
        <v>#NAME?</v>
      </c>
      <c r="F444" s="19" t="e">
        <f t="shared" ca="1" si="6"/>
        <v>#NAME?</v>
      </c>
      <c r="G444" s="28" t="e">
        <f ca="1">IF(AND(SUM($C$15:C444)&gt;=$C$12,SUM($D$15:D444)&gt;=$C$12,SUM($E$15:E444)&gt;=$C$12, SUM($F$15:F444)&gt;=$C$12),B444,1300)</f>
        <v>#NAME?</v>
      </c>
    </row>
    <row r="445" spans="2:7" x14ac:dyDescent="0.3">
      <c r="B445" s="27">
        <v>431</v>
      </c>
      <c r="C445" s="17" t="e">
        <f ca="1">_xll.RiskBinomial(1,$C$10)</f>
        <v>#NAME?</v>
      </c>
      <c r="D445" s="19" t="e">
        <f ca="1">IF(C445=1,0,_xll.RiskBinomial(1,$D$10/($D$10+$C$11+$D$11)))</f>
        <v>#NAME?</v>
      </c>
      <c r="E445" s="17" t="e">
        <f ca="1">IF(SUM(C445:D445)=0,_xll.RiskBinomial(1,$C$11/($C$11+$D$11)),0)</f>
        <v>#NAME?</v>
      </c>
      <c r="F445" s="19" t="e">
        <f t="shared" ca="1" si="6"/>
        <v>#NAME?</v>
      </c>
      <c r="G445" s="28" t="e">
        <f ca="1">IF(AND(SUM($C$15:C445)&gt;=$C$12,SUM($D$15:D445)&gt;=$C$12,SUM($E$15:E445)&gt;=$C$12, SUM($F$15:F445)&gt;=$C$12),B445,1300)</f>
        <v>#NAME?</v>
      </c>
    </row>
    <row r="446" spans="2:7" x14ac:dyDescent="0.3">
      <c r="B446" s="27">
        <v>432</v>
      </c>
      <c r="C446" s="17" t="e">
        <f ca="1">_xll.RiskBinomial(1,$C$10)</f>
        <v>#NAME?</v>
      </c>
      <c r="D446" s="19" t="e">
        <f ca="1">IF(C446=1,0,_xll.RiskBinomial(1,$D$10/($D$10+$C$11+$D$11)))</f>
        <v>#NAME?</v>
      </c>
      <c r="E446" s="17" t="e">
        <f ca="1">IF(SUM(C446:D446)=0,_xll.RiskBinomial(1,$C$11/($C$11+$D$11)),0)</f>
        <v>#NAME?</v>
      </c>
      <c r="F446" s="19" t="e">
        <f t="shared" ca="1" si="6"/>
        <v>#NAME?</v>
      </c>
      <c r="G446" s="28" t="e">
        <f ca="1">IF(AND(SUM($C$15:C446)&gt;=$C$12,SUM($D$15:D446)&gt;=$C$12,SUM($E$15:E446)&gt;=$C$12, SUM($F$15:F446)&gt;=$C$12),B446,1300)</f>
        <v>#NAME?</v>
      </c>
    </row>
    <row r="447" spans="2:7" x14ac:dyDescent="0.3">
      <c r="B447" s="27">
        <v>433</v>
      </c>
      <c r="C447" s="17" t="e">
        <f ca="1">_xll.RiskBinomial(1,$C$10)</f>
        <v>#NAME?</v>
      </c>
      <c r="D447" s="19" t="e">
        <f ca="1">IF(C447=1,0,_xll.RiskBinomial(1,$D$10/($D$10+$C$11+$D$11)))</f>
        <v>#NAME?</v>
      </c>
      <c r="E447" s="17" t="e">
        <f ca="1">IF(SUM(C447:D447)=0,_xll.RiskBinomial(1,$C$11/($C$11+$D$11)),0)</f>
        <v>#NAME?</v>
      </c>
      <c r="F447" s="19" t="e">
        <f t="shared" ca="1" si="6"/>
        <v>#NAME?</v>
      </c>
      <c r="G447" s="28" t="e">
        <f ca="1">IF(AND(SUM($C$15:C447)&gt;=$C$12,SUM($D$15:D447)&gt;=$C$12,SUM($E$15:E447)&gt;=$C$12, SUM($F$15:F447)&gt;=$C$12),B447,1300)</f>
        <v>#NAME?</v>
      </c>
    </row>
    <row r="448" spans="2:7" x14ac:dyDescent="0.3">
      <c r="B448" s="27">
        <v>434</v>
      </c>
      <c r="C448" s="17" t="e">
        <f ca="1">_xll.RiskBinomial(1,$C$10)</f>
        <v>#NAME?</v>
      </c>
      <c r="D448" s="19" t="e">
        <f ca="1">IF(C448=1,0,_xll.RiskBinomial(1,$D$10/($D$10+$C$11+$D$11)))</f>
        <v>#NAME?</v>
      </c>
      <c r="E448" s="17" t="e">
        <f ca="1">IF(SUM(C448:D448)=0,_xll.RiskBinomial(1,$C$11/($C$11+$D$11)),0)</f>
        <v>#NAME?</v>
      </c>
      <c r="F448" s="19" t="e">
        <f t="shared" ca="1" si="6"/>
        <v>#NAME?</v>
      </c>
      <c r="G448" s="28" t="e">
        <f ca="1">IF(AND(SUM($C$15:C448)&gt;=$C$12,SUM($D$15:D448)&gt;=$C$12,SUM($E$15:E448)&gt;=$C$12, SUM($F$15:F448)&gt;=$C$12),B448,1300)</f>
        <v>#NAME?</v>
      </c>
    </row>
    <row r="449" spans="2:7" x14ac:dyDescent="0.3">
      <c r="B449" s="27">
        <v>435</v>
      </c>
      <c r="C449" s="17" t="e">
        <f ca="1">_xll.RiskBinomial(1,$C$10)</f>
        <v>#NAME?</v>
      </c>
      <c r="D449" s="19" t="e">
        <f ca="1">IF(C449=1,0,_xll.RiskBinomial(1,$D$10/($D$10+$C$11+$D$11)))</f>
        <v>#NAME?</v>
      </c>
      <c r="E449" s="17" t="e">
        <f ca="1">IF(SUM(C449:D449)=0,_xll.RiskBinomial(1,$C$11/($C$11+$D$11)),0)</f>
        <v>#NAME?</v>
      </c>
      <c r="F449" s="19" t="e">
        <f t="shared" ca="1" si="6"/>
        <v>#NAME?</v>
      </c>
      <c r="G449" s="28" t="e">
        <f ca="1">IF(AND(SUM($C$15:C449)&gt;=$C$12,SUM($D$15:D449)&gt;=$C$12,SUM($E$15:E449)&gt;=$C$12, SUM($F$15:F449)&gt;=$C$12),B449,1300)</f>
        <v>#NAME?</v>
      </c>
    </row>
    <row r="450" spans="2:7" x14ac:dyDescent="0.3">
      <c r="B450" s="27">
        <v>436</v>
      </c>
      <c r="C450" s="17" t="e">
        <f ca="1">_xll.RiskBinomial(1,$C$10)</f>
        <v>#NAME?</v>
      </c>
      <c r="D450" s="19" t="e">
        <f ca="1">IF(C450=1,0,_xll.RiskBinomial(1,$D$10/($D$10+$C$11+$D$11)))</f>
        <v>#NAME?</v>
      </c>
      <c r="E450" s="17" t="e">
        <f ca="1">IF(SUM(C450:D450)=0,_xll.RiskBinomial(1,$C$11/($C$11+$D$11)),0)</f>
        <v>#NAME?</v>
      </c>
      <c r="F450" s="19" t="e">
        <f t="shared" ca="1" si="6"/>
        <v>#NAME?</v>
      </c>
      <c r="G450" s="28" t="e">
        <f ca="1">IF(AND(SUM($C$15:C450)&gt;=$C$12,SUM($D$15:D450)&gt;=$C$12,SUM($E$15:E450)&gt;=$C$12, SUM($F$15:F450)&gt;=$C$12),B450,1300)</f>
        <v>#NAME?</v>
      </c>
    </row>
    <row r="451" spans="2:7" x14ac:dyDescent="0.3">
      <c r="B451" s="27">
        <v>437</v>
      </c>
      <c r="C451" s="17" t="e">
        <f ca="1">_xll.RiskBinomial(1,$C$10)</f>
        <v>#NAME?</v>
      </c>
      <c r="D451" s="19" t="e">
        <f ca="1">IF(C451=1,0,_xll.RiskBinomial(1,$D$10/($D$10+$C$11+$D$11)))</f>
        <v>#NAME?</v>
      </c>
      <c r="E451" s="17" t="e">
        <f ca="1">IF(SUM(C451:D451)=0,_xll.RiskBinomial(1,$C$11/($C$11+$D$11)),0)</f>
        <v>#NAME?</v>
      </c>
      <c r="F451" s="19" t="e">
        <f t="shared" ca="1" si="6"/>
        <v>#NAME?</v>
      </c>
      <c r="G451" s="28" t="e">
        <f ca="1">IF(AND(SUM($C$15:C451)&gt;=$C$12,SUM($D$15:D451)&gt;=$C$12,SUM($E$15:E451)&gt;=$C$12, SUM($F$15:F451)&gt;=$C$12),B451,1300)</f>
        <v>#NAME?</v>
      </c>
    </row>
    <row r="452" spans="2:7" x14ac:dyDescent="0.3">
      <c r="B452" s="27">
        <v>438</v>
      </c>
      <c r="C452" s="17" t="e">
        <f ca="1">_xll.RiskBinomial(1,$C$10)</f>
        <v>#NAME?</v>
      </c>
      <c r="D452" s="19" t="e">
        <f ca="1">IF(C452=1,0,_xll.RiskBinomial(1,$D$10/($D$10+$C$11+$D$11)))</f>
        <v>#NAME?</v>
      </c>
      <c r="E452" s="17" t="e">
        <f ca="1">IF(SUM(C452:D452)=0,_xll.RiskBinomial(1,$C$11/($C$11+$D$11)),0)</f>
        <v>#NAME?</v>
      </c>
      <c r="F452" s="19" t="e">
        <f t="shared" ca="1" si="6"/>
        <v>#NAME?</v>
      </c>
      <c r="G452" s="28" t="e">
        <f ca="1">IF(AND(SUM($C$15:C452)&gt;=$C$12,SUM($D$15:D452)&gt;=$C$12,SUM($E$15:E452)&gt;=$C$12, SUM($F$15:F452)&gt;=$C$12),B452,1300)</f>
        <v>#NAME?</v>
      </c>
    </row>
    <row r="453" spans="2:7" x14ac:dyDescent="0.3">
      <c r="B453" s="27">
        <v>439</v>
      </c>
      <c r="C453" s="17" t="e">
        <f ca="1">_xll.RiskBinomial(1,$C$10)</f>
        <v>#NAME?</v>
      </c>
      <c r="D453" s="19" t="e">
        <f ca="1">IF(C453=1,0,_xll.RiskBinomial(1,$D$10/($D$10+$C$11+$D$11)))</f>
        <v>#NAME?</v>
      </c>
      <c r="E453" s="17" t="e">
        <f ca="1">IF(SUM(C453:D453)=0,_xll.RiskBinomial(1,$C$11/($C$11+$D$11)),0)</f>
        <v>#NAME?</v>
      </c>
      <c r="F453" s="19" t="e">
        <f t="shared" ca="1" si="6"/>
        <v>#NAME?</v>
      </c>
      <c r="G453" s="28" t="e">
        <f ca="1">IF(AND(SUM($C$15:C453)&gt;=$C$12,SUM($D$15:D453)&gt;=$C$12,SUM($E$15:E453)&gt;=$C$12, SUM($F$15:F453)&gt;=$C$12),B453,1300)</f>
        <v>#NAME?</v>
      </c>
    </row>
    <row r="454" spans="2:7" x14ac:dyDescent="0.3">
      <c r="B454" s="27">
        <v>440</v>
      </c>
      <c r="C454" s="17" t="e">
        <f ca="1">_xll.RiskBinomial(1,$C$10)</f>
        <v>#NAME?</v>
      </c>
      <c r="D454" s="19" t="e">
        <f ca="1">IF(C454=1,0,_xll.RiskBinomial(1,$D$10/($D$10+$C$11+$D$11)))</f>
        <v>#NAME?</v>
      </c>
      <c r="E454" s="17" t="e">
        <f ca="1">IF(SUM(C454:D454)=0,_xll.RiskBinomial(1,$C$11/($C$11+$D$11)),0)</f>
        <v>#NAME?</v>
      </c>
      <c r="F454" s="19" t="e">
        <f t="shared" ca="1" si="6"/>
        <v>#NAME?</v>
      </c>
      <c r="G454" s="28" t="e">
        <f ca="1">IF(AND(SUM($C$15:C454)&gt;=$C$12,SUM($D$15:D454)&gt;=$C$12,SUM($E$15:E454)&gt;=$C$12, SUM($F$15:F454)&gt;=$C$12),B454,1300)</f>
        <v>#NAME?</v>
      </c>
    </row>
    <row r="455" spans="2:7" x14ac:dyDescent="0.3">
      <c r="B455" s="27">
        <v>441</v>
      </c>
      <c r="C455" s="17" t="e">
        <f ca="1">_xll.RiskBinomial(1,$C$10)</f>
        <v>#NAME?</v>
      </c>
      <c r="D455" s="19" t="e">
        <f ca="1">IF(C455=1,0,_xll.RiskBinomial(1,$D$10/($D$10+$C$11+$D$11)))</f>
        <v>#NAME?</v>
      </c>
      <c r="E455" s="17" t="e">
        <f ca="1">IF(SUM(C455:D455)=0,_xll.RiskBinomial(1,$C$11/($C$11+$D$11)),0)</f>
        <v>#NAME?</v>
      </c>
      <c r="F455" s="19" t="e">
        <f t="shared" ca="1" si="6"/>
        <v>#NAME?</v>
      </c>
      <c r="G455" s="28" t="e">
        <f ca="1">IF(AND(SUM($C$15:C455)&gt;=$C$12,SUM($D$15:D455)&gt;=$C$12,SUM($E$15:E455)&gt;=$C$12, SUM($F$15:F455)&gt;=$C$12),B455,1300)</f>
        <v>#NAME?</v>
      </c>
    </row>
    <row r="456" spans="2:7" x14ac:dyDescent="0.3">
      <c r="B456" s="27">
        <v>442</v>
      </c>
      <c r="C456" s="17" t="e">
        <f ca="1">_xll.RiskBinomial(1,$C$10)</f>
        <v>#NAME?</v>
      </c>
      <c r="D456" s="19" t="e">
        <f ca="1">IF(C456=1,0,_xll.RiskBinomial(1,$D$10/($D$10+$C$11+$D$11)))</f>
        <v>#NAME?</v>
      </c>
      <c r="E456" s="17" t="e">
        <f ca="1">IF(SUM(C456:D456)=0,_xll.RiskBinomial(1,$C$11/($C$11+$D$11)),0)</f>
        <v>#NAME?</v>
      </c>
      <c r="F456" s="19" t="e">
        <f t="shared" ca="1" si="6"/>
        <v>#NAME?</v>
      </c>
      <c r="G456" s="28" t="e">
        <f ca="1">IF(AND(SUM($C$15:C456)&gt;=$C$12,SUM($D$15:D456)&gt;=$C$12,SUM($E$15:E456)&gt;=$C$12, SUM($F$15:F456)&gt;=$C$12),B456,1300)</f>
        <v>#NAME?</v>
      </c>
    </row>
    <row r="457" spans="2:7" x14ac:dyDescent="0.3">
      <c r="B457" s="27">
        <v>443</v>
      </c>
      <c r="C457" s="17" t="e">
        <f ca="1">_xll.RiskBinomial(1,$C$10)</f>
        <v>#NAME?</v>
      </c>
      <c r="D457" s="19" t="e">
        <f ca="1">IF(C457=1,0,_xll.RiskBinomial(1,$D$10/($D$10+$C$11+$D$11)))</f>
        <v>#NAME?</v>
      </c>
      <c r="E457" s="17" t="e">
        <f ca="1">IF(SUM(C457:D457)=0,_xll.RiskBinomial(1,$C$11/($C$11+$D$11)),0)</f>
        <v>#NAME?</v>
      </c>
      <c r="F457" s="19" t="e">
        <f t="shared" ca="1" si="6"/>
        <v>#NAME?</v>
      </c>
      <c r="G457" s="28" t="e">
        <f ca="1">IF(AND(SUM($C$15:C457)&gt;=$C$12,SUM($D$15:D457)&gt;=$C$12,SUM($E$15:E457)&gt;=$C$12, SUM($F$15:F457)&gt;=$C$12),B457,1300)</f>
        <v>#NAME?</v>
      </c>
    </row>
    <row r="458" spans="2:7" x14ac:dyDescent="0.3">
      <c r="B458" s="27">
        <v>444</v>
      </c>
      <c r="C458" s="17" t="e">
        <f ca="1">_xll.RiskBinomial(1,$C$10)</f>
        <v>#NAME?</v>
      </c>
      <c r="D458" s="19" t="e">
        <f ca="1">IF(C458=1,0,_xll.RiskBinomial(1,$D$10/($D$10+$C$11+$D$11)))</f>
        <v>#NAME?</v>
      </c>
      <c r="E458" s="17" t="e">
        <f ca="1">IF(SUM(C458:D458)=0,_xll.RiskBinomial(1,$C$11/($C$11+$D$11)),0)</f>
        <v>#NAME?</v>
      </c>
      <c r="F458" s="19" t="e">
        <f t="shared" ca="1" si="6"/>
        <v>#NAME?</v>
      </c>
      <c r="G458" s="28" t="e">
        <f ca="1">IF(AND(SUM($C$15:C458)&gt;=$C$12,SUM($D$15:D458)&gt;=$C$12,SUM($E$15:E458)&gt;=$C$12, SUM($F$15:F458)&gt;=$C$12),B458,1300)</f>
        <v>#NAME?</v>
      </c>
    </row>
    <row r="459" spans="2:7" x14ac:dyDescent="0.3">
      <c r="B459" s="27">
        <v>445</v>
      </c>
      <c r="C459" s="17" t="e">
        <f ca="1">_xll.RiskBinomial(1,$C$10)</f>
        <v>#NAME?</v>
      </c>
      <c r="D459" s="19" t="e">
        <f ca="1">IF(C459=1,0,_xll.RiskBinomial(1,$D$10/($D$10+$C$11+$D$11)))</f>
        <v>#NAME?</v>
      </c>
      <c r="E459" s="17" t="e">
        <f ca="1">IF(SUM(C459:D459)=0,_xll.RiskBinomial(1,$C$11/($C$11+$D$11)),0)</f>
        <v>#NAME?</v>
      </c>
      <c r="F459" s="19" t="e">
        <f t="shared" ca="1" si="6"/>
        <v>#NAME?</v>
      </c>
      <c r="G459" s="28" t="e">
        <f ca="1">IF(AND(SUM($C$15:C459)&gt;=$C$12,SUM($D$15:D459)&gt;=$C$12,SUM($E$15:E459)&gt;=$C$12, SUM($F$15:F459)&gt;=$C$12),B459,1300)</f>
        <v>#NAME?</v>
      </c>
    </row>
    <row r="460" spans="2:7" x14ac:dyDescent="0.3">
      <c r="B460" s="27">
        <v>446</v>
      </c>
      <c r="C460" s="17" t="e">
        <f ca="1">_xll.RiskBinomial(1,$C$10)</f>
        <v>#NAME?</v>
      </c>
      <c r="D460" s="19" t="e">
        <f ca="1">IF(C460=1,0,_xll.RiskBinomial(1,$D$10/($D$10+$C$11+$D$11)))</f>
        <v>#NAME?</v>
      </c>
      <c r="E460" s="17" t="e">
        <f ca="1">IF(SUM(C460:D460)=0,_xll.RiskBinomial(1,$C$11/($C$11+$D$11)),0)</f>
        <v>#NAME?</v>
      </c>
      <c r="F460" s="19" t="e">
        <f t="shared" ca="1" si="6"/>
        <v>#NAME?</v>
      </c>
      <c r="G460" s="28" t="e">
        <f ca="1">IF(AND(SUM($C$15:C460)&gt;=$C$12,SUM($D$15:D460)&gt;=$C$12,SUM($E$15:E460)&gt;=$C$12, SUM($F$15:F460)&gt;=$C$12),B460,1300)</f>
        <v>#NAME?</v>
      </c>
    </row>
    <row r="461" spans="2:7" x14ac:dyDescent="0.3">
      <c r="B461" s="27">
        <v>447</v>
      </c>
      <c r="C461" s="17" t="e">
        <f ca="1">_xll.RiskBinomial(1,$C$10)</f>
        <v>#NAME?</v>
      </c>
      <c r="D461" s="19" t="e">
        <f ca="1">IF(C461=1,0,_xll.RiskBinomial(1,$D$10/($D$10+$C$11+$D$11)))</f>
        <v>#NAME?</v>
      </c>
      <c r="E461" s="17" t="e">
        <f ca="1">IF(SUM(C461:D461)=0,_xll.RiskBinomial(1,$C$11/($C$11+$D$11)),0)</f>
        <v>#NAME?</v>
      </c>
      <c r="F461" s="19" t="e">
        <f t="shared" ca="1" si="6"/>
        <v>#NAME?</v>
      </c>
      <c r="G461" s="28" t="e">
        <f ca="1">IF(AND(SUM($C$15:C461)&gt;=$C$12,SUM($D$15:D461)&gt;=$C$12,SUM($E$15:E461)&gt;=$C$12, SUM($F$15:F461)&gt;=$C$12),B461,1300)</f>
        <v>#NAME?</v>
      </c>
    </row>
    <row r="462" spans="2:7" x14ac:dyDescent="0.3">
      <c r="B462" s="27">
        <v>448</v>
      </c>
      <c r="C462" s="17" t="e">
        <f ca="1">_xll.RiskBinomial(1,$C$10)</f>
        <v>#NAME?</v>
      </c>
      <c r="D462" s="19" t="e">
        <f ca="1">IF(C462=1,0,_xll.RiskBinomial(1,$D$10/($D$10+$C$11+$D$11)))</f>
        <v>#NAME?</v>
      </c>
      <c r="E462" s="17" t="e">
        <f ca="1">IF(SUM(C462:D462)=0,_xll.RiskBinomial(1,$C$11/($C$11+$D$11)),0)</f>
        <v>#NAME?</v>
      </c>
      <c r="F462" s="19" t="e">
        <f t="shared" ca="1" si="6"/>
        <v>#NAME?</v>
      </c>
      <c r="G462" s="28" t="e">
        <f ca="1">IF(AND(SUM($C$15:C462)&gt;=$C$12,SUM($D$15:D462)&gt;=$C$12,SUM($E$15:E462)&gt;=$C$12, SUM($F$15:F462)&gt;=$C$12),B462,1300)</f>
        <v>#NAME?</v>
      </c>
    </row>
    <row r="463" spans="2:7" x14ac:dyDescent="0.3">
      <c r="B463" s="27">
        <v>449</v>
      </c>
      <c r="C463" s="17" t="e">
        <f ca="1">_xll.RiskBinomial(1,$C$10)</f>
        <v>#NAME?</v>
      </c>
      <c r="D463" s="19" t="e">
        <f ca="1">IF(C463=1,0,_xll.RiskBinomial(1,$D$10/($D$10+$C$11+$D$11)))</f>
        <v>#NAME?</v>
      </c>
      <c r="E463" s="17" t="e">
        <f ca="1">IF(SUM(C463:D463)=0,_xll.RiskBinomial(1,$C$11/($C$11+$D$11)),0)</f>
        <v>#NAME?</v>
      </c>
      <c r="F463" s="19" t="e">
        <f t="shared" ca="1" si="6"/>
        <v>#NAME?</v>
      </c>
      <c r="G463" s="28" t="e">
        <f ca="1">IF(AND(SUM($C$15:C463)&gt;=$C$12,SUM($D$15:D463)&gt;=$C$12,SUM($E$15:E463)&gt;=$C$12, SUM($F$15:F463)&gt;=$C$12),B463,1300)</f>
        <v>#NAME?</v>
      </c>
    </row>
    <row r="464" spans="2:7" x14ac:dyDescent="0.3">
      <c r="B464" s="27">
        <v>450</v>
      </c>
      <c r="C464" s="17" t="e">
        <f ca="1">_xll.RiskBinomial(1,$C$10)</f>
        <v>#NAME?</v>
      </c>
      <c r="D464" s="19" t="e">
        <f ca="1">IF(C464=1,0,_xll.RiskBinomial(1,$D$10/($D$10+$C$11+$D$11)))</f>
        <v>#NAME?</v>
      </c>
      <c r="E464" s="17" t="e">
        <f ca="1">IF(SUM(C464:D464)=0,_xll.RiskBinomial(1,$C$11/($C$11+$D$11)),0)</f>
        <v>#NAME?</v>
      </c>
      <c r="F464" s="19" t="e">
        <f t="shared" ref="F464:F527" ca="1" si="7">IF(SUM(C464:E464)=0,1,0)</f>
        <v>#NAME?</v>
      </c>
      <c r="G464" s="28" t="e">
        <f ca="1">IF(AND(SUM($C$15:C464)&gt;=$C$12,SUM($D$15:D464)&gt;=$C$12,SUM($E$15:E464)&gt;=$C$12, SUM($F$15:F464)&gt;=$C$12),B464,1300)</f>
        <v>#NAME?</v>
      </c>
    </row>
    <row r="465" spans="2:7" x14ac:dyDescent="0.3">
      <c r="B465" s="27">
        <v>451</v>
      </c>
      <c r="C465" s="17" t="e">
        <f ca="1">_xll.RiskBinomial(1,$C$10)</f>
        <v>#NAME?</v>
      </c>
      <c r="D465" s="19" t="e">
        <f ca="1">IF(C465=1,0,_xll.RiskBinomial(1,$D$10/($D$10+$C$11+$D$11)))</f>
        <v>#NAME?</v>
      </c>
      <c r="E465" s="17" t="e">
        <f ca="1">IF(SUM(C465:D465)=0,_xll.RiskBinomial(1,$C$11/($C$11+$D$11)),0)</f>
        <v>#NAME?</v>
      </c>
      <c r="F465" s="19" t="e">
        <f t="shared" ca="1" si="7"/>
        <v>#NAME?</v>
      </c>
      <c r="G465" s="28" t="e">
        <f ca="1">IF(AND(SUM($C$15:C465)&gt;=$C$12,SUM($D$15:D465)&gt;=$C$12,SUM($E$15:E465)&gt;=$C$12, SUM($F$15:F465)&gt;=$C$12),B465,1300)</f>
        <v>#NAME?</v>
      </c>
    </row>
    <row r="466" spans="2:7" x14ac:dyDescent="0.3">
      <c r="B466" s="27">
        <v>452</v>
      </c>
      <c r="C466" s="17" t="e">
        <f ca="1">_xll.RiskBinomial(1,$C$10)</f>
        <v>#NAME?</v>
      </c>
      <c r="D466" s="19" t="e">
        <f ca="1">IF(C466=1,0,_xll.RiskBinomial(1,$D$10/($D$10+$C$11+$D$11)))</f>
        <v>#NAME?</v>
      </c>
      <c r="E466" s="17" t="e">
        <f ca="1">IF(SUM(C466:D466)=0,_xll.RiskBinomial(1,$C$11/($C$11+$D$11)),0)</f>
        <v>#NAME?</v>
      </c>
      <c r="F466" s="19" t="e">
        <f t="shared" ca="1" si="7"/>
        <v>#NAME?</v>
      </c>
      <c r="G466" s="28" t="e">
        <f ca="1">IF(AND(SUM($C$15:C466)&gt;=$C$12,SUM($D$15:D466)&gt;=$C$12,SUM($E$15:E466)&gt;=$C$12, SUM($F$15:F466)&gt;=$C$12),B466,1300)</f>
        <v>#NAME?</v>
      </c>
    </row>
    <row r="467" spans="2:7" x14ac:dyDescent="0.3">
      <c r="B467" s="27">
        <v>453</v>
      </c>
      <c r="C467" s="17" t="e">
        <f ca="1">_xll.RiskBinomial(1,$C$10)</f>
        <v>#NAME?</v>
      </c>
      <c r="D467" s="19" t="e">
        <f ca="1">IF(C467=1,0,_xll.RiskBinomial(1,$D$10/($D$10+$C$11+$D$11)))</f>
        <v>#NAME?</v>
      </c>
      <c r="E467" s="17" t="e">
        <f ca="1">IF(SUM(C467:D467)=0,_xll.RiskBinomial(1,$C$11/($C$11+$D$11)),0)</f>
        <v>#NAME?</v>
      </c>
      <c r="F467" s="19" t="e">
        <f t="shared" ca="1" si="7"/>
        <v>#NAME?</v>
      </c>
      <c r="G467" s="28" t="e">
        <f ca="1">IF(AND(SUM($C$15:C467)&gt;=$C$12,SUM($D$15:D467)&gt;=$C$12,SUM($E$15:E467)&gt;=$C$12, SUM($F$15:F467)&gt;=$C$12),B467,1300)</f>
        <v>#NAME?</v>
      </c>
    </row>
    <row r="468" spans="2:7" x14ac:dyDescent="0.3">
      <c r="B468" s="27">
        <v>454</v>
      </c>
      <c r="C468" s="17" t="e">
        <f ca="1">_xll.RiskBinomial(1,$C$10)</f>
        <v>#NAME?</v>
      </c>
      <c r="D468" s="19" t="e">
        <f ca="1">IF(C468=1,0,_xll.RiskBinomial(1,$D$10/($D$10+$C$11+$D$11)))</f>
        <v>#NAME?</v>
      </c>
      <c r="E468" s="17" t="e">
        <f ca="1">IF(SUM(C468:D468)=0,_xll.RiskBinomial(1,$C$11/($C$11+$D$11)),0)</f>
        <v>#NAME?</v>
      </c>
      <c r="F468" s="19" t="e">
        <f t="shared" ca="1" si="7"/>
        <v>#NAME?</v>
      </c>
      <c r="G468" s="28" t="e">
        <f ca="1">IF(AND(SUM($C$15:C468)&gt;=$C$12,SUM($D$15:D468)&gt;=$C$12,SUM($E$15:E468)&gt;=$C$12, SUM($F$15:F468)&gt;=$C$12),B468,1300)</f>
        <v>#NAME?</v>
      </c>
    </row>
    <row r="469" spans="2:7" x14ac:dyDescent="0.3">
      <c r="B469" s="27">
        <v>455</v>
      </c>
      <c r="C469" s="17" t="e">
        <f ca="1">_xll.RiskBinomial(1,$C$10)</f>
        <v>#NAME?</v>
      </c>
      <c r="D469" s="19" t="e">
        <f ca="1">IF(C469=1,0,_xll.RiskBinomial(1,$D$10/($D$10+$C$11+$D$11)))</f>
        <v>#NAME?</v>
      </c>
      <c r="E469" s="17" t="e">
        <f ca="1">IF(SUM(C469:D469)=0,_xll.RiskBinomial(1,$C$11/($C$11+$D$11)),0)</f>
        <v>#NAME?</v>
      </c>
      <c r="F469" s="19" t="e">
        <f t="shared" ca="1" si="7"/>
        <v>#NAME?</v>
      </c>
      <c r="G469" s="28" t="e">
        <f ca="1">IF(AND(SUM($C$15:C469)&gt;=$C$12,SUM($D$15:D469)&gt;=$C$12,SUM($E$15:E469)&gt;=$C$12, SUM($F$15:F469)&gt;=$C$12),B469,1300)</f>
        <v>#NAME?</v>
      </c>
    </row>
    <row r="470" spans="2:7" x14ac:dyDescent="0.3">
      <c r="B470" s="27">
        <v>456</v>
      </c>
      <c r="C470" s="17" t="e">
        <f ca="1">_xll.RiskBinomial(1,$C$10)</f>
        <v>#NAME?</v>
      </c>
      <c r="D470" s="19" t="e">
        <f ca="1">IF(C470=1,0,_xll.RiskBinomial(1,$D$10/($D$10+$C$11+$D$11)))</f>
        <v>#NAME?</v>
      </c>
      <c r="E470" s="17" t="e">
        <f ca="1">IF(SUM(C470:D470)=0,_xll.RiskBinomial(1,$C$11/($C$11+$D$11)),0)</f>
        <v>#NAME?</v>
      </c>
      <c r="F470" s="19" t="e">
        <f t="shared" ca="1" si="7"/>
        <v>#NAME?</v>
      </c>
      <c r="G470" s="28" t="e">
        <f ca="1">IF(AND(SUM($C$15:C470)&gt;=$C$12,SUM($D$15:D470)&gt;=$C$12,SUM($E$15:E470)&gt;=$C$12, SUM($F$15:F470)&gt;=$C$12),B470,1300)</f>
        <v>#NAME?</v>
      </c>
    </row>
    <row r="471" spans="2:7" x14ac:dyDescent="0.3">
      <c r="B471" s="27">
        <v>457</v>
      </c>
      <c r="C471" s="17" t="e">
        <f ca="1">_xll.RiskBinomial(1,$C$10)</f>
        <v>#NAME?</v>
      </c>
      <c r="D471" s="19" t="e">
        <f ca="1">IF(C471=1,0,_xll.RiskBinomial(1,$D$10/($D$10+$C$11+$D$11)))</f>
        <v>#NAME?</v>
      </c>
      <c r="E471" s="17" t="e">
        <f ca="1">IF(SUM(C471:D471)=0,_xll.RiskBinomial(1,$C$11/($C$11+$D$11)),0)</f>
        <v>#NAME?</v>
      </c>
      <c r="F471" s="19" t="e">
        <f t="shared" ca="1" si="7"/>
        <v>#NAME?</v>
      </c>
      <c r="G471" s="28" t="e">
        <f ca="1">IF(AND(SUM($C$15:C471)&gt;=$C$12,SUM($D$15:D471)&gt;=$C$12,SUM($E$15:E471)&gt;=$C$12, SUM($F$15:F471)&gt;=$C$12),B471,1300)</f>
        <v>#NAME?</v>
      </c>
    </row>
    <row r="472" spans="2:7" x14ac:dyDescent="0.3">
      <c r="B472" s="27">
        <v>458</v>
      </c>
      <c r="C472" s="17" t="e">
        <f ca="1">_xll.RiskBinomial(1,$C$10)</f>
        <v>#NAME?</v>
      </c>
      <c r="D472" s="19" t="e">
        <f ca="1">IF(C472=1,0,_xll.RiskBinomial(1,$D$10/($D$10+$C$11+$D$11)))</f>
        <v>#NAME?</v>
      </c>
      <c r="E472" s="17" t="e">
        <f ca="1">IF(SUM(C472:D472)=0,_xll.RiskBinomial(1,$C$11/($C$11+$D$11)),0)</f>
        <v>#NAME?</v>
      </c>
      <c r="F472" s="19" t="e">
        <f t="shared" ca="1" si="7"/>
        <v>#NAME?</v>
      </c>
      <c r="G472" s="28" t="e">
        <f ca="1">IF(AND(SUM($C$15:C472)&gt;=$C$12,SUM($D$15:D472)&gt;=$C$12,SUM($E$15:E472)&gt;=$C$12, SUM($F$15:F472)&gt;=$C$12),B472,1300)</f>
        <v>#NAME?</v>
      </c>
    </row>
    <row r="473" spans="2:7" x14ac:dyDescent="0.3">
      <c r="B473" s="27">
        <v>459</v>
      </c>
      <c r="C473" s="17" t="e">
        <f ca="1">_xll.RiskBinomial(1,$C$10)</f>
        <v>#NAME?</v>
      </c>
      <c r="D473" s="19" t="e">
        <f ca="1">IF(C473=1,0,_xll.RiskBinomial(1,$D$10/($D$10+$C$11+$D$11)))</f>
        <v>#NAME?</v>
      </c>
      <c r="E473" s="17" t="e">
        <f ca="1">IF(SUM(C473:D473)=0,_xll.RiskBinomial(1,$C$11/($C$11+$D$11)),0)</f>
        <v>#NAME?</v>
      </c>
      <c r="F473" s="19" t="e">
        <f t="shared" ca="1" si="7"/>
        <v>#NAME?</v>
      </c>
      <c r="G473" s="28" t="e">
        <f ca="1">IF(AND(SUM($C$15:C473)&gt;=$C$12,SUM($D$15:D473)&gt;=$C$12,SUM($E$15:E473)&gt;=$C$12, SUM($F$15:F473)&gt;=$C$12),B473,1300)</f>
        <v>#NAME?</v>
      </c>
    </row>
    <row r="474" spans="2:7" x14ac:dyDescent="0.3">
      <c r="B474" s="27">
        <v>460</v>
      </c>
      <c r="C474" s="17" t="e">
        <f ca="1">_xll.RiskBinomial(1,$C$10)</f>
        <v>#NAME?</v>
      </c>
      <c r="D474" s="19" t="e">
        <f ca="1">IF(C474=1,0,_xll.RiskBinomial(1,$D$10/($D$10+$C$11+$D$11)))</f>
        <v>#NAME?</v>
      </c>
      <c r="E474" s="17" t="e">
        <f ca="1">IF(SUM(C474:D474)=0,_xll.RiskBinomial(1,$C$11/($C$11+$D$11)),0)</f>
        <v>#NAME?</v>
      </c>
      <c r="F474" s="19" t="e">
        <f t="shared" ca="1" si="7"/>
        <v>#NAME?</v>
      </c>
      <c r="G474" s="28" t="e">
        <f ca="1">IF(AND(SUM($C$15:C474)&gt;=$C$12,SUM($D$15:D474)&gt;=$C$12,SUM($E$15:E474)&gt;=$C$12, SUM($F$15:F474)&gt;=$C$12),B474,1300)</f>
        <v>#NAME?</v>
      </c>
    </row>
    <row r="475" spans="2:7" x14ac:dyDescent="0.3">
      <c r="B475" s="27">
        <v>461</v>
      </c>
      <c r="C475" s="17" t="e">
        <f ca="1">_xll.RiskBinomial(1,$C$10)</f>
        <v>#NAME?</v>
      </c>
      <c r="D475" s="19" t="e">
        <f ca="1">IF(C475=1,0,_xll.RiskBinomial(1,$D$10/($D$10+$C$11+$D$11)))</f>
        <v>#NAME?</v>
      </c>
      <c r="E475" s="17" t="e">
        <f ca="1">IF(SUM(C475:D475)=0,_xll.RiskBinomial(1,$C$11/($C$11+$D$11)),0)</f>
        <v>#NAME?</v>
      </c>
      <c r="F475" s="19" t="e">
        <f t="shared" ca="1" si="7"/>
        <v>#NAME?</v>
      </c>
      <c r="G475" s="28" t="e">
        <f ca="1">IF(AND(SUM($C$15:C475)&gt;=$C$12,SUM($D$15:D475)&gt;=$C$12,SUM($E$15:E475)&gt;=$C$12, SUM($F$15:F475)&gt;=$C$12),B475,1300)</f>
        <v>#NAME?</v>
      </c>
    </row>
    <row r="476" spans="2:7" x14ac:dyDescent="0.3">
      <c r="B476" s="27">
        <v>462</v>
      </c>
      <c r="C476" s="17" t="e">
        <f ca="1">_xll.RiskBinomial(1,$C$10)</f>
        <v>#NAME?</v>
      </c>
      <c r="D476" s="19" t="e">
        <f ca="1">IF(C476=1,0,_xll.RiskBinomial(1,$D$10/($D$10+$C$11+$D$11)))</f>
        <v>#NAME?</v>
      </c>
      <c r="E476" s="17" t="e">
        <f ca="1">IF(SUM(C476:D476)=0,_xll.RiskBinomial(1,$C$11/($C$11+$D$11)),0)</f>
        <v>#NAME?</v>
      </c>
      <c r="F476" s="19" t="e">
        <f t="shared" ca="1" si="7"/>
        <v>#NAME?</v>
      </c>
      <c r="G476" s="28" t="e">
        <f ca="1">IF(AND(SUM($C$15:C476)&gt;=$C$12,SUM($D$15:D476)&gt;=$C$12,SUM($E$15:E476)&gt;=$C$12, SUM($F$15:F476)&gt;=$C$12),B476,1300)</f>
        <v>#NAME?</v>
      </c>
    </row>
    <row r="477" spans="2:7" x14ac:dyDescent="0.3">
      <c r="B477" s="27">
        <v>463</v>
      </c>
      <c r="C477" s="17" t="e">
        <f ca="1">_xll.RiskBinomial(1,$C$10)</f>
        <v>#NAME?</v>
      </c>
      <c r="D477" s="19" t="e">
        <f ca="1">IF(C477=1,0,_xll.RiskBinomial(1,$D$10/($D$10+$C$11+$D$11)))</f>
        <v>#NAME?</v>
      </c>
      <c r="E477" s="17" t="e">
        <f ca="1">IF(SUM(C477:D477)=0,_xll.RiskBinomial(1,$C$11/($C$11+$D$11)),0)</f>
        <v>#NAME?</v>
      </c>
      <c r="F477" s="19" t="e">
        <f t="shared" ca="1" si="7"/>
        <v>#NAME?</v>
      </c>
      <c r="G477" s="28" t="e">
        <f ca="1">IF(AND(SUM($C$15:C477)&gt;=$C$12,SUM($D$15:D477)&gt;=$C$12,SUM($E$15:E477)&gt;=$C$12, SUM($F$15:F477)&gt;=$C$12),B477,1300)</f>
        <v>#NAME?</v>
      </c>
    </row>
    <row r="478" spans="2:7" x14ac:dyDescent="0.3">
      <c r="B478" s="27">
        <v>464</v>
      </c>
      <c r="C478" s="17" t="e">
        <f ca="1">_xll.RiskBinomial(1,$C$10)</f>
        <v>#NAME?</v>
      </c>
      <c r="D478" s="19" t="e">
        <f ca="1">IF(C478=1,0,_xll.RiskBinomial(1,$D$10/($D$10+$C$11+$D$11)))</f>
        <v>#NAME?</v>
      </c>
      <c r="E478" s="17" t="e">
        <f ca="1">IF(SUM(C478:D478)=0,_xll.RiskBinomial(1,$C$11/($C$11+$D$11)),0)</f>
        <v>#NAME?</v>
      </c>
      <c r="F478" s="19" t="e">
        <f t="shared" ca="1" si="7"/>
        <v>#NAME?</v>
      </c>
      <c r="G478" s="28" t="e">
        <f ca="1">IF(AND(SUM($C$15:C478)&gt;=$C$12,SUM($D$15:D478)&gt;=$C$12,SUM($E$15:E478)&gt;=$C$12, SUM($F$15:F478)&gt;=$C$12),B478,1300)</f>
        <v>#NAME?</v>
      </c>
    </row>
    <row r="479" spans="2:7" x14ac:dyDescent="0.3">
      <c r="B479" s="27">
        <v>465</v>
      </c>
      <c r="C479" s="17" t="e">
        <f ca="1">_xll.RiskBinomial(1,$C$10)</f>
        <v>#NAME?</v>
      </c>
      <c r="D479" s="19" t="e">
        <f ca="1">IF(C479=1,0,_xll.RiskBinomial(1,$D$10/($D$10+$C$11+$D$11)))</f>
        <v>#NAME?</v>
      </c>
      <c r="E479" s="17" t="e">
        <f ca="1">IF(SUM(C479:D479)=0,_xll.RiskBinomial(1,$C$11/($C$11+$D$11)),0)</f>
        <v>#NAME?</v>
      </c>
      <c r="F479" s="19" t="e">
        <f t="shared" ca="1" si="7"/>
        <v>#NAME?</v>
      </c>
      <c r="G479" s="28" t="e">
        <f ca="1">IF(AND(SUM($C$15:C479)&gt;=$C$12,SUM($D$15:D479)&gt;=$C$12,SUM($E$15:E479)&gt;=$C$12, SUM($F$15:F479)&gt;=$C$12),B479,1300)</f>
        <v>#NAME?</v>
      </c>
    </row>
    <row r="480" spans="2:7" x14ac:dyDescent="0.3">
      <c r="B480" s="27">
        <v>466</v>
      </c>
      <c r="C480" s="17" t="e">
        <f ca="1">_xll.RiskBinomial(1,$C$10)</f>
        <v>#NAME?</v>
      </c>
      <c r="D480" s="19" t="e">
        <f ca="1">IF(C480=1,0,_xll.RiskBinomial(1,$D$10/($D$10+$C$11+$D$11)))</f>
        <v>#NAME?</v>
      </c>
      <c r="E480" s="17" t="e">
        <f ca="1">IF(SUM(C480:D480)=0,_xll.RiskBinomial(1,$C$11/($C$11+$D$11)),0)</f>
        <v>#NAME?</v>
      </c>
      <c r="F480" s="19" t="e">
        <f t="shared" ca="1" si="7"/>
        <v>#NAME?</v>
      </c>
      <c r="G480" s="28" t="e">
        <f ca="1">IF(AND(SUM($C$15:C480)&gt;=$C$12,SUM($D$15:D480)&gt;=$C$12,SUM($E$15:E480)&gt;=$C$12, SUM($F$15:F480)&gt;=$C$12),B480,1300)</f>
        <v>#NAME?</v>
      </c>
    </row>
    <row r="481" spans="2:7" x14ac:dyDescent="0.3">
      <c r="B481" s="27">
        <v>467</v>
      </c>
      <c r="C481" s="17" t="e">
        <f ca="1">_xll.RiskBinomial(1,$C$10)</f>
        <v>#NAME?</v>
      </c>
      <c r="D481" s="19" t="e">
        <f ca="1">IF(C481=1,0,_xll.RiskBinomial(1,$D$10/($D$10+$C$11+$D$11)))</f>
        <v>#NAME?</v>
      </c>
      <c r="E481" s="17" t="e">
        <f ca="1">IF(SUM(C481:D481)=0,_xll.RiskBinomial(1,$C$11/($C$11+$D$11)),0)</f>
        <v>#NAME?</v>
      </c>
      <c r="F481" s="19" t="e">
        <f t="shared" ca="1" si="7"/>
        <v>#NAME?</v>
      </c>
      <c r="G481" s="28" t="e">
        <f ca="1">IF(AND(SUM($C$15:C481)&gt;=$C$12,SUM($D$15:D481)&gt;=$C$12,SUM($E$15:E481)&gt;=$C$12, SUM($F$15:F481)&gt;=$C$12),B481,1300)</f>
        <v>#NAME?</v>
      </c>
    </row>
    <row r="482" spans="2:7" x14ac:dyDescent="0.3">
      <c r="B482" s="27">
        <v>468</v>
      </c>
      <c r="C482" s="17" t="e">
        <f ca="1">_xll.RiskBinomial(1,$C$10)</f>
        <v>#NAME?</v>
      </c>
      <c r="D482" s="19" t="e">
        <f ca="1">IF(C482=1,0,_xll.RiskBinomial(1,$D$10/($D$10+$C$11+$D$11)))</f>
        <v>#NAME?</v>
      </c>
      <c r="E482" s="17" t="e">
        <f ca="1">IF(SUM(C482:D482)=0,_xll.RiskBinomial(1,$C$11/($C$11+$D$11)),0)</f>
        <v>#NAME?</v>
      </c>
      <c r="F482" s="19" t="e">
        <f t="shared" ca="1" si="7"/>
        <v>#NAME?</v>
      </c>
      <c r="G482" s="28" t="e">
        <f ca="1">IF(AND(SUM($C$15:C482)&gt;=$C$12,SUM($D$15:D482)&gt;=$C$12,SUM($E$15:E482)&gt;=$C$12, SUM($F$15:F482)&gt;=$C$12),B482,1300)</f>
        <v>#NAME?</v>
      </c>
    </row>
    <row r="483" spans="2:7" x14ac:dyDescent="0.3">
      <c r="B483" s="27">
        <v>469</v>
      </c>
      <c r="C483" s="17" t="e">
        <f ca="1">_xll.RiskBinomial(1,$C$10)</f>
        <v>#NAME?</v>
      </c>
      <c r="D483" s="19" t="e">
        <f ca="1">IF(C483=1,0,_xll.RiskBinomial(1,$D$10/($D$10+$C$11+$D$11)))</f>
        <v>#NAME?</v>
      </c>
      <c r="E483" s="17" t="e">
        <f ca="1">IF(SUM(C483:D483)=0,_xll.RiskBinomial(1,$C$11/($C$11+$D$11)),0)</f>
        <v>#NAME?</v>
      </c>
      <c r="F483" s="19" t="e">
        <f t="shared" ca="1" si="7"/>
        <v>#NAME?</v>
      </c>
      <c r="G483" s="28" t="e">
        <f ca="1">IF(AND(SUM($C$15:C483)&gt;=$C$12,SUM($D$15:D483)&gt;=$C$12,SUM($E$15:E483)&gt;=$C$12, SUM($F$15:F483)&gt;=$C$12),B483,1300)</f>
        <v>#NAME?</v>
      </c>
    </row>
    <row r="484" spans="2:7" x14ac:dyDescent="0.3">
      <c r="B484" s="27">
        <v>470</v>
      </c>
      <c r="C484" s="17" t="e">
        <f ca="1">_xll.RiskBinomial(1,$C$10)</f>
        <v>#NAME?</v>
      </c>
      <c r="D484" s="19" t="e">
        <f ca="1">IF(C484=1,0,_xll.RiskBinomial(1,$D$10/($D$10+$C$11+$D$11)))</f>
        <v>#NAME?</v>
      </c>
      <c r="E484" s="17" t="e">
        <f ca="1">IF(SUM(C484:D484)=0,_xll.RiskBinomial(1,$C$11/($C$11+$D$11)),0)</f>
        <v>#NAME?</v>
      </c>
      <c r="F484" s="19" t="e">
        <f t="shared" ca="1" si="7"/>
        <v>#NAME?</v>
      </c>
      <c r="G484" s="28" t="e">
        <f ca="1">IF(AND(SUM($C$15:C484)&gt;=$C$12,SUM($D$15:D484)&gt;=$C$12,SUM($E$15:E484)&gt;=$C$12, SUM($F$15:F484)&gt;=$C$12),B484,1300)</f>
        <v>#NAME?</v>
      </c>
    </row>
    <row r="485" spans="2:7" x14ac:dyDescent="0.3">
      <c r="B485" s="27">
        <v>471</v>
      </c>
      <c r="C485" s="17" t="e">
        <f ca="1">_xll.RiskBinomial(1,$C$10)</f>
        <v>#NAME?</v>
      </c>
      <c r="D485" s="19" t="e">
        <f ca="1">IF(C485=1,0,_xll.RiskBinomial(1,$D$10/($D$10+$C$11+$D$11)))</f>
        <v>#NAME?</v>
      </c>
      <c r="E485" s="17" t="e">
        <f ca="1">IF(SUM(C485:D485)=0,_xll.RiskBinomial(1,$C$11/($C$11+$D$11)),0)</f>
        <v>#NAME?</v>
      </c>
      <c r="F485" s="19" t="e">
        <f t="shared" ca="1" si="7"/>
        <v>#NAME?</v>
      </c>
      <c r="G485" s="28" t="e">
        <f ca="1">IF(AND(SUM($C$15:C485)&gt;=$C$12,SUM($D$15:D485)&gt;=$C$12,SUM($E$15:E485)&gt;=$C$12, SUM($F$15:F485)&gt;=$C$12),B485,1300)</f>
        <v>#NAME?</v>
      </c>
    </row>
    <row r="486" spans="2:7" x14ac:dyDescent="0.3">
      <c r="B486" s="27">
        <v>472</v>
      </c>
      <c r="C486" s="17" t="e">
        <f ca="1">_xll.RiskBinomial(1,$C$10)</f>
        <v>#NAME?</v>
      </c>
      <c r="D486" s="19" t="e">
        <f ca="1">IF(C486=1,0,_xll.RiskBinomial(1,$D$10/($D$10+$C$11+$D$11)))</f>
        <v>#NAME?</v>
      </c>
      <c r="E486" s="17" t="e">
        <f ca="1">IF(SUM(C486:D486)=0,_xll.RiskBinomial(1,$C$11/($C$11+$D$11)),0)</f>
        <v>#NAME?</v>
      </c>
      <c r="F486" s="19" t="e">
        <f t="shared" ca="1" si="7"/>
        <v>#NAME?</v>
      </c>
      <c r="G486" s="28" t="e">
        <f ca="1">IF(AND(SUM($C$15:C486)&gt;=$C$12,SUM($D$15:D486)&gt;=$C$12,SUM($E$15:E486)&gt;=$C$12, SUM($F$15:F486)&gt;=$C$12),B486,1300)</f>
        <v>#NAME?</v>
      </c>
    </row>
    <row r="487" spans="2:7" x14ac:dyDescent="0.3">
      <c r="B487" s="27">
        <v>473</v>
      </c>
      <c r="C487" s="17" t="e">
        <f ca="1">_xll.RiskBinomial(1,$C$10)</f>
        <v>#NAME?</v>
      </c>
      <c r="D487" s="19" t="e">
        <f ca="1">IF(C487=1,0,_xll.RiskBinomial(1,$D$10/($D$10+$C$11+$D$11)))</f>
        <v>#NAME?</v>
      </c>
      <c r="E487" s="17" t="e">
        <f ca="1">IF(SUM(C487:D487)=0,_xll.RiskBinomial(1,$C$11/($C$11+$D$11)),0)</f>
        <v>#NAME?</v>
      </c>
      <c r="F487" s="19" t="e">
        <f t="shared" ca="1" si="7"/>
        <v>#NAME?</v>
      </c>
      <c r="G487" s="28" t="e">
        <f ca="1">IF(AND(SUM($C$15:C487)&gt;=$C$12,SUM($D$15:D487)&gt;=$C$12,SUM($E$15:E487)&gt;=$C$12, SUM($F$15:F487)&gt;=$C$12),B487,1300)</f>
        <v>#NAME?</v>
      </c>
    </row>
    <row r="488" spans="2:7" x14ac:dyDescent="0.3">
      <c r="B488" s="27">
        <v>474</v>
      </c>
      <c r="C488" s="17" t="e">
        <f ca="1">_xll.RiskBinomial(1,$C$10)</f>
        <v>#NAME?</v>
      </c>
      <c r="D488" s="19" t="e">
        <f ca="1">IF(C488=1,0,_xll.RiskBinomial(1,$D$10/($D$10+$C$11+$D$11)))</f>
        <v>#NAME?</v>
      </c>
      <c r="E488" s="17" t="e">
        <f ca="1">IF(SUM(C488:D488)=0,_xll.RiskBinomial(1,$C$11/($C$11+$D$11)),0)</f>
        <v>#NAME?</v>
      </c>
      <c r="F488" s="19" t="e">
        <f t="shared" ca="1" si="7"/>
        <v>#NAME?</v>
      </c>
      <c r="G488" s="28" t="e">
        <f ca="1">IF(AND(SUM($C$15:C488)&gt;=$C$12,SUM($D$15:D488)&gt;=$C$12,SUM($E$15:E488)&gt;=$C$12, SUM($F$15:F488)&gt;=$C$12),B488,1300)</f>
        <v>#NAME?</v>
      </c>
    </row>
    <row r="489" spans="2:7" x14ac:dyDescent="0.3">
      <c r="B489" s="27">
        <v>475</v>
      </c>
      <c r="C489" s="17" t="e">
        <f ca="1">_xll.RiskBinomial(1,$C$10)</f>
        <v>#NAME?</v>
      </c>
      <c r="D489" s="19" t="e">
        <f ca="1">IF(C489=1,0,_xll.RiskBinomial(1,$D$10/($D$10+$C$11+$D$11)))</f>
        <v>#NAME?</v>
      </c>
      <c r="E489" s="17" t="e">
        <f ca="1">IF(SUM(C489:D489)=0,_xll.RiskBinomial(1,$C$11/($C$11+$D$11)),0)</f>
        <v>#NAME?</v>
      </c>
      <c r="F489" s="19" t="e">
        <f t="shared" ca="1" si="7"/>
        <v>#NAME?</v>
      </c>
      <c r="G489" s="28" t="e">
        <f ca="1">IF(AND(SUM($C$15:C489)&gt;=$C$12,SUM($D$15:D489)&gt;=$C$12,SUM($E$15:E489)&gt;=$C$12, SUM($F$15:F489)&gt;=$C$12),B489,1300)</f>
        <v>#NAME?</v>
      </c>
    </row>
    <row r="490" spans="2:7" x14ac:dyDescent="0.3">
      <c r="B490" s="27">
        <v>476</v>
      </c>
      <c r="C490" s="17" t="e">
        <f ca="1">_xll.RiskBinomial(1,$C$10)</f>
        <v>#NAME?</v>
      </c>
      <c r="D490" s="19" t="e">
        <f ca="1">IF(C490=1,0,_xll.RiskBinomial(1,$D$10/($D$10+$C$11+$D$11)))</f>
        <v>#NAME?</v>
      </c>
      <c r="E490" s="17" t="e">
        <f ca="1">IF(SUM(C490:D490)=0,_xll.RiskBinomial(1,$C$11/($C$11+$D$11)),0)</f>
        <v>#NAME?</v>
      </c>
      <c r="F490" s="19" t="e">
        <f t="shared" ca="1" si="7"/>
        <v>#NAME?</v>
      </c>
      <c r="G490" s="28" t="e">
        <f ca="1">IF(AND(SUM($C$15:C490)&gt;=$C$12,SUM($D$15:D490)&gt;=$C$12,SUM($E$15:E490)&gt;=$C$12, SUM($F$15:F490)&gt;=$C$12),B490,1300)</f>
        <v>#NAME?</v>
      </c>
    </row>
    <row r="491" spans="2:7" x14ac:dyDescent="0.3">
      <c r="B491" s="27">
        <v>477</v>
      </c>
      <c r="C491" s="17" t="e">
        <f ca="1">_xll.RiskBinomial(1,$C$10)</f>
        <v>#NAME?</v>
      </c>
      <c r="D491" s="19" t="e">
        <f ca="1">IF(C491=1,0,_xll.RiskBinomial(1,$D$10/($D$10+$C$11+$D$11)))</f>
        <v>#NAME?</v>
      </c>
      <c r="E491" s="17" t="e">
        <f ca="1">IF(SUM(C491:D491)=0,_xll.RiskBinomial(1,$C$11/($C$11+$D$11)),0)</f>
        <v>#NAME?</v>
      </c>
      <c r="F491" s="19" t="e">
        <f t="shared" ca="1" si="7"/>
        <v>#NAME?</v>
      </c>
      <c r="G491" s="28" t="e">
        <f ca="1">IF(AND(SUM($C$15:C491)&gt;=$C$12,SUM($D$15:D491)&gt;=$C$12,SUM($E$15:E491)&gt;=$C$12, SUM($F$15:F491)&gt;=$C$12),B491,1300)</f>
        <v>#NAME?</v>
      </c>
    </row>
    <row r="492" spans="2:7" x14ac:dyDescent="0.3">
      <c r="B492" s="27">
        <v>478</v>
      </c>
      <c r="C492" s="17" t="e">
        <f ca="1">_xll.RiskBinomial(1,$C$10)</f>
        <v>#NAME?</v>
      </c>
      <c r="D492" s="19" t="e">
        <f ca="1">IF(C492=1,0,_xll.RiskBinomial(1,$D$10/($D$10+$C$11+$D$11)))</f>
        <v>#NAME?</v>
      </c>
      <c r="E492" s="17" t="e">
        <f ca="1">IF(SUM(C492:D492)=0,_xll.RiskBinomial(1,$C$11/($C$11+$D$11)),0)</f>
        <v>#NAME?</v>
      </c>
      <c r="F492" s="19" t="e">
        <f t="shared" ca="1" si="7"/>
        <v>#NAME?</v>
      </c>
      <c r="G492" s="28" t="e">
        <f ca="1">IF(AND(SUM($C$15:C492)&gt;=$C$12,SUM($D$15:D492)&gt;=$C$12,SUM($E$15:E492)&gt;=$C$12, SUM($F$15:F492)&gt;=$C$12),B492,1300)</f>
        <v>#NAME?</v>
      </c>
    </row>
    <row r="493" spans="2:7" x14ac:dyDescent="0.3">
      <c r="B493" s="27">
        <v>479</v>
      </c>
      <c r="C493" s="17" t="e">
        <f ca="1">_xll.RiskBinomial(1,$C$10)</f>
        <v>#NAME?</v>
      </c>
      <c r="D493" s="19" t="e">
        <f ca="1">IF(C493=1,0,_xll.RiskBinomial(1,$D$10/($D$10+$C$11+$D$11)))</f>
        <v>#NAME?</v>
      </c>
      <c r="E493" s="17" t="e">
        <f ca="1">IF(SUM(C493:D493)=0,_xll.RiskBinomial(1,$C$11/($C$11+$D$11)),0)</f>
        <v>#NAME?</v>
      </c>
      <c r="F493" s="19" t="e">
        <f t="shared" ca="1" si="7"/>
        <v>#NAME?</v>
      </c>
      <c r="G493" s="28" t="e">
        <f ca="1">IF(AND(SUM($C$15:C493)&gt;=$C$12,SUM($D$15:D493)&gt;=$C$12,SUM($E$15:E493)&gt;=$C$12, SUM($F$15:F493)&gt;=$C$12),B493,1300)</f>
        <v>#NAME?</v>
      </c>
    </row>
    <row r="494" spans="2:7" x14ac:dyDescent="0.3">
      <c r="B494" s="27">
        <v>480</v>
      </c>
      <c r="C494" s="17" t="e">
        <f ca="1">_xll.RiskBinomial(1,$C$10)</f>
        <v>#NAME?</v>
      </c>
      <c r="D494" s="19" t="e">
        <f ca="1">IF(C494=1,0,_xll.RiskBinomial(1,$D$10/($D$10+$C$11+$D$11)))</f>
        <v>#NAME?</v>
      </c>
      <c r="E494" s="17" t="e">
        <f ca="1">IF(SUM(C494:D494)=0,_xll.RiskBinomial(1,$C$11/($C$11+$D$11)),0)</f>
        <v>#NAME?</v>
      </c>
      <c r="F494" s="19" t="e">
        <f t="shared" ca="1" si="7"/>
        <v>#NAME?</v>
      </c>
      <c r="G494" s="28" t="e">
        <f ca="1">IF(AND(SUM($C$15:C494)&gt;=$C$12,SUM($D$15:D494)&gt;=$C$12,SUM($E$15:E494)&gt;=$C$12, SUM($F$15:F494)&gt;=$C$12),B494,1300)</f>
        <v>#NAME?</v>
      </c>
    </row>
    <row r="495" spans="2:7" x14ac:dyDescent="0.3">
      <c r="B495" s="27">
        <v>481</v>
      </c>
      <c r="C495" s="17" t="e">
        <f ca="1">_xll.RiskBinomial(1,$C$10)</f>
        <v>#NAME?</v>
      </c>
      <c r="D495" s="19" t="e">
        <f ca="1">IF(C495=1,0,_xll.RiskBinomial(1,$D$10/($D$10+$C$11+$D$11)))</f>
        <v>#NAME?</v>
      </c>
      <c r="E495" s="17" t="e">
        <f ca="1">IF(SUM(C495:D495)=0,_xll.RiskBinomial(1,$C$11/($C$11+$D$11)),0)</f>
        <v>#NAME?</v>
      </c>
      <c r="F495" s="19" t="e">
        <f t="shared" ca="1" si="7"/>
        <v>#NAME?</v>
      </c>
      <c r="G495" s="28" t="e">
        <f ca="1">IF(AND(SUM($C$15:C495)&gt;=$C$12,SUM($D$15:D495)&gt;=$C$12,SUM($E$15:E495)&gt;=$C$12, SUM($F$15:F495)&gt;=$C$12),B495,1300)</f>
        <v>#NAME?</v>
      </c>
    </row>
    <row r="496" spans="2:7" x14ac:dyDescent="0.3">
      <c r="B496" s="27">
        <v>482</v>
      </c>
      <c r="C496" s="17" t="e">
        <f ca="1">_xll.RiskBinomial(1,$C$10)</f>
        <v>#NAME?</v>
      </c>
      <c r="D496" s="19" t="e">
        <f ca="1">IF(C496=1,0,_xll.RiskBinomial(1,$D$10/($D$10+$C$11+$D$11)))</f>
        <v>#NAME?</v>
      </c>
      <c r="E496" s="17" t="e">
        <f ca="1">IF(SUM(C496:D496)=0,_xll.RiskBinomial(1,$C$11/($C$11+$D$11)),0)</f>
        <v>#NAME?</v>
      </c>
      <c r="F496" s="19" t="e">
        <f t="shared" ca="1" si="7"/>
        <v>#NAME?</v>
      </c>
      <c r="G496" s="28" t="e">
        <f ca="1">IF(AND(SUM($C$15:C496)&gt;=$C$12,SUM($D$15:D496)&gt;=$C$12,SUM($E$15:E496)&gt;=$C$12, SUM($F$15:F496)&gt;=$C$12),B496,1300)</f>
        <v>#NAME?</v>
      </c>
    </row>
    <row r="497" spans="2:7" x14ac:dyDescent="0.3">
      <c r="B497" s="27">
        <v>483</v>
      </c>
      <c r="C497" s="17" t="e">
        <f ca="1">_xll.RiskBinomial(1,$C$10)</f>
        <v>#NAME?</v>
      </c>
      <c r="D497" s="19" t="e">
        <f ca="1">IF(C497=1,0,_xll.RiskBinomial(1,$D$10/($D$10+$C$11+$D$11)))</f>
        <v>#NAME?</v>
      </c>
      <c r="E497" s="17" t="e">
        <f ca="1">IF(SUM(C497:D497)=0,_xll.RiskBinomial(1,$C$11/($C$11+$D$11)),0)</f>
        <v>#NAME?</v>
      </c>
      <c r="F497" s="19" t="e">
        <f t="shared" ca="1" si="7"/>
        <v>#NAME?</v>
      </c>
      <c r="G497" s="28" t="e">
        <f ca="1">IF(AND(SUM($C$15:C497)&gt;=$C$12,SUM($D$15:D497)&gt;=$C$12,SUM($E$15:E497)&gt;=$C$12, SUM($F$15:F497)&gt;=$C$12),B497,1300)</f>
        <v>#NAME?</v>
      </c>
    </row>
    <row r="498" spans="2:7" x14ac:dyDescent="0.3">
      <c r="B498" s="27">
        <v>484</v>
      </c>
      <c r="C498" s="17" t="e">
        <f ca="1">_xll.RiskBinomial(1,$C$10)</f>
        <v>#NAME?</v>
      </c>
      <c r="D498" s="19" t="e">
        <f ca="1">IF(C498=1,0,_xll.RiskBinomial(1,$D$10/($D$10+$C$11+$D$11)))</f>
        <v>#NAME?</v>
      </c>
      <c r="E498" s="17" t="e">
        <f ca="1">IF(SUM(C498:D498)=0,_xll.RiskBinomial(1,$C$11/($C$11+$D$11)),0)</f>
        <v>#NAME?</v>
      </c>
      <c r="F498" s="19" t="e">
        <f t="shared" ca="1" si="7"/>
        <v>#NAME?</v>
      </c>
      <c r="G498" s="28" t="e">
        <f ca="1">IF(AND(SUM($C$15:C498)&gt;=$C$12,SUM($D$15:D498)&gt;=$C$12,SUM($E$15:E498)&gt;=$C$12, SUM($F$15:F498)&gt;=$C$12),B498,1300)</f>
        <v>#NAME?</v>
      </c>
    </row>
    <row r="499" spans="2:7" x14ac:dyDescent="0.3">
      <c r="B499" s="27">
        <v>485</v>
      </c>
      <c r="C499" s="17" t="e">
        <f ca="1">_xll.RiskBinomial(1,$C$10)</f>
        <v>#NAME?</v>
      </c>
      <c r="D499" s="19" t="e">
        <f ca="1">IF(C499=1,0,_xll.RiskBinomial(1,$D$10/($D$10+$C$11+$D$11)))</f>
        <v>#NAME?</v>
      </c>
      <c r="E499" s="17" t="e">
        <f ca="1">IF(SUM(C499:D499)=0,_xll.RiskBinomial(1,$C$11/($C$11+$D$11)),0)</f>
        <v>#NAME?</v>
      </c>
      <c r="F499" s="19" t="e">
        <f t="shared" ca="1" si="7"/>
        <v>#NAME?</v>
      </c>
      <c r="G499" s="28" t="e">
        <f ca="1">IF(AND(SUM($C$15:C499)&gt;=$C$12,SUM($D$15:D499)&gt;=$C$12,SUM($E$15:E499)&gt;=$C$12, SUM($F$15:F499)&gt;=$C$12),B499,1300)</f>
        <v>#NAME?</v>
      </c>
    </row>
    <row r="500" spans="2:7" x14ac:dyDescent="0.3">
      <c r="B500" s="27">
        <v>486</v>
      </c>
      <c r="C500" s="17" t="e">
        <f ca="1">_xll.RiskBinomial(1,$C$10)</f>
        <v>#NAME?</v>
      </c>
      <c r="D500" s="19" t="e">
        <f ca="1">IF(C500=1,0,_xll.RiskBinomial(1,$D$10/($D$10+$C$11+$D$11)))</f>
        <v>#NAME?</v>
      </c>
      <c r="E500" s="17" t="e">
        <f ca="1">IF(SUM(C500:D500)=0,_xll.RiskBinomial(1,$C$11/($C$11+$D$11)),0)</f>
        <v>#NAME?</v>
      </c>
      <c r="F500" s="19" t="e">
        <f t="shared" ca="1" si="7"/>
        <v>#NAME?</v>
      </c>
      <c r="G500" s="28" t="e">
        <f ca="1">IF(AND(SUM($C$15:C500)&gt;=$C$12,SUM($D$15:D500)&gt;=$C$12,SUM($E$15:E500)&gt;=$C$12, SUM($F$15:F500)&gt;=$C$12),B500,1300)</f>
        <v>#NAME?</v>
      </c>
    </row>
    <row r="501" spans="2:7" x14ac:dyDescent="0.3">
      <c r="B501" s="27">
        <v>487</v>
      </c>
      <c r="C501" s="17" t="e">
        <f ca="1">_xll.RiskBinomial(1,$C$10)</f>
        <v>#NAME?</v>
      </c>
      <c r="D501" s="19" t="e">
        <f ca="1">IF(C501=1,0,_xll.RiskBinomial(1,$D$10/($D$10+$C$11+$D$11)))</f>
        <v>#NAME?</v>
      </c>
      <c r="E501" s="17" t="e">
        <f ca="1">IF(SUM(C501:D501)=0,_xll.RiskBinomial(1,$C$11/($C$11+$D$11)),0)</f>
        <v>#NAME?</v>
      </c>
      <c r="F501" s="19" t="e">
        <f t="shared" ca="1" si="7"/>
        <v>#NAME?</v>
      </c>
      <c r="G501" s="28" t="e">
        <f ca="1">IF(AND(SUM($C$15:C501)&gt;=$C$12,SUM($D$15:D501)&gt;=$C$12,SUM($E$15:E501)&gt;=$C$12, SUM($F$15:F501)&gt;=$C$12),B501,1300)</f>
        <v>#NAME?</v>
      </c>
    </row>
    <row r="502" spans="2:7" x14ac:dyDescent="0.3">
      <c r="B502" s="27">
        <v>488</v>
      </c>
      <c r="C502" s="17" t="e">
        <f ca="1">_xll.RiskBinomial(1,$C$10)</f>
        <v>#NAME?</v>
      </c>
      <c r="D502" s="19" t="e">
        <f ca="1">IF(C502=1,0,_xll.RiskBinomial(1,$D$10/($D$10+$C$11+$D$11)))</f>
        <v>#NAME?</v>
      </c>
      <c r="E502" s="17" t="e">
        <f ca="1">IF(SUM(C502:D502)=0,_xll.RiskBinomial(1,$C$11/($C$11+$D$11)),0)</f>
        <v>#NAME?</v>
      </c>
      <c r="F502" s="19" t="e">
        <f t="shared" ca="1" si="7"/>
        <v>#NAME?</v>
      </c>
      <c r="G502" s="28" t="e">
        <f ca="1">IF(AND(SUM($C$15:C502)&gt;=$C$12,SUM($D$15:D502)&gt;=$C$12,SUM($E$15:E502)&gt;=$C$12, SUM($F$15:F502)&gt;=$C$12),B502,1300)</f>
        <v>#NAME?</v>
      </c>
    </row>
    <row r="503" spans="2:7" x14ac:dyDescent="0.3">
      <c r="B503" s="27">
        <v>489</v>
      </c>
      <c r="C503" s="17" t="e">
        <f ca="1">_xll.RiskBinomial(1,$C$10)</f>
        <v>#NAME?</v>
      </c>
      <c r="D503" s="19" t="e">
        <f ca="1">IF(C503=1,0,_xll.RiskBinomial(1,$D$10/($D$10+$C$11+$D$11)))</f>
        <v>#NAME?</v>
      </c>
      <c r="E503" s="17" t="e">
        <f ca="1">IF(SUM(C503:D503)=0,_xll.RiskBinomial(1,$C$11/($C$11+$D$11)),0)</f>
        <v>#NAME?</v>
      </c>
      <c r="F503" s="19" t="e">
        <f t="shared" ca="1" si="7"/>
        <v>#NAME?</v>
      </c>
      <c r="G503" s="28" t="e">
        <f ca="1">IF(AND(SUM($C$15:C503)&gt;=$C$12,SUM($D$15:D503)&gt;=$C$12,SUM($E$15:E503)&gt;=$C$12, SUM($F$15:F503)&gt;=$C$12),B503,1300)</f>
        <v>#NAME?</v>
      </c>
    </row>
    <row r="504" spans="2:7" x14ac:dyDescent="0.3">
      <c r="B504" s="27">
        <v>490</v>
      </c>
      <c r="C504" s="17" t="e">
        <f ca="1">_xll.RiskBinomial(1,$C$10)</f>
        <v>#NAME?</v>
      </c>
      <c r="D504" s="19" t="e">
        <f ca="1">IF(C504=1,0,_xll.RiskBinomial(1,$D$10/($D$10+$C$11+$D$11)))</f>
        <v>#NAME?</v>
      </c>
      <c r="E504" s="17" t="e">
        <f ca="1">IF(SUM(C504:D504)=0,_xll.RiskBinomial(1,$C$11/($C$11+$D$11)),0)</f>
        <v>#NAME?</v>
      </c>
      <c r="F504" s="19" t="e">
        <f t="shared" ca="1" si="7"/>
        <v>#NAME?</v>
      </c>
      <c r="G504" s="28" t="e">
        <f ca="1">IF(AND(SUM($C$15:C504)&gt;=$C$12,SUM($D$15:D504)&gt;=$C$12,SUM($E$15:E504)&gt;=$C$12, SUM($F$15:F504)&gt;=$C$12),B504,1300)</f>
        <v>#NAME?</v>
      </c>
    </row>
    <row r="505" spans="2:7" x14ac:dyDescent="0.3">
      <c r="B505" s="27">
        <v>491</v>
      </c>
      <c r="C505" s="17" t="e">
        <f ca="1">_xll.RiskBinomial(1,$C$10)</f>
        <v>#NAME?</v>
      </c>
      <c r="D505" s="19" t="e">
        <f ca="1">IF(C505=1,0,_xll.RiskBinomial(1,$D$10/($D$10+$C$11+$D$11)))</f>
        <v>#NAME?</v>
      </c>
      <c r="E505" s="17" t="e">
        <f ca="1">IF(SUM(C505:D505)=0,_xll.RiskBinomial(1,$C$11/($C$11+$D$11)),0)</f>
        <v>#NAME?</v>
      </c>
      <c r="F505" s="19" t="e">
        <f t="shared" ca="1" si="7"/>
        <v>#NAME?</v>
      </c>
      <c r="G505" s="28" t="e">
        <f ca="1">IF(AND(SUM($C$15:C505)&gt;=$C$12,SUM($D$15:D505)&gt;=$C$12,SUM($E$15:E505)&gt;=$C$12, SUM($F$15:F505)&gt;=$C$12),B505,1300)</f>
        <v>#NAME?</v>
      </c>
    </row>
    <row r="506" spans="2:7" x14ac:dyDescent="0.3">
      <c r="B506" s="27">
        <v>492</v>
      </c>
      <c r="C506" s="17" t="e">
        <f ca="1">_xll.RiskBinomial(1,$C$10)</f>
        <v>#NAME?</v>
      </c>
      <c r="D506" s="19" t="e">
        <f ca="1">IF(C506=1,0,_xll.RiskBinomial(1,$D$10/($D$10+$C$11+$D$11)))</f>
        <v>#NAME?</v>
      </c>
      <c r="E506" s="17" t="e">
        <f ca="1">IF(SUM(C506:D506)=0,_xll.RiskBinomial(1,$C$11/($C$11+$D$11)),0)</f>
        <v>#NAME?</v>
      </c>
      <c r="F506" s="19" t="e">
        <f t="shared" ca="1" si="7"/>
        <v>#NAME?</v>
      </c>
      <c r="G506" s="28" t="e">
        <f ca="1">IF(AND(SUM($C$15:C506)&gt;=$C$12,SUM($D$15:D506)&gt;=$C$12,SUM($E$15:E506)&gt;=$C$12, SUM($F$15:F506)&gt;=$C$12),B506,1300)</f>
        <v>#NAME?</v>
      </c>
    </row>
    <row r="507" spans="2:7" x14ac:dyDescent="0.3">
      <c r="B507" s="27">
        <v>493</v>
      </c>
      <c r="C507" s="17" t="e">
        <f ca="1">_xll.RiskBinomial(1,$C$10)</f>
        <v>#NAME?</v>
      </c>
      <c r="D507" s="19" t="e">
        <f ca="1">IF(C507=1,0,_xll.RiskBinomial(1,$D$10/($D$10+$C$11+$D$11)))</f>
        <v>#NAME?</v>
      </c>
      <c r="E507" s="17" t="e">
        <f ca="1">IF(SUM(C507:D507)=0,_xll.RiskBinomial(1,$C$11/($C$11+$D$11)),0)</f>
        <v>#NAME?</v>
      </c>
      <c r="F507" s="19" t="e">
        <f t="shared" ca="1" si="7"/>
        <v>#NAME?</v>
      </c>
      <c r="G507" s="28" t="e">
        <f ca="1">IF(AND(SUM($C$15:C507)&gt;=$C$12,SUM($D$15:D507)&gt;=$C$12,SUM($E$15:E507)&gt;=$C$12, SUM($F$15:F507)&gt;=$C$12),B507,1300)</f>
        <v>#NAME?</v>
      </c>
    </row>
    <row r="508" spans="2:7" x14ac:dyDescent="0.3">
      <c r="B508" s="27">
        <v>494</v>
      </c>
      <c r="C508" s="17" t="e">
        <f ca="1">_xll.RiskBinomial(1,$C$10)</f>
        <v>#NAME?</v>
      </c>
      <c r="D508" s="19" t="e">
        <f ca="1">IF(C508=1,0,_xll.RiskBinomial(1,$D$10/($D$10+$C$11+$D$11)))</f>
        <v>#NAME?</v>
      </c>
      <c r="E508" s="17" t="e">
        <f ca="1">IF(SUM(C508:D508)=0,_xll.RiskBinomial(1,$C$11/($C$11+$D$11)),0)</f>
        <v>#NAME?</v>
      </c>
      <c r="F508" s="19" t="e">
        <f t="shared" ca="1" si="7"/>
        <v>#NAME?</v>
      </c>
      <c r="G508" s="28" t="e">
        <f ca="1">IF(AND(SUM($C$15:C508)&gt;=$C$12,SUM($D$15:D508)&gt;=$C$12,SUM($E$15:E508)&gt;=$C$12, SUM($F$15:F508)&gt;=$C$12),B508,1300)</f>
        <v>#NAME?</v>
      </c>
    </row>
    <row r="509" spans="2:7" x14ac:dyDescent="0.3">
      <c r="B509" s="27">
        <v>495</v>
      </c>
      <c r="C509" s="17" t="e">
        <f ca="1">_xll.RiskBinomial(1,$C$10)</f>
        <v>#NAME?</v>
      </c>
      <c r="D509" s="19" t="e">
        <f ca="1">IF(C509=1,0,_xll.RiskBinomial(1,$D$10/($D$10+$C$11+$D$11)))</f>
        <v>#NAME?</v>
      </c>
      <c r="E509" s="17" t="e">
        <f ca="1">IF(SUM(C509:D509)=0,_xll.RiskBinomial(1,$C$11/($C$11+$D$11)),0)</f>
        <v>#NAME?</v>
      </c>
      <c r="F509" s="19" t="e">
        <f t="shared" ca="1" si="7"/>
        <v>#NAME?</v>
      </c>
      <c r="G509" s="28" t="e">
        <f ca="1">IF(AND(SUM($C$15:C509)&gt;=$C$12,SUM($D$15:D509)&gt;=$C$12,SUM($E$15:E509)&gt;=$C$12, SUM($F$15:F509)&gt;=$C$12),B509,1300)</f>
        <v>#NAME?</v>
      </c>
    </row>
    <row r="510" spans="2:7" x14ac:dyDescent="0.3">
      <c r="B510" s="27">
        <v>496</v>
      </c>
      <c r="C510" s="17" t="e">
        <f ca="1">_xll.RiskBinomial(1,$C$10)</f>
        <v>#NAME?</v>
      </c>
      <c r="D510" s="19" t="e">
        <f ca="1">IF(C510=1,0,_xll.RiskBinomial(1,$D$10/($D$10+$C$11+$D$11)))</f>
        <v>#NAME?</v>
      </c>
      <c r="E510" s="17" t="e">
        <f ca="1">IF(SUM(C510:D510)=0,_xll.RiskBinomial(1,$C$11/($C$11+$D$11)),0)</f>
        <v>#NAME?</v>
      </c>
      <c r="F510" s="19" t="e">
        <f t="shared" ca="1" si="7"/>
        <v>#NAME?</v>
      </c>
      <c r="G510" s="28" t="e">
        <f ca="1">IF(AND(SUM($C$15:C510)&gt;=$C$12,SUM($D$15:D510)&gt;=$C$12,SUM($E$15:E510)&gt;=$C$12, SUM($F$15:F510)&gt;=$C$12),B510,1300)</f>
        <v>#NAME?</v>
      </c>
    </row>
    <row r="511" spans="2:7" x14ac:dyDescent="0.3">
      <c r="B511" s="27">
        <v>497</v>
      </c>
      <c r="C511" s="17" t="e">
        <f ca="1">_xll.RiskBinomial(1,$C$10)</f>
        <v>#NAME?</v>
      </c>
      <c r="D511" s="19" t="e">
        <f ca="1">IF(C511=1,0,_xll.RiskBinomial(1,$D$10/($D$10+$C$11+$D$11)))</f>
        <v>#NAME?</v>
      </c>
      <c r="E511" s="17" t="e">
        <f ca="1">IF(SUM(C511:D511)=0,_xll.RiskBinomial(1,$C$11/($C$11+$D$11)),0)</f>
        <v>#NAME?</v>
      </c>
      <c r="F511" s="19" t="e">
        <f t="shared" ca="1" si="7"/>
        <v>#NAME?</v>
      </c>
      <c r="G511" s="28" t="e">
        <f ca="1">IF(AND(SUM($C$15:C511)&gt;=$C$12,SUM($D$15:D511)&gt;=$C$12,SUM($E$15:E511)&gt;=$C$12, SUM($F$15:F511)&gt;=$C$12),B511,1300)</f>
        <v>#NAME?</v>
      </c>
    </row>
    <row r="512" spans="2:7" x14ac:dyDescent="0.3">
      <c r="B512" s="27">
        <v>498</v>
      </c>
      <c r="C512" s="17" t="e">
        <f ca="1">_xll.RiskBinomial(1,$C$10)</f>
        <v>#NAME?</v>
      </c>
      <c r="D512" s="19" t="e">
        <f ca="1">IF(C512=1,0,_xll.RiskBinomial(1,$D$10/($D$10+$C$11+$D$11)))</f>
        <v>#NAME?</v>
      </c>
      <c r="E512" s="17" t="e">
        <f ca="1">IF(SUM(C512:D512)=0,_xll.RiskBinomial(1,$C$11/($C$11+$D$11)),0)</f>
        <v>#NAME?</v>
      </c>
      <c r="F512" s="19" t="e">
        <f t="shared" ca="1" si="7"/>
        <v>#NAME?</v>
      </c>
      <c r="G512" s="28" t="e">
        <f ca="1">IF(AND(SUM($C$15:C512)&gt;=$C$12,SUM($D$15:D512)&gt;=$C$12,SUM($E$15:E512)&gt;=$C$12, SUM($F$15:F512)&gt;=$C$12),B512,1300)</f>
        <v>#NAME?</v>
      </c>
    </row>
    <row r="513" spans="2:7" x14ac:dyDescent="0.3">
      <c r="B513" s="27">
        <v>499</v>
      </c>
      <c r="C513" s="17" t="e">
        <f ca="1">_xll.RiskBinomial(1,$C$10)</f>
        <v>#NAME?</v>
      </c>
      <c r="D513" s="19" t="e">
        <f ca="1">IF(C513=1,0,_xll.RiskBinomial(1,$D$10/($D$10+$C$11+$D$11)))</f>
        <v>#NAME?</v>
      </c>
      <c r="E513" s="17" t="e">
        <f ca="1">IF(SUM(C513:D513)=0,_xll.RiskBinomial(1,$C$11/($C$11+$D$11)),0)</f>
        <v>#NAME?</v>
      </c>
      <c r="F513" s="19" t="e">
        <f t="shared" ca="1" si="7"/>
        <v>#NAME?</v>
      </c>
      <c r="G513" s="28" t="e">
        <f ca="1">IF(AND(SUM($C$15:C513)&gt;=$C$12,SUM($D$15:D513)&gt;=$C$12,SUM($E$15:E513)&gt;=$C$12, SUM($F$15:F513)&gt;=$C$12),B513,1300)</f>
        <v>#NAME?</v>
      </c>
    </row>
    <row r="514" spans="2:7" x14ac:dyDescent="0.3">
      <c r="B514" s="27">
        <v>500</v>
      </c>
      <c r="C514" s="17" t="e">
        <f ca="1">_xll.RiskBinomial(1,$C$10)</f>
        <v>#NAME?</v>
      </c>
      <c r="D514" s="19" t="e">
        <f ca="1">IF(C514=1,0,_xll.RiskBinomial(1,$D$10/($D$10+$C$11+$D$11)))</f>
        <v>#NAME?</v>
      </c>
      <c r="E514" s="17" t="e">
        <f ca="1">IF(SUM(C514:D514)=0,_xll.RiskBinomial(1,$C$11/($C$11+$D$11)),0)</f>
        <v>#NAME?</v>
      </c>
      <c r="F514" s="19" t="e">
        <f t="shared" ca="1" si="7"/>
        <v>#NAME?</v>
      </c>
      <c r="G514" s="28" t="e">
        <f ca="1">IF(AND(SUM($C$15:C514)&gt;=$C$12,SUM($D$15:D514)&gt;=$C$12,SUM($E$15:E514)&gt;=$C$12, SUM($F$15:F514)&gt;=$C$12),B514,1300)</f>
        <v>#NAME?</v>
      </c>
    </row>
    <row r="515" spans="2:7" x14ac:dyDescent="0.3">
      <c r="B515" s="27">
        <v>501</v>
      </c>
      <c r="C515" s="17" t="e">
        <f ca="1">_xll.RiskBinomial(1,$C$10)</f>
        <v>#NAME?</v>
      </c>
      <c r="D515" s="19" t="e">
        <f ca="1">IF(C515=1,0,_xll.RiskBinomial(1,$D$10/($D$10+$C$11+$D$11)))</f>
        <v>#NAME?</v>
      </c>
      <c r="E515" s="17" t="e">
        <f ca="1">IF(SUM(C515:D515)=0,_xll.RiskBinomial(1,$C$11/($C$11+$D$11)),0)</f>
        <v>#NAME?</v>
      </c>
      <c r="F515" s="19" t="e">
        <f t="shared" ca="1" si="7"/>
        <v>#NAME?</v>
      </c>
      <c r="G515" s="28" t="e">
        <f ca="1">IF(AND(SUM($C$15:C515)&gt;=$C$12,SUM($D$15:D515)&gt;=$C$12,SUM($E$15:E515)&gt;=$C$12, SUM($F$15:F515)&gt;=$C$12),B515,1300)</f>
        <v>#NAME?</v>
      </c>
    </row>
    <row r="516" spans="2:7" x14ac:dyDescent="0.3">
      <c r="B516" s="27">
        <v>502</v>
      </c>
      <c r="C516" s="17" t="e">
        <f ca="1">_xll.RiskBinomial(1,$C$10)</f>
        <v>#NAME?</v>
      </c>
      <c r="D516" s="19" t="e">
        <f ca="1">IF(C516=1,0,_xll.RiskBinomial(1,$D$10/($D$10+$C$11+$D$11)))</f>
        <v>#NAME?</v>
      </c>
      <c r="E516" s="17" t="e">
        <f ca="1">IF(SUM(C516:D516)=0,_xll.RiskBinomial(1,$C$11/($C$11+$D$11)),0)</f>
        <v>#NAME?</v>
      </c>
      <c r="F516" s="19" t="e">
        <f t="shared" ca="1" si="7"/>
        <v>#NAME?</v>
      </c>
      <c r="G516" s="28" t="e">
        <f ca="1">IF(AND(SUM($C$15:C516)&gt;=$C$12,SUM($D$15:D516)&gt;=$C$12,SUM($E$15:E516)&gt;=$C$12, SUM($F$15:F516)&gt;=$C$12),B516,1300)</f>
        <v>#NAME?</v>
      </c>
    </row>
    <row r="517" spans="2:7" x14ac:dyDescent="0.3">
      <c r="B517" s="27">
        <v>503</v>
      </c>
      <c r="C517" s="17" t="e">
        <f ca="1">_xll.RiskBinomial(1,$C$10)</f>
        <v>#NAME?</v>
      </c>
      <c r="D517" s="19" t="e">
        <f ca="1">IF(C517=1,0,_xll.RiskBinomial(1,$D$10/($D$10+$C$11+$D$11)))</f>
        <v>#NAME?</v>
      </c>
      <c r="E517" s="17" t="e">
        <f ca="1">IF(SUM(C517:D517)=0,_xll.RiskBinomial(1,$C$11/($C$11+$D$11)),0)</f>
        <v>#NAME?</v>
      </c>
      <c r="F517" s="19" t="e">
        <f t="shared" ca="1" si="7"/>
        <v>#NAME?</v>
      </c>
      <c r="G517" s="28" t="e">
        <f ca="1">IF(AND(SUM($C$15:C517)&gt;=$C$12,SUM($D$15:D517)&gt;=$C$12,SUM($E$15:E517)&gt;=$C$12, SUM($F$15:F517)&gt;=$C$12),B517,1300)</f>
        <v>#NAME?</v>
      </c>
    </row>
    <row r="518" spans="2:7" x14ac:dyDescent="0.3">
      <c r="B518" s="27">
        <v>504</v>
      </c>
      <c r="C518" s="17" t="e">
        <f ca="1">_xll.RiskBinomial(1,$C$10)</f>
        <v>#NAME?</v>
      </c>
      <c r="D518" s="19" t="e">
        <f ca="1">IF(C518=1,0,_xll.RiskBinomial(1,$D$10/($D$10+$C$11+$D$11)))</f>
        <v>#NAME?</v>
      </c>
      <c r="E518" s="17" t="e">
        <f ca="1">IF(SUM(C518:D518)=0,_xll.RiskBinomial(1,$C$11/($C$11+$D$11)),0)</f>
        <v>#NAME?</v>
      </c>
      <c r="F518" s="19" t="e">
        <f t="shared" ca="1" si="7"/>
        <v>#NAME?</v>
      </c>
      <c r="G518" s="28" t="e">
        <f ca="1">IF(AND(SUM($C$15:C518)&gt;=$C$12,SUM($D$15:D518)&gt;=$C$12,SUM($E$15:E518)&gt;=$C$12, SUM($F$15:F518)&gt;=$C$12),B518,1300)</f>
        <v>#NAME?</v>
      </c>
    </row>
    <row r="519" spans="2:7" x14ac:dyDescent="0.3">
      <c r="B519" s="27">
        <v>505</v>
      </c>
      <c r="C519" s="17" t="e">
        <f ca="1">_xll.RiskBinomial(1,$C$10)</f>
        <v>#NAME?</v>
      </c>
      <c r="D519" s="19" t="e">
        <f ca="1">IF(C519=1,0,_xll.RiskBinomial(1,$D$10/($D$10+$C$11+$D$11)))</f>
        <v>#NAME?</v>
      </c>
      <c r="E519" s="17" t="e">
        <f ca="1">IF(SUM(C519:D519)=0,_xll.RiskBinomial(1,$C$11/($C$11+$D$11)),0)</f>
        <v>#NAME?</v>
      </c>
      <c r="F519" s="19" t="e">
        <f t="shared" ca="1" si="7"/>
        <v>#NAME?</v>
      </c>
      <c r="G519" s="28" t="e">
        <f ca="1">IF(AND(SUM($C$15:C519)&gt;=$C$12,SUM($D$15:D519)&gt;=$C$12,SUM($E$15:E519)&gt;=$C$12, SUM($F$15:F519)&gt;=$C$12),B519,1300)</f>
        <v>#NAME?</v>
      </c>
    </row>
    <row r="520" spans="2:7" x14ac:dyDescent="0.3">
      <c r="B520" s="27">
        <v>506</v>
      </c>
      <c r="C520" s="17" t="e">
        <f ca="1">_xll.RiskBinomial(1,$C$10)</f>
        <v>#NAME?</v>
      </c>
      <c r="D520" s="19" t="e">
        <f ca="1">IF(C520=1,0,_xll.RiskBinomial(1,$D$10/($D$10+$C$11+$D$11)))</f>
        <v>#NAME?</v>
      </c>
      <c r="E520" s="17" t="e">
        <f ca="1">IF(SUM(C520:D520)=0,_xll.RiskBinomial(1,$C$11/($C$11+$D$11)),0)</f>
        <v>#NAME?</v>
      </c>
      <c r="F520" s="19" t="e">
        <f t="shared" ca="1" si="7"/>
        <v>#NAME?</v>
      </c>
      <c r="G520" s="28" t="e">
        <f ca="1">IF(AND(SUM($C$15:C520)&gt;=$C$12,SUM($D$15:D520)&gt;=$C$12,SUM($E$15:E520)&gt;=$C$12, SUM($F$15:F520)&gt;=$C$12),B520,1300)</f>
        <v>#NAME?</v>
      </c>
    </row>
    <row r="521" spans="2:7" x14ac:dyDescent="0.3">
      <c r="B521" s="27">
        <v>507</v>
      </c>
      <c r="C521" s="17" t="e">
        <f ca="1">_xll.RiskBinomial(1,$C$10)</f>
        <v>#NAME?</v>
      </c>
      <c r="D521" s="19" t="e">
        <f ca="1">IF(C521=1,0,_xll.RiskBinomial(1,$D$10/($D$10+$C$11+$D$11)))</f>
        <v>#NAME?</v>
      </c>
      <c r="E521" s="17" t="e">
        <f ca="1">IF(SUM(C521:D521)=0,_xll.RiskBinomial(1,$C$11/($C$11+$D$11)),0)</f>
        <v>#NAME?</v>
      </c>
      <c r="F521" s="19" t="e">
        <f t="shared" ca="1" si="7"/>
        <v>#NAME?</v>
      </c>
      <c r="G521" s="28" t="e">
        <f ca="1">IF(AND(SUM($C$15:C521)&gt;=$C$12,SUM($D$15:D521)&gt;=$C$12,SUM($E$15:E521)&gt;=$C$12, SUM($F$15:F521)&gt;=$C$12),B521,1300)</f>
        <v>#NAME?</v>
      </c>
    </row>
    <row r="522" spans="2:7" x14ac:dyDescent="0.3">
      <c r="B522" s="27">
        <v>508</v>
      </c>
      <c r="C522" s="17" t="e">
        <f ca="1">_xll.RiskBinomial(1,$C$10)</f>
        <v>#NAME?</v>
      </c>
      <c r="D522" s="19" t="e">
        <f ca="1">IF(C522=1,0,_xll.RiskBinomial(1,$D$10/($D$10+$C$11+$D$11)))</f>
        <v>#NAME?</v>
      </c>
      <c r="E522" s="17" t="e">
        <f ca="1">IF(SUM(C522:D522)=0,_xll.RiskBinomial(1,$C$11/($C$11+$D$11)),0)</f>
        <v>#NAME?</v>
      </c>
      <c r="F522" s="19" t="e">
        <f t="shared" ca="1" si="7"/>
        <v>#NAME?</v>
      </c>
      <c r="G522" s="28" t="e">
        <f ca="1">IF(AND(SUM($C$15:C522)&gt;=$C$12,SUM($D$15:D522)&gt;=$C$12,SUM($E$15:E522)&gt;=$C$12, SUM($F$15:F522)&gt;=$C$12),B522,1300)</f>
        <v>#NAME?</v>
      </c>
    </row>
    <row r="523" spans="2:7" x14ac:dyDescent="0.3">
      <c r="B523" s="27">
        <v>509</v>
      </c>
      <c r="C523" s="17" t="e">
        <f ca="1">_xll.RiskBinomial(1,$C$10)</f>
        <v>#NAME?</v>
      </c>
      <c r="D523" s="19" t="e">
        <f ca="1">IF(C523=1,0,_xll.RiskBinomial(1,$D$10/($D$10+$C$11+$D$11)))</f>
        <v>#NAME?</v>
      </c>
      <c r="E523" s="17" t="e">
        <f ca="1">IF(SUM(C523:D523)=0,_xll.RiskBinomial(1,$C$11/($C$11+$D$11)),0)</f>
        <v>#NAME?</v>
      </c>
      <c r="F523" s="19" t="e">
        <f t="shared" ca="1" si="7"/>
        <v>#NAME?</v>
      </c>
      <c r="G523" s="28" t="e">
        <f ca="1">IF(AND(SUM($C$15:C523)&gt;=$C$12,SUM($D$15:D523)&gt;=$C$12,SUM($E$15:E523)&gt;=$C$12, SUM($F$15:F523)&gt;=$C$12),B523,1300)</f>
        <v>#NAME?</v>
      </c>
    </row>
    <row r="524" spans="2:7" x14ac:dyDescent="0.3">
      <c r="B524" s="27">
        <v>510</v>
      </c>
      <c r="C524" s="17" t="e">
        <f ca="1">_xll.RiskBinomial(1,$C$10)</f>
        <v>#NAME?</v>
      </c>
      <c r="D524" s="19" t="e">
        <f ca="1">IF(C524=1,0,_xll.RiskBinomial(1,$D$10/($D$10+$C$11+$D$11)))</f>
        <v>#NAME?</v>
      </c>
      <c r="E524" s="17" t="e">
        <f ca="1">IF(SUM(C524:D524)=0,_xll.RiskBinomial(1,$C$11/($C$11+$D$11)),0)</f>
        <v>#NAME?</v>
      </c>
      <c r="F524" s="19" t="e">
        <f t="shared" ca="1" si="7"/>
        <v>#NAME?</v>
      </c>
      <c r="G524" s="28" t="e">
        <f ca="1">IF(AND(SUM($C$15:C524)&gt;=$C$12,SUM($D$15:D524)&gt;=$C$12,SUM($E$15:E524)&gt;=$C$12, SUM($F$15:F524)&gt;=$C$12),B524,1300)</f>
        <v>#NAME?</v>
      </c>
    </row>
    <row r="525" spans="2:7" x14ac:dyDescent="0.3">
      <c r="B525" s="27">
        <v>511</v>
      </c>
      <c r="C525" s="17" t="e">
        <f ca="1">_xll.RiskBinomial(1,$C$10)</f>
        <v>#NAME?</v>
      </c>
      <c r="D525" s="19" t="e">
        <f ca="1">IF(C525=1,0,_xll.RiskBinomial(1,$D$10/($D$10+$C$11+$D$11)))</f>
        <v>#NAME?</v>
      </c>
      <c r="E525" s="17" t="e">
        <f ca="1">IF(SUM(C525:D525)=0,_xll.RiskBinomial(1,$C$11/($C$11+$D$11)),0)</f>
        <v>#NAME?</v>
      </c>
      <c r="F525" s="19" t="e">
        <f t="shared" ca="1" si="7"/>
        <v>#NAME?</v>
      </c>
      <c r="G525" s="28" t="e">
        <f ca="1">IF(AND(SUM($C$15:C525)&gt;=$C$12,SUM($D$15:D525)&gt;=$C$12,SUM($E$15:E525)&gt;=$C$12, SUM($F$15:F525)&gt;=$C$12),B525,1300)</f>
        <v>#NAME?</v>
      </c>
    </row>
    <row r="526" spans="2:7" x14ac:dyDescent="0.3">
      <c r="B526" s="27">
        <v>512</v>
      </c>
      <c r="C526" s="17" t="e">
        <f ca="1">_xll.RiskBinomial(1,$C$10)</f>
        <v>#NAME?</v>
      </c>
      <c r="D526" s="19" t="e">
        <f ca="1">IF(C526=1,0,_xll.RiskBinomial(1,$D$10/($D$10+$C$11+$D$11)))</f>
        <v>#NAME?</v>
      </c>
      <c r="E526" s="17" t="e">
        <f ca="1">IF(SUM(C526:D526)=0,_xll.RiskBinomial(1,$C$11/($C$11+$D$11)),0)</f>
        <v>#NAME?</v>
      </c>
      <c r="F526" s="19" t="e">
        <f t="shared" ca="1" si="7"/>
        <v>#NAME?</v>
      </c>
      <c r="G526" s="28" t="e">
        <f ca="1">IF(AND(SUM($C$15:C526)&gt;=$C$12,SUM($D$15:D526)&gt;=$C$12,SUM($E$15:E526)&gt;=$C$12, SUM($F$15:F526)&gt;=$C$12),B526,1300)</f>
        <v>#NAME?</v>
      </c>
    </row>
    <row r="527" spans="2:7" x14ac:dyDescent="0.3">
      <c r="B527" s="27">
        <v>513</v>
      </c>
      <c r="C527" s="17" t="e">
        <f ca="1">_xll.RiskBinomial(1,$C$10)</f>
        <v>#NAME?</v>
      </c>
      <c r="D527" s="19" t="e">
        <f ca="1">IF(C527=1,0,_xll.RiskBinomial(1,$D$10/($D$10+$C$11+$D$11)))</f>
        <v>#NAME?</v>
      </c>
      <c r="E527" s="17" t="e">
        <f ca="1">IF(SUM(C527:D527)=0,_xll.RiskBinomial(1,$C$11/($C$11+$D$11)),0)</f>
        <v>#NAME?</v>
      </c>
      <c r="F527" s="19" t="e">
        <f t="shared" ca="1" si="7"/>
        <v>#NAME?</v>
      </c>
      <c r="G527" s="28" t="e">
        <f ca="1">IF(AND(SUM($C$15:C527)&gt;=$C$12,SUM($D$15:D527)&gt;=$C$12,SUM($E$15:E527)&gt;=$C$12, SUM($F$15:F527)&gt;=$C$12),B527,1300)</f>
        <v>#NAME?</v>
      </c>
    </row>
    <row r="528" spans="2:7" x14ac:dyDescent="0.3">
      <c r="B528" s="27">
        <v>514</v>
      </c>
      <c r="C528" s="17" t="e">
        <f ca="1">_xll.RiskBinomial(1,$C$10)</f>
        <v>#NAME?</v>
      </c>
      <c r="D528" s="19" t="e">
        <f ca="1">IF(C528=1,0,_xll.RiskBinomial(1,$D$10/($D$10+$C$11+$D$11)))</f>
        <v>#NAME?</v>
      </c>
      <c r="E528" s="17" t="e">
        <f ca="1">IF(SUM(C528:D528)=0,_xll.RiskBinomial(1,$C$11/($C$11+$D$11)),0)</f>
        <v>#NAME?</v>
      </c>
      <c r="F528" s="19" t="e">
        <f t="shared" ref="F528:F591" ca="1" si="8">IF(SUM(C528:E528)=0,1,0)</f>
        <v>#NAME?</v>
      </c>
      <c r="G528" s="28" t="e">
        <f ca="1">IF(AND(SUM($C$15:C528)&gt;=$C$12,SUM($D$15:D528)&gt;=$C$12,SUM($E$15:E528)&gt;=$C$12, SUM($F$15:F528)&gt;=$C$12),B528,1300)</f>
        <v>#NAME?</v>
      </c>
    </row>
    <row r="529" spans="2:7" x14ac:dyDescent="0.3">
      <c r="B529" s="27">
        <v>515</v>
      </c>
      <c r="C529" s="17" t="e">
        <f ca="1">_xll.RiskBinomial(1,$C$10)</f>
        <v>#NAME?</v>
      </c>
      <c r="D529" s="19" t="e">
        <f ca="1">IF(C529=1,0,_xll.RiskBinomial(1,$D$10/($D$10+$C$11+$D$11)))</f>
        <v>#NAME?</v>
      </c>
      <c r="E529" s="17" t="e">
        <f ca="1">IF(SUM(C529:D529)=0,_xll.RiskBinomial(1,$C$11/($C$11+$D$11)),0)</f>
        <v>#NAME?</v>
      </c>
      <c r="F529" s="19" t="e">
        <f t="shared" ca="1" si="8"/>
        <v>#NAME?</v>
      </c>
      <c r="G529" s="28" t="e">
        <f ca="1">IF(AND(SUM($C$15:C529)&gt;=$C$12,SUM($D$15:D529)&gt;=$C$12,SUM($E$15:E529)&gt;=$C$12, SUM($F$15:F529)&gt;=$C$12),B529,1300)</f>
        <v>#NAME?</v>
      </c>
    </row>
    <row r="530" spans="2:7" x14ac:dyDescent="0.3">
      <c r="B530" s="27">
        <v>516</v>
      </c>
      <c r="C530" s="17" t="e">
        <f ca="1">_xll.RiskBinomial(1,$C$10)</f>
        <v>#NAME?</v>
      </c>
      <c r="D530" s="19" t="e">
        <f ca="1">IF(C530=1,0,_xll.RiskBinomial(1,$D$10/($D$10+$C$11+$D$11)))</f>
        <v>#NAME?</v>
      </c>
      <c r="E530" s="17" t="e">
        <f ca="1">IF(SUM(C530:D530)=0,_xll.RiskBinomial(1,$C$11/($C$11+$D$11)),0)</f>
        <v>#NAME?</v>
      </c>
      <c r="F530" s="19" t="e">
        <f t="shared" ca="1" si="8"/>
        <v>#NAME?</v>
      </c>
      <c r="G530" s="28" t="e">
        <f ca="1">IF(AND(SUM($C$15:C530)&gt;=$C$12,SUM($D$15:D530)&gt;=$C$12,SUM($E$15:E530)&gt;=$C$12, SUM($F$15:F530)&gt;=$C$12),B530,1300)</f>
        <v>#NAME?</v>
      </c>
    </row>
    <row r="531" spans="2:7" x14ac:dyDescent="0.3">
      <c r="B531" s="27">
        <v>517</v>
      </c>
      <c r="C531" s="17" t="e">
        <f ca="1">_xll.RiskBinomial(1,$C$10)</f>
        <v>#NAME?</v>
      </c>
      <c r="D531" s="19" t="e">
        <f ca="1">IF(C531=1,0,_xll.RiskBinomial(1,$D$10/($D$10+$C$11+$D$11)))</f>
        <v>#NAME?</v>
      </c>
      <c r="E531" s="17" t="e">
        <f ca="1">IF(SUM(C531:D531)=0,_xll.RiskBinomial(1,$C$11/($C$11+$D$11)),0)</f>
        <v>#NAME?</v>
      </c>
      <c r="F531" s="19" t="e">
        <f t="shared" ca="1" si="8"/>
        <v>#NAME?</v>
      </c>
      <c r="G531" s="28" t="e">
        <f ca="1">IF(AND(SUM($C$15:C531)&gt;=$C$12,SUM($D$15:D531)&gt;=$C$12,SUM($E$15:E531)&gt;=$C$12, SUM($F$15:F531)&gt;=$C$12),B531,1300)</f>
        <v>#NAME?</v>
      </c>
    </row>
    <row r="532" spans="2:7" x14ac:dyDescent="0.3">
      <c r="B532" s="27">
        <v>518</v>
      </c>
      <c r="C532" s="17" t="e">
        <f ca="1">_xll.RiskBinomial(1,$C$10)</f>
        <v>#NAME?</v>
      </c>
      <c r="D532" s="19" t="e">
        <f ca="1">IF(C532=1,0,_xll.RiskBinomial(1,$D$10/($D$10+$C$11+$D$11)))</f>
        <v>#NAME?</v>
      </c>
      <c r="E532" s="17" t="e">
        <f ca="1">IF(SUM(C532:D532)=0,_xll.RiskBinomial(1,$C$11/($C$11+$D$11)),0)</f>
        <v>#NAME?</v>
      </c>
      <c r="F532" s="19" t="e">
        <f t="shared" ca="1" si="8"/>
        <v>#NAME?</v>
      </c>
      <c r="G532" s="28" t="e">
        <f ca="1">IF(AND(SUM($C$15:C532)&gt;=$C$12,SUM($D$15:D532)&gt;=$C$12,SUM($E$15:E532)&gt;=$C$12, SUM($F$15:F532)&gt;=$C$12),B532,1300)</f>
        <v>#NAME?</v>
      </c>
    </row>
    <row r="533" spans="2:7" x14ac:dyDescent="0.3">
      <c r="B533" s="27">
        <v>519</v>
      </c>
      <c r="C533" s="17" t="e">
        <f ca="1">_xll.RiskBinomial(1,$C$10)</f>
        <v>#NAME?</v>
      </c>
      <c r="D533" s="19" t="e">
        <f ca="1">IF(C533=1,0,_xll.RiskBinomial(1,$D$10/($D$10+$C$11+$D$11)))</f>
        <v>#NAME?</v>
      </c>
      <c r="E533" s="17" t="e">
        <f ca="1">IF(SUM(C533:D533)=0,_xll.RiskBinomial(1,$C$11/($C$11+$D$11)),0)</f>
        <v>#NAME?</v>
      </c>
      <c r="F533" s="19" t="e">
        <f t="shared" ca="1" si="8"/>
        <v>#NAME?</v>
      </c>
      <c r="G533" s="28" t="e">
        <f ca="1">IF(AND(SUM($C$15:C533)&gt;=$C$12,SUM($D$15:D533)&gt;=$C$12,SUM($E$15:E533)&gt;=$C$12, SUM($F$15:F533)&gt;=$C$12),B533,1300)</f>
        <v>#NAME?</v>
      </c>
    </row>
    <row r="534" spans="2:7" x14ac:dyDescent="0.3">
      <c r="B534" s="27">
        <v>520</v>
      </c>
      <c r="C534" s="17" t="e">
        <f ca="1">_xll.RiskBinomial(1,$C$10)</f>
        <v>#NAME?</v>
      </c>
      <c r="D534" s="19" t="e">
        <f ca="1">IF(C534=1,0,_xll.RiskBinomial(1,$D$10/($D$10+$C$11+$D$11)))</f>
        <v>#NAME?</v>
      </c>
      <c r="E534" s="17" t="e">
        <f ca="1">IF(SUM(C534:D534)=0,_xll.RiskBinomial(1,$C$11/($C$11+$D$11)),0)</f>
        <v>#NAME?</v>
      </c>
      <c r="F534" s="19" t="e">
        <f t="shared" ca="1" si="8"/>
        <v>#NAME?</v>
      </c>
      <c r="G534" s="28" t="e">
        <f ca="1">IF(AND(SUM($C$15:C534)&gt;=$C$12,SUM($D$15:D534)&gt;=$C$12,SUM($E$15:E534)&gt;=$C$12, SUM($F$15:F534)&gt;=$C$12),B534,1300)</f>
        <v>#NAME?</v>
      </c>
    </row>
    <row r="535" spans="2:7" x14ac:dyDescent="0.3">
      <c r="B535" s="27">
        <v>521</v>
      </c>
      <c r="C535" s="17" t="e">
        <f ca="1">_xll.RiskBinomial(1,$C$10)</f>
        <v>#NAME?</v>
      </c>
      <c r="D535" s="19" t="e">
        <f ca="1">IF(C535=1,0,_xll.RiskBinomial(1,$D$10/($D$10+$C$11+$D$11)))</f>
        <v>#NAME?</v>
      </c>
      <c r="E535" s="17" t="e">
        <f ca="1">IF(SUM(C535:D535)=0,_xll.RiskBinomial(1,$C$11/($C$11+$D$11)),0)</f>
        <v>#NAME?</v>
      </c>
      <c r="F535" s="19" t="e">
        <f t="shared" ca="1" si="8"/>
        <v>#NAME?</v>
      </c>
      <c r="G535" s="28" t="e">
        <f ca="1">IF(AND(SUM($C$15:C535)&gt;=$C$12,SUM($D$15:D535)&gt;=$C$12,SUM($E$15:E535)&gt;=$C$12, SUM($F$15:F535)&gt;=$C$12),B535,1300)</f>
        <v>#NAME?</v>
      </c>
    </row>
    <row r="536" spans="2:7" x14ac:dyDescent="0.3">
      <c r="B536" s="27">
        <v>522</v>
      </c>
      <c r="C536" s="17" t="e">
        <f ca="1">_xll.RiskBinomial(1,$C$10)</f>
        <v>#NAME?</v>
      </c>
      <c r="D536" s="19" t="e">
        <f ca="1">IF(C536=1,0,_xll.RiskBinomial(1,$D$10/($D$10+$C$11+$D$11)))</f>
        <v>#NAME?</v>
      </c>
      <c r="E536" s="17" t="e">
        <f ca="1">IF(SUM(C536:D536)=0,_xll.RiskBinomial(1,$C$11/($C$11+$D$11)),0)</f>
        <v>#NAME?</v>
      </c>
      <c r="F536" s="19" t="e">
        <f t="shared" ca="1" si="8"/>
        <v>#NAME?</v>
      </c>
      <c r="G536" s="28" t="e">
        <f ca="1">IF(AND(SUM($C$15:C536)&gt;=$C$12,SUM($D$15:D536)&gt;=$C$12,SUM($E$15:E536)&gt;=$C$12, SUM($F$15:F536)&gt;=$C$12),B536,1300)</f>
        <v>#NAME?</v>
      </c>
    </row>
    <row r="537" spans="2:7" x14ac:dyDescent="0.3">
      <c r="B537" s="27">
        <v>523</v>
      </c>
      <c r="C537" s="17" t="e">
        <f ca="1">_xll.RiskBinomial(1,$C$10)</f>
        <v>#NAME?</v>
      </c>
      <c r="D537" s="19" t="e">
        <f ca="1">IF(C537=1,0,_xll.RiskBinomial(1,$D$10/($D$10+$C$11+$D$11)))</f>
        <v>#NAME?</v>
      </c>
      <c r="E537" s="17" t="e">
        <f ca="1">IF(SUM(C537:D537)=0,_xll.RiskBinomial(1,$C$11/($C$11+$D$11)),0)</f>
        <v>#NAME?</v>
      </c>
      <c r="F537" s="19" t="e">
        <f t="shared" ca="1" si="8"/>
        <v>#NAME?</v>
      </c>
      <c r="G537" s="28" t="e">
        <f ca="1">IF(AND(SUM($C$15:C537)&gt;=$C$12,SUM($D$15:D537)&gt;=$C$12,SUM($E$15:E537)&gt;=$C$12, SUM($F$15:F537)&gt;=$C$12),B537,1300)</f>
        <v>#NAME?</v>
      </c>
    </row>
    <row r="538" spans="2:7" x14ac:dyDescent="0.3">
      <c r="B538" s="27">
        <v>524</v>
      </c>
      <c r="C538" s="17" t="e">
        <f ca="1">_xll.RiskBinomial(1,$C$10)</f>
        <v>#NAME?</v>
      </c>
      <c r="D538" s="19" t="e">
        <f ca="1">IF(C538=1,0,_xll.RiskBinomial(1,$D$10/($D$10+$C$11+$D$11)))</f>
        <v>#NAME?</v>
      </c>
      <c r="E538" s="17" t="e">
        <f ca="1">IF(SUM(C538:D538)=0,_xll.RiskBinomial(1,$C$11/($C$11+$D$11)),0)</f>
        <v>#NAME?</v>
      </c>
      <c r="F538" s="19" t="e">
        <f t="shared" ca="1" si="8"/>
        <v>#NAME?</v>
      </c>
      <c r="G538" s="28" t="e">
        <f ca="1">IF(AND(SUM($C$15:C538)&gt;=$C$12,SUM($D$15:D538)&gt;=$C$12,SUM($E$15:E538)&gt;=$C$12, SUM($F$15:F538)&gt;=$C$12),B538,1300)</f>
        <v>#NAME?</v>
      </c>
    </row>
    <row r="539" spans="2:7" x14ac:dyDescent="0.3">
      <c r="B539" s="27">
        <v>525</v>
      </c>
      <c r="C539" s="17" t="e">
        <f ca="1">_xll.RiskBinomial(1,$C$10)</f>
        <v>#NAME?</v>
      </c>
      <c r="D539" s="19" t="e">
        <f ca="1">IF(C539=1,0,_xll.RiskBinomial(1,$D$10/($D$10+$C$11+$D$11)))</f>
        <v>#NAME?</v>
      </c>
      <c r="E539" s="17" t="e">
        <f ca="1">IF(SUM(C539:D539)=0,_xll.RiskBinomial(1,$C$11/($C$11+$D$11)),0)</f>
        <v>#NAME?</v>
      </c>
      <c r="F539" s="19" t="e">
        <f t="shared" ca="1" si="8"/>
        <v>#NAME?</v>
      </c>
      <c r="G539" s="28" t="e">
        <f ca="1">IF(AND(SUM($C$15:C539)&gt;=$C$12,SUM($D$15:D539)&gt;=$C$12,SUM($E$15:E539)&gt;=$C$12, SUM($F$15:F539)&gt;=$C$12),B539,1300)</f>
        <v>#NAME?</v>
      </c>
    </row>
    <row r="540" spans="2:7" x14ac:dyDescent="0.3">
      <c r="B540" s="27">
        <v>526</v>
      </c>
      <c r="C540" s="17" t="e">
        <f ca="1">_xll.RiskBinomial(1,$C$10)</f>
        <v>#NAME?</v>
      </c>
      <c r="D540" s="19" t="e">
        <f ca="1">IF(C540=1,0,_xll.RiskBinomial(1,$D$10/($D$10+$C$11+$D$11)))</f>
        <v>#NAME?</v>
      </c>
      <c r="E540" s="17" t="e">
        <f ca="1">IF(SUM(C540:D540)=0,_xll.RiskBinomial(1,$C$11/($C$11+$D$11)),0)</f>
        <v>#NAME?</v>
      </c>
      <c r="F540" s="19" t="e">
        <f t="shared" ca="1" si="8"/>
        <v>#NAME?</v>
      </c>
      <c r="G540" s="28" t="e">
        <f ca="1">IF(AND(SUM($C$15:C540)&gt;=$C$12,SUM($D$15:D540)&gt;=$C$12,SUM($E$15:E540)&gt;=$C$12, SUM($F$15:F540)&gt;=$C$12),B540,1300)</f>
        <v>#NAME?</v>
      </c>
    </row>
    <row r="541" spans="2:7" x14ac:dyDescent="0.3">
      <c r="B541" s="27">
        <v>527</v>
      </c>
      <c r="C541" s="17" t="e">
        <f ca="1">_xll.RiskBinomial(1,$C$10)</f>
        <v>#NAME?</v>
      </c>
      <c r="D541" s="19" t="e">
        <f ca="1">IF(C541=1,0,_xll.RiskBinomial(1,$D$10/($D$10+$C$11+$D$11)))</f>
        <v>#NAME?</v>
      </c>
      <c r="E541" s="17" t="e">
        <f ca="1">IF(SUM(C541:D541)=0,_xll.RiskBinomial(1,$C$11/($C$11+$D$11)),0)</f>
        <v>#NAME?</v>
      </c>
      <c r="F541" s="19" t="e">
        <f t="shared" ca="1" si="8"/>
        <v>#NAME?</v>
      </c>
      <c r="G541" s="28" t="e">
        <f ca="1">IF(AND(SUM($C$15:C541)&gt;=$C$12,SUM($D$15:D541)&gt;=$C$12,SUM($E$15:E541)&gt;=$C$12, SUM($F$15:F541)&gt;=$C$12),B541,1300)</f>
        <v>#NAME?</v>
      </c>
    </row>
    <row r="542" spans="2:7" x14ac:dyDescent="0.3">
      <c r="B542" s="27">
        <v>528</v>
      </c>
      <c r="C542" s="17" t="e">
        <f ca="1">_xll.RiskBinomial(1,$C$10)</f>
        <v>#NAME?</v>
      </c>
      <c r="D542" s="19" t="e">
        <f ca="1">IF(C542=1,0,_xll.RiskBinomial(1,$D$10/($D$10+$C$11+$D$11)))</f>
        <v>#NAME?</v>
      </c>
      <c r="E542" s="17" t="e">
        <f ca="1">IF(SUM(C542:D542)=0,_xll.RiskBinomial(1,$C$11/($C$11+$D$11)),0)</f>
        <v>#NAME?</v>
      </c>
      <c r="F542" s="19" t="e">
        <f t="shared" ca="1" si="8"/>
        <v>#NAME?</v>
      </c>
      <c r="G542" s="28" t="e">
        <f ca="1">IF(AND(SUM($C$15:C542)&gt;=$C$12,SUM($D$15:D542)&gt;=$C$12,SUM($E$15:E542)&gt;=$C$12, SUM($F$15:F542)&gt;=$C$12),B542,1300)</f>
        <v>#NAME?</v>
      </c>
    </row>
    <row r="543" spans="2:7" x14ac:dyDescent="0.3">
      <c r="B543" s="27">
        <v>529</v>
      </c>
      <c r="C543" s="17" t="e">
        <f ca="1">_xll.RiskBinomial(1,$C$10)</f>
        <v>#NAME?</v>
      </c>
      <c r="D543" s="19" t="e">
        <f ca="1">IF(C543=1,0,_xll.RiskBinomial(1,$D$10/($D$10+$C$11+$D$11)))</f>
        <v>#NAME?</v>
      </c>
      <c r="E543" s="17" t="e">
        <f ca="1">IF(SUM(C543:D543)=0,_xll.RiskBinomial(1,$C$11/($C$11+$D$11)),0)</f>
        <v>#NAME?</v>
      </c>
      <c r="F543" s="19" t="e">
        <f t="shared" ca="1" si="8"/>
        <v>#NAME?</v>
      </c>
      <c r="G543" s="28" t="e">
        <f ca="1">IF(AND(SUM($C$15:C543)&gt;=$C$12,SUM($D$15:D543)&gt;=$C$12,SUM($E$15:E543)&gt;=$C$12, SUM($F$15:F543)&gt;=$C$12),B543,1300)</f>
        <v>#NAME?</v>
      </c>
    </row>
    <row r="544" spans="2:7" x14ac:dyDescent="0.3">
      <c r="B544" s="27">
        <v>530</v>
      </c>
      <c r="C544" s="17" t="e">
        <f ca="1">_xll.RiskBinomial(1,$C$10)</f>
        <v>#NAME?</v>
      </c>
      <c r="D544" s="19" t="e">
        <f ca="1">IF(C544=1,0,_xll.RiskBinomial(1,$D$10/($D$10+$C$11+$D$11)))</f>
        <v>#NAME?</v>
      </c>
      <c r="E544" s="17" t="e">
        <f ca="1">IF(SUM(C544:D544)=0,_xll.RiskBinomial(1,$C$11/($C$11+$D$11)),0)</f>
        <v>#NAME?</v>
      </c>
      <c r="F544" s="19" t="e">
        <f t="shared" ca="1" si="8"/>
        <v>#NAME?</v>
      </c>
      <c r="G544" s="28" t="e">
        <f ca="1">IF(AND(SUM($C$15:C544)&gt;=$C$12,SUM($D$15:D544)&gt;=$C$12,SUM($E$15:E544)&gt;=$C$12, SUM($F$15:F544)&gt;=$C$12),B544,1300)</f>
        <v>#NAME?</v>
      </c>
    </row>
    <row r="545" spans="2:7" x14ac:dyDescent="0.3">
      <c r="B545" s="27">
        <v>531</v>
      </c>
      <c r="C545" s="17" t="e">
        <f ca="1">_xll.RiskBinomial(1,$C$10)</f>
        <v>#NAME?</v>
      </c>
      <c r="D545" s="19" t="e">
        <f ca="1">IF(C545=1,0,_xll.RiskBinomial(1,$D$10/($D$10+$C$11+$D$11)))</f>
        <v>#NAME?</v>
      </c>
      <c r="E545" s="17" t="e">
        <f ca="1">IF(SUM(C545:D545)=0,_xll.RiskBinomial(1,$C$11/($C$11+$D$11)),0)</f>
        <v>#NAME?</v>
      </c>
      <c r="F545" s="19" t="e">
        <f t="shared" ca="1" si="8"/>
        <v>#NAME?</v>
      </c>
      <c r="G545" s="28" t="e">
        <f ca="1">IF(AND(SUM($C$15:C545)&gt;=$C$12,SUM($D$15:D545)&gt;=$C$12,SUM($E$15:E545)&gt;=$C$12, SUM($F$15:F545)&gt;=$C$12),B545,1300)</f>
        <v>#NAME?</v>
      </c>
    </row>
    <row r="546" spans="2:7" x14ac:dyDescent="0.3">
      <c r="B546" s="27">
        <v>532</v>
      </c>
      <c r="C546" s="17" t="e">
        <f ca="1">_xll.RiskBinomial(1,$C$10)</f>
        <v>#NAME?</v>
      </c>
      <c r="D546" s="19" t="e">
        <f ca="1">IF(C546=1,0,_xll.RiskBinomial(1,$D$10/($D$10+$C$11+$D$11)))</f>
        <v>#NAME?</v>
      </c>
      <c r="E546" s="17" t="e">
        <f ca="1">IF(SUM(C546:D546)=0,_xll.RiskBinomial(1,$C$11/($C$11+$D$11)),0)</f>
        <v>#NAME?</v>
      </c>
      <c r="F546" s="19" t="e">
        <f t="shared" ca="1" si="8"/>
        <v>#NAME?</v>
      </c>
      <c r="G546" s="28" t="e">
        <f ca="1">IF(AND(SUM($C$15:C546)&gt;=$C$12,SUM($D$15:D546)&gt;=$C$12,SUM($E$15:E546)&gt;=$C$12, SUM($F$15:F546)&gt;=$C$12),B546,1300)</f>
        <v>#NAME?</v>
      </c>
    </row>
    <row r="547" spans="2:7" x14ac:dyDescent="0.3">
      <c r="B547" s="27">
        <v>533</v>
      </c>
      <c r="C547" s="17" t="e">
        <f ca="1">_xll.RiskBinomial(1,$C$10)</f>
        <v>#NAME?</v>
      </c>
      <c r="D547" s="19" t="e">
        <f ca="1">IF(C547=1,0,_xll.RiskBinomial(1,$D$10/($D$10+$C$11+$D$11)))</f>
        <v>#NAME?</v>
      </c>
      <c r="E547" s="17" t="e">
        <f ca="1">IF(SUM(C547:D547)=0,_xll.RiskBinomial(1,$C$11/($C$11+$D$11)),0)</f>
        <v>#NAME?</v>
      </c>
      <c r="F547" s="19" t="e">
        <f t="shared" ca="1" si="8"/>
        <v>#NAME?</v>
      </c>
      <c r="G547" s="28" t="e">
        <f ca="1">IF(AND(SUM($C$15:C547)&gt;=$C$12,SUM($D$15:D547)&gt;=$C$12,SUM($E$15:E547)&gt;=$C$12, SUM($F$15:F547)&gt;=$C$12),B547,1300)</f>
        <v>#NAME?</v>
      </c>
    </row>
    <row r="548" spans="2:7" x14ac:dyDescent="0.3">
      <c r="B548" s="27">
        <v>534</v>
      </c>
      <c r="C548" s="17" t="e">
        <f ca="1">_xll.RiskBinomial(1,$C$10)</f>
        <v>#NAME?</v>
      </c>
      <c r="D548" s="19" t="e">
        <f ca="1">IF(C548=1,0,_xll.RiskBinomial(1,$D$10/($D$10+$C$11+$D$11)))</f>
        <v>#NAME?</v>
      </c>
      <c r="E548" s="17" t="e">
        <f ca="1">IF(SUM(C548:D548)=0,_xll.RiskBinomial(1,$C$11/($C$11+$D$11)),0)</f>
        <v>#NAME?</v>
      </c>
      <c r="F548" s="19" t="e">
        <f t="shared" ca="1" si="8"/>
        <v>#NAME?</v>
      </c>
      <c r="G548" s="28" t="e">
        <f ca="1">IF(AND(SUM($C$15:C548)&gt;=$C$12,SUM($D$15:D548)&gt;=$C$12,SUM($E$15:E548)&gt;=$C$12, SUM($F$15:F548)&gt;=$C$12),B548,1300)</f>
        <v>#NAME?</v>
      </c>
    </row>
    <row r="549" spans="2:7" x14ac:dyDescent="0.3">
      <c r="B549" s="27">
        <v>535</v>
      </c>
      <c r="C549" s="17" t="e">
        <f ca="1">_xll.RiskBinomial(1,$C$10)</f>
        <v>#NAME?</v>
      </c>
      <c r="D549" s="19" t="e">
        <f ca="1">IF(C549=1,0,_xll.RiskBinomial(1,$D$10/($D$10+$C$11+$D$11)))</f>
        <v>#NAME?</v>
      </c>
      <c r="E549" s="17" t="e">
        <f ca="1">IF(SUM(C549:D549)=0,_xll.RiskBinomial(1,$C$11/($C$11+$D$11)),0)</f>
        <v>#NAME?</v>
      </c>
      <c r="F549" s="19" t="e">
        <f t="shared" ca="1" si="8"/>
        <v>#NAME?</v>
      </c>
      <c r="G549" s="28" t="e">
        <f ca="1">IF(AND(SUM($C$15:C549)&gt;=$C$12,SUM($D$15:D549)&gt;=$C$12,SUM($E$15:E549)&gt;=$C$12, SUM($F$15:F549)&gt;=$C$12),B549,1300)</f>
        <v>#NAME?</v>
      </c>
    </row>
    <row r="550" spans="2:7" x14ac:dyDescent="0.3">
      <c r="B550" s="27">
        <v>536</v>
      </c>
      <c r="C550" s="17" t="e">
        <f ca="1">_xll.RiskBinomial(1,$C$10)</f>
        <v>#NAME?</v>
      </c>
      <c r="D550" s="19" t="e">
        <f ca="1">IF(C550=1,0,_xll.RiskBinomial(1,$D$10/($D$10+$C$11+$D$11)))</f>
        <v>#NAME?</v>
      </c>
      <c r="E550" s="17" t="e">
        <f ca="1">IF(SUM(C550:D550)=0,_xll.RiskBinomial(1,$C$11/($C$11+$D$11)),0)</f>
        <v>#NAME?</v>
      </c>
      <c r="F550" s="19" t="e">
        <f t="shared" ca="1" si="8"/>
        <v>#NAME?</v>
      </c>
      <c r="G550" s="28" t="e">
        <f ca="1">IF(AND(SUM($C$15:C550)&gt;=$C$12,SUM($D$15:D550)&gt;=$C$12,SUM($E$15:E550)&gt;=$C$12, SUM($F$15:F550)&gt;=$C$12),B550,1300)</f>
        <v>#NAME?</v>
      </c>
    </row>
    <row r="551" spans="2:7" x14ac:dyDescent="0.3">
      <c r="B551" s="27">
        <v>537</v>
      </c>
      <c r="C551" s="17" t="e">
        <f ca="1">_xll.RiskBinomial(1,$C$10)</f>
        <v>#NAME?</v>
      </c>
      <c r="D551" s="19" t="e">
        <f ca="1">IF(C551=1,0,_xll.RiskBinomial(1,$D$10/($D$10+$C$11+$D$11)))</f>
        <v>#NAME?</v>
      </c>
      <c r="E551" s="17" t="e">
        <f ca="1">IF(SUM(C551:D551)=0,_xll.RiskBinomial(1,$C$11/($C$11+$D$11)),0)</f>
        <v>#NAME?</v>
      </c>
      <c r="F551" s="19" t="e">
        <f t="shared" ca="1" si="8"/>
        <v>#NAME?</v>
      </c>
      <c r="G551" s="28" t="e">
        <f ca="1">IF(AND(SUM($C$15:C551)&gt;=$C$12,SUM($D$15:D551)&gt;=$C$12,SUM($E$15:E551)&gt;=$C$12, SUM($F$15:F551)&gt;=$C$12),B551,1300)</f>
        <v>#NAME?</v>
      </c>
    </row>
    <row r="552" spans="2:7" x14ac:dyDescent="0.3">
      <c r="B552" s="27">
        <v>538</v>
      </c>
      <c r="C552" s="17" t="e">
        <f ca="1">_xll.RiskBinomial(1,$C$10)</f>
        <v>#NAME?</v>
      </c>
      <c r="D552" s="19" t="e">
        <f ca="1">IF(C552=1,0,_xll.RiskBinomial(1,$D$10/($D$10+$C$11+$D$11)))</f>
        <v>#NAME?</v>
      </c>
      <c r="E552" s="17" t="e">
        <f ca="1">IF(SUM(C552:D552)=0,_xll.RiskBinomial(1,$C$11/($C$11+$D$11)),0)</f>
        <v>#NAME?</v>
      </c>
      <c r="F552" s="19" t="e">
        <f t="shared" ca="1" si="8"/>
        <v>#NAME?</v>
      </c>
      <c r="G552" s="28" t="e">
        <f ca="1">IF(AND(SUM($C$15:C552)&gt;=$C$12,SUM($D$15:D552)&gt;=$C$12,SUM($E$15:E552)&gt;=$C$12, SUM($F$15:F552)&gt;=$C$12),B552,1300)</f>
        <v>#NAME?</v>
      </c>
    </row>
    <row r="553" spans="2:7" x14ac:dyDescent="0.3">
      <c r="B553" s="27">
        <v>539</v>
      </c>
      <c r="C553" s="17" t="e">
        <f ca="1">_xll.RiskBinomial(1,$C$10)</f>
        <v>#NAME?</v>
      </c>
      <c r="D553" s="19" t="e">
        <f ca="1">IF(C553=1,0,_xll.RiskBinomial(1,$D$10/($D$10+$C$11+$D$11)))</f>
        <v>#NAME?</v>
      </c>
      <c r="E553" s="17" t="e">
        <f ca="1">IF(SUM(C553:D553)=0,_xll.RiskBinomial(1,$C$11/($C$11+$D$11)),0)</f>
        <v>#NAME?</v>
      </c>
      <c r="F553" s="19" t="e">
        <f t="shared" ca="1" si="8"/>
        <v>#NAME?</v>
      </c>
      <c r="G553" s="28" t="e">
        <f ca="1">IF(AND(SUM($C$15:C553)&gt;=$C$12,SUM($D$15:D553)&gt;=$C$12,SUM($E$15:E553)&gt;=$C$12, SUM($F$15:F553)&gt;=$C$12),B553,1300)</f>
        <v>#NAME?</v>
      </c>
    </row>
    <row r="554" spans="2:7" x14ac:dyDescent="0.3">
      <c r="B554" s="27">
        <v>540</v>
      </c>
      <c r="C554" s="17" t="e">
        <f ca="1">_xll.RiskBinomial(1,$C$10)</f>
        <v>#NAME?</v>
      </c>
      <c r="D554" s="19" t="e">
        <f ca="1">IF(C554=1,0,_xll.RiskBinomial(1,$D$10/($D$10+$C$11+$D$11)))</f>
        <v>#NAME?</v>
      </c>
      <c r="E554" s="17" t="e">
        <f ca="1">IF(SUM(C554:D554)=0,_xll.RiskBinomial(1,$C$11/($C$11+$D$11)),0)</f>
        <v>#NAME?</v>
      </c>
      <c r="F554" s="19" t="e">
        <f t="shared" ca="1" si="8"/>
        <v>#NAME?</v>
      </c>
      <c r="G554" s="28" t="e">
        <f ca="1">IF(AND(SUM($C$15:C554)&gt;=$C$12,SUM($D$15:D554)&gt;=$C$12,SUM($E$15:E554)&gt;=$C$12, SUM($F$15:F554)&gt;=$C$12),B554,1300)</f>
        <v>#NAME?</v>
      </c>
    </row>
    <row r="555" spans="2:7" x14ac:dyDescent="0.3">
      <c r="B555" s="27">
        <v>541</v>
      </c>
      <c r="C555" s="17" t="e">
        <f ca="1">_xll.RiskBinomial(1,$C$10)</f>
        <v>#NAME?</v>
      </c>
      <c r="D555" s="19" t="e">
        <f ca="1">IF(C555=1,0,_xll.RiskBinomial(1,$D$10/($D$10+$C$11+$D$11)))</f>
        <v>#NAME?</v>
      </c>
      <c r="E555" s="17" t="e">
        <f ca="1">IF(SUM(C555:D555)=0,_xll.RiskBinomial(1,$C$11/($C$11+$D$11)),0)</f>
        <v>#NAME?</v>
      </c>
      <c r="F555" s="19" t="e">
        <f t="shared" ca="1" si="8"/>
        <v>#NAME?</v>
      </c>
      <c r="G555" s="28" t="e">
        <f ca="1">IF(AND(SUM($C$15:C555)&gt;=$C$12,SUM($D$15:D555)&gt;=$C$12,SUM($E$15:E555)&gt;=$C$12, SUM($F$15:F555)&gt;=$C$12),B555,1300)</f>
        <v>#NAME?</v>
      </c>
    </row>
    <row r="556" spans="2:7" x14ac:dyDescent="0.3">
      <c r="B556" s="27">
        <v>542</v>
      </c>
      <c r="C556" s="17" t="e">
        <f ca="1">_xll.RiskBinomial(1,$C$10)</f>
        <v>#NAME?</v>
      </c>
      <c r="D556" s="19" t="e">
        <f ca="1">IF(C556=1,0,_xll.RiskBinomial(1,$D$10/($D$10+$C$11+$D$11)))</f>
        <v>#NAME?</v>
      </c>
      <c r="E556" s="17" t="e">
        <f ca="1">IF(SUM(C556:D556)=0,_xll.RiskBinomial(1,$C$11/($C$11+$D$11)),0)</f>
        <v>#NAME?</v>
      </c>
      <c r="F556" s="19" t="e">
        <f t="shared" ca="1" si="8"/>
        <v>#NAME?</v>
      </c>
      <c r="G556" s="28" t="e">
        <f ca="1">IF(AND(SUM($C$15:C556)&gt;=$C$12,SUM($D$15:D556)&gt;=$C$12,SUM($E$15:E556)&gt;=$C$12, SUM($F$15:F556)&gt;=$C$12),B556,1300)</f>
        <v>#NAME?</v>
      </c>
    </row>
    <row r="557" spans="2:7" x14ac:dyDescent="0.3">
      <c r="B557" s="27">
        <v>543</v>
      </c>
      <c r="C557" s="17" t="e">
        <f ca="1">_xll.RiskBinomial(1,$C$10)</f>
        <v>#NAME?</v>
      </c>
      <c r="D557" s="19" t="e">
        <f ca="1">IF(C557=1,0,_xll.RiskBinomial(1,$D$10/($D$10+$C$11+$D$11)))</f>
        <v>#NAME?</v>
      </c>
      <c r="E557" s="17" t="e">
        <f ca="1">IF(SUM(C557:D557)=0,_xll.RiskBinomial(1,$C$11/($C$11+$D$11)),0)</f>
        <v>#NAME?</v>
      </c>
      <c r="F557" s="19" t="e">
        <f t="shared" ca="1" si="8"/>
        <v>#NAME?</v>
      </c>
      <c r="G557" s="28" t="e">
        <f ca="1">IF(AND(SUM($C$15:C557)&gt;=$C$12,SUM($D$15:D557)&gt;=$C$12,SUM($E$15:E557)&gt;=$C$12, SUM($F$15:F557)&gt;=$C$12),B557,1300)</f>
        <v>#NAME?</v>
      </c>
    </row>
    <row r="558" spans="2:7" x14ac:dyDescent="0.3">
      <c r="B558" s="27">
        <v>544</v>
      </c>
      <c r="C558" s="17" t="e">
        <f ca="1">_xll.RiskBinomial(1,$C$10)</f>
        <v>#NAME?</v>
      </c>
      <c r="D558" s="19" t="e">
        <f ca="1">IF(C558=1,0,_xll.RiskBinomial(1,$D$10/($D$10+$C$11+$D$11)))</f>
        <v>#NAME?</v>
      </c>
      <c r="E558" s="17" t="e">
        <f ca="1">IF(SUM(C558:D558)=0,_xll.RiskBinomial(1,$C$11/($C$11+$D$11)),0)</f>
        <v>#NAME?</v>
      </c>
      <c r="F558" s="19" t="e">
        <f t="shared" ca="1" si="8"/>
        <v>#NAME?</v>
      </c>
      <c r="G558" s="28" t="e">
        <f ca="1">IF(AND(SUM($C$15:C558)&gt;=$C$12,SUM($D$15:D558)&gt;=$C$12,SUM($E$15:E558)&gt;=$C$12, SUM($F$15:F558)&gt;=$C$12),B558,1300)</f>
        <v>#NAME?</v>
      </c>
    </row>
    <row r="559" spans="2:7" x14ac:dyDescent="0.3">
      <c r="B559" s="27">
        <v>545</v>
      </c>
      <c r="C559" s="17" t="e">
        <f ca="1">_xll.RiskBinomial(1,$C$10)</f>
        <v>#NAME?</v>
      </c>
      <c r="D559" s="19" t="e">
        <f ca="1">IF(C559=1,0,_xll.RiskBinomial(1,$D$10/($D$10+$C$11+$D$11)))</f>
        <v>#NAME?</v>
      </c>
      <c r="E559" s="17" t="e">
        <f ca="1">IF(SUM(C559:D559)=0,_xll.RiskBinomial(1,$C$11/($C$11+$D$11)),0)</f>
        <v>#NAME?</v>
      </c>
      <c r="F559" s="19" t="e">
        <f t="shared" ca="1" si="8"/>
        <v>#NAME?</v>
      </c>
      <c r="G559" s="28" t="e">
        <f ca="1">IF(AND(SUM($C$15:C559)&gt;=$C$12,SUM($D$15:D559)&gt;=$C$12,SUM($E$15:E559)&gt;=$C$12, SUM($F$15:F559)&gt;=$C$12),B559,1300)</f>
        <v>#NAME?</v>
      </c>
    </row>
    <row r="560" spans="2:7" x14ac:dyDescent="0.3">
      <c r="B560" s="27">
        <v>546</v>
      </c>
      <c r="C560" s="17" t="e">
        <f ca="1">_xll.RiskBinomial(1,$C$10)</f>
        <v>#NAME?</v>
      </c>
      <c r="D560" s="19" t="e">
        <f ca="1">IF(C560=1,0,_xll.RiskBinomial(1,$D$10/($D$10+$C$11+$D$11)))</f>
        <v>#NAME?</v>
      </c>
      <c r="E560" s="17" t="e">
        <f ca="1">IF(SUM(C560:D560)=0,_xll.RiskBinomial(1,$C$11/($C$11+$D$11)),0)</f>
        <v>#NAME?</v>
      </c>
      <c r="F560" s="19" t="e">
        <f t="shared" ca="1" si="8"/>
        <v>#NAME?</v>
      </c>
      <c r="G560" s="28" t="e">
        <f ca="1">IF(AND(SUM($C$15:C560)&gt;=$C$12,SUM($D$15:D560)&gt;=$C$12,SUM($E$15:E560)&gt;=$C$12, SUM($F$15:F560)&gt;=$C$12),B560,1300)</f>
        <v>#NAME?</v>
      </c>
    </row>
    <row r="561" spans="2:7" x14ac:dyDescent="0.3">
      <c r="B561" s="27">
        <v>547</v>
      </c>
      <c r="C561" s="17" t="e">
        <f ca="1">_xll.RiskBinomial(1,$C$10)</f>
        <v>#NAME?</v>
      </c>
      <c r="D561" s="19" t="e">
        <f ca="1">IF(C561=1,0,_xll.RiskBinomial(1,$D$10/($D$10+$C$11+$D$11)))</f>
        <v>#NAME?</v>
      </c>
      <c r="E561" s="17" t="e">
        <f ca="1">IF(SUM(C561:D561)=0,_xll.RiskBinomial(1,$C$11/($C$11+$D$11)),0)</f>
        <v>#NAME?</v>
      </c>
      <c r="F561" s="19" t="e">
        <f t="shared" ca="1" si="8"/>
        <v>#NAME?</v>
      </c>
      <c r="G561" s="28" t="e">
        <f ca="1">IF(AND(SUM($C$15:C561)&gt;=$C$12,SUM($D$15:D561)&gt;=$C$12,SUM($E$15:E561)&gt;=$C$12, SUM($F$15:F561)&gt;=$C$12),B561,1300)</f>
        <v>#NAME?</v>
      </c>
    </row>
    <row r="562" spans="2:7" x14ac:dyDescent="0.3">
      <c r="B562" s="27">
        <v>548</v>
      </c>
      <c r="C562" s="17" t="e">
        <f ca="1">_xll.RiskBinomial(1,$C$10)</f>
        <v>#NAME?</v>
      </c>
      <c r="D562" s="19" t="e">
        <f ca="1">IF(C562=1,0,_xll.RiskBinomial(1,$D$10/($D$10+$C$11+$D$11)))</f>
        <v>#NAME?</v>
      </c>
      <c r="E562" s="17" t="e">
        <f ca="1">IF(SUM(C562:D562)=0,_xll.RiskBinomial(1,$C$11/($C$11+$D$11)),0)</f>
        <v>#NAME?</v>
      </c>
      <c r="F562" s="19" t="e">
        <f t="shared" ca="1" si="8"/>
        <v>#NAME?</v>
      </c>
      <c r="G562" s="28" t="e">
        <f ca="1">IF(AND(SUM($C$15:C562)&gt;=$C$12,SUM($D$15:D562)&gt;=$C$12,SUM($E$15:E562)&gt;=$C$12, SUM($F$15:F562)&gt;=$C$12),B562,1300)</f>
        <v>#NAME?</v>
      </c>
    </row>
    <row r="563" spans="2:7" x14ac:dyDescent="0.3">
      <c r="B563" s="27">
        <v>549</v>
      </c>
      <c r="C563" s="17" t="e">
        <f ca="1">_xll.RiskBinomial(1,$C$10)</f>
        <v>#NAME?</v>
      </c>
      <c r="D563" s="19" t="e">
        <f ca="1">IF(C563=1,0,_xll.RiskBinomial(1,$D$10/($D$10+$C$11+$D$11)))</f>
        <v>#NAME?</v>
      </c>
      <c r="E563" s="17" t="e">
        <f ca="1">IF(SUM(C563:D563)=0,_xll.RiskBinomial(1,$C$11/($C$11+$D$11)),0)</f>
        <v>#NAME?</v>
      </c>
      <c r="F563" s="19" t="e">
        <f t="shared" ca="1" si="8"/>
        <v>#NAME?</v>
      </c>
      <c r="G563" s="28" t="e">
        <f ca="1">IF(AND(SUM($C$15:C563)&gt;=$C$12,SUM($D$15:D563)&gt;=$C$12,SUM($E$15:E563)&gt;=$C$12, SUM($F$15:F563)&gt;=$C$12),B563,1300)</f>
        <v>#NAME?</v>
      </c>
    </row>
    <row r="564" spans="2:7" x14ac:dyDescent="0.3">
      <c r="B564" s="27">
        <v>550</v>
      </c>
      <c r="C564" s="17" t="e">
        <f ca="1">_xll.RiskBinomial(1,$C$10)</f>
        <v>#NAME?</v>
      </c>
      <c r="D564" s="19" t="e">
        <f ca="1">IF(C564=1,0,_xll.RiskBinomial(1,$D$10/($D$10+$C$11+$D$11)))</f>
        <v>#NAME?</v>
      </c>
      <c r="E564" s="17" t="e">
        <f ca="1">IF(SUM(C564:D564)=0,_xll.RiskBinomial(1,$C$11/($C$11+$D$11)),0)</f>
        <v>#NAME?</v>
      </c>
      <c r="F564" s="19" t="e">
        <f t="shared" ca="1" si="8"/>
        <v>#NAME?</v>
      </c>
      <c r="G564" s="28" t="e">
        <f ca="1">IF(AND(SUM($C$15:C564)&gt;=$C$12,SUM($D$15:D564)&gt;=$C$12,SUM($E$15:E564)&gt;=$C$12, SUM($F$15:F564)&gt;=$C$12),B564,1300)</f>
        <v>#NAME?</v>
      </c>
    </row>
    <row r="565" spans="2:7" x14ac:dyDescent="0.3">
      <c r="B565" s="27">
        <v>551</v>
      </c>
      <c r="C565" s="17" t="e">
        <f ca="1">_xll.RiskBinomial(1,$C$10)</f>
        <v>#NAME?</v>
      </c>
      <c r="D565" s="19" t="e">
        <f ca="1">IF(C565=1,0,_xll.RiskBinomial(1,$D$10/($D$10+$C$11+$D$11)))</f>
        <v>#NAME?</v>
      </c>
      <c r="E565" s="17" t="e">
        <f ca="1">IF(SUM(C565:D565)=0,_xll.RiskBinomial(1,$C$11/($C$11+$D$11)),0)</f>
        <v>#NAME?</v>
      </c>
      <c r="F565" s="19" t="e">
        <f t="shared" ca="1" si="8"/>
        <v>#NAME?</v>
      </c>
      <c r="G565" s="28" t="e">
        <f ca="1">IF(AND(SUM($C$15:C565)&gt;=$C$12,SUM($D$15:D565)&gt;=$C$12,SUM($E$15:E565)&gt;=$C$12, SUM($F$15:F565)&gt;=$C$12),B565,1300)</f>
        <v>#NAME?</v>
      </c>
    </row>
    <row r="566" spans="2:7" x14ac:dyDescent="0.3">
      <c r="B566" s="27">
        <v>552</v>
      </c>
      <c r="C566" s="17" t="e">
        <f ca="1">_xll.RiskBinomial(1,$C$10)</f>
        <v>#NAME?</v>
      </c>
      <c r="D566" s="19" t="e">
        <f ca="1">IF(C566=1,0,_xll.RiskBinomial(1,$D$10/($D$10+$C$11+$D$11)))</f>
        <v>#NAME?</v>
      </c>
      <c r="E566" s="17" t="e">
        <f ca="1">IF(SUM(C566:D566)=0,_xll.RiskBinomial(1,$C$11/($C$11+$D$11)),0)</f>
        <v>#NAME?</v>
      </c>
      <c r="F566" s="19" t="e">
        <f t="shared" ca="1" si="8"/>
        <v>#NAME?</v>
      </c>
      <c r="G566" s="28" t="e">
        <f ca="1">IF(AND(SUM($C$15:C566)&gt;=$C$12,SUM($D$15:D566)&gt;=$C$12,SUM($E$15:E566)&gt;=$C$12, SUM($F$15:F566)&gt;=$C$12),B566,1300)</f>
        <v>#NAME?</v>
      </c>
    </row>
    <row r="567" spans="2:7" x14ac:dyDescent="0.3">
      <c r="B567" s="27">
        <v>553</v>
      </c>
      <c r="C567" s="17" t="e">
        <f ca="1">_xll.RiskBinomial(1,$C$10)</f>
        <v>#NAME?</v>
      </c>
      <c r="D567" s="19" t="e">
        <f ca="1">IF(C567=1,0,_xll.RiskBinomial(1,$D$10/($D$10+$C$11+$D$11)))</f>
        <v>#NAME?</v>
      </c>
      <c r="E567" s="17" t="e">
        <f ca="1">IF(SUM(C567:D567)=0,_xll.RiskBinomial(1,$C$11/($C$11+$D$11)),0)</f>
        <v>#NAME?</v>
      </c>
      <c r="F567" s="19" t="e">
        <f t="shared" ca="1" si="8"/>
        <v>#NAME?</v>
      </c>
      <c r="G567" s="28" t="e">
        <f ca="1">IF(AND(SUM($C$15:C567)&gt;=$C$12,SUM($D$15:D567)&gt;=$C$12,SUM($E$15:E567)&gt;=$C$12, SUM($F$15:F567)&gt;=$C$12),B567,1300)</f>
        <v>#NAME?</v>
      </c>
    </row>
    <row r="568" spans="2:7" x14ac:dyDescent="0.3">
      <c r="B568" s="27">
        <v>554</v>
      </c>
      <c r="C568" s="17" t="e">
        <f ca="1">_xll.RiskBinomial(1,$C$10)</f>
        <v>#NAME?</v>
      </c>
      <c r="D568" s="19" t="e">
        <f ca="1">IF(C568=1,0,_xll.RiskBinomial(1,$D$10/($D$10+$C$11+$D$11)))</f>
        <v>#NAME?</v>
      </c>
      <c r="E568" s="17" t="e">
        <f ca="1">IF(SUM(C568:D568)=0,_xll.RiskBinomial(1,$C$11/($C$11+$D$11)),0)</f>
        <v>#NAME?</v>
      </c>
      <c r="F568" s="19" t="e">
        <f t="shared" ca="1" si="8"/>
        <v>#NAME?</v>
      </c>
      <c r="G568" s="28" t="e">
        <f ca="1">IF(AND(SUM($C$15:C568)&gt;=$C$12,SUM($D$15:D568)&gt;=$C$12,SUM($E$15:E568)&gt;=$C$12, SUM($F$15:F568)&gt;=$C$12),B568,1300)</f>
        <v>#NAME?</v>
      </c>
    </row>
    <row r="569" spans="2:7" x14ac:dyDescent="0.3">
      <c r="B569" s="27">
        <v>555</v>
      </c>
      <c r="C569" s="17" t="e">
        <f ca="1">_xll.RiskBinomial(1,$C$10)</f>
        <v>#NAME?</v>
      </c>
      <c r="D569" s="19" t="e">
        <f ca="1">IF(C569=1,0,_xll.RiskBinomial(1,$D$10/($D$10+$C$11+$D$11)))</f>
        <v>#NAME?</v>
      </c>
      <c r="E569" s="17" t="e">
        <f ca="1">IF(SUM(C569:D569)=0,_xll.RiskBinomial(1,$C$11/($C$11+$D$11)),0)</f>
        <v>#NAME?</v>
      </c>
      <c r="F569" s="19" t="e">
        <f t="shared" ca="1" si="8"/>
        <v>#NAME?</v>
      </c>
      <c r="G569" s="28" t="e">
        <f ca="1">IF(AND(SUM($C$15:C569)&gt;=$C$12,SUM($D$15:D569)&gt;=$C$12,SUM($E$15:E569)&gt;=$C$12, SUM($F$15:F569)&gt;=$C$12),B569,1300)</f>
        <v>#NAME?</v>
      </c>
    </row>
    <row r="570" spans="2:7" x14ac:dyDescent="0.3">
      <c r="B570" s="27">
        <v>556</v>
      </c>
      <c r="C570" s="17" t="e">
        <f ca="1">_xll.RiskBinomial(1,$C$10)</f>
        <v>#NAME?</v>
      </c>
      <c r="D570" s="19" t="e">
        <f ca="1">IF(C570=1,0,_xll.RiskBinomial(1,$D$10/($D$10+$C$11+$D$11)))</f>
        <v>#NAME?</v>
      </c>
      <c r="E570" s="17" t="e">
        <f ca="1">IF(SUM(C570:D570)=0,_xll.RiskBinomial(1,$C$11/($C$11+$D$11)),0)</f>
        <v>#NAME?</v>
      </c>
      <c r="F570" s="19" t="e">
        <f t="shared" ca="1" si="8"/>
        <v>#NAME?</v>
      </c>
      <c r="G570" s="28" t="e">
        <f ca="1">IF(AND(SUM($C$15:C570)&gt;=$C$12,SUM($D$15:D570)&gt;=$C$12,SUM($E$15:E570)&gt;=$C$12, SUM($F$15:F570)&gt;=$C$12),B570,1300)</f>
        <v>#NAME?</v>
      </c>
    </row>
    <row r="571" spans="2:7" x14ac:dyDescent="0.3">
      <c r="B571" s="27">
        <v>557</v>
      </c>
      <c r="C571" s="17" t="e">
        <f ca="1">_xll.RiskBinomial(1,$C$10)</f>
        <v>#NAME?</v>
      </c>
      <c r="D571" s="19" t="e">
        <f ca="1">IF(C571=1,0,_xll.RiskBinomial(1,$D$10/($D$10+$C$11+$D$11)))</f>
        <v>#NAME?</v>
      </c>
      <c r="E571" s="17" t="e">
        <f ca="1">IF(SUM(C571:D571)=0,_xll.RiskBinomial(1,$C$11/($C$11+$D$11)),0)</f>
        <v>#NAME?</v>
      </c>
      <c r="F571" s="19" t="e">
        <f t="shared" ca="1" si="8"/>
        <v>#NAME?</v>
      </c>
      <c r="G571" s="28" t="e">
        <f ca="1">IF(AND(SUM($C$15:C571)&gt;=$C$12,SUM($D$15:D571)&gt;=$C$12,SUM($E$15:E571)&gt;=$C$12, SUM($F$15:F571)&gt;=$C$12),B571,1300)</f>
        <v>#NAME?</v>
      </c>
    </row>
    <row r="572" spans="2:7" x14ac:dyDescent="0.3">
      <c r="B572" s="27">
        <v>558</v>
      </c>
      <c r="C572" s="17" t="e">
        <f ca="1">_xll.RiskBinomial(1,$C$10)</f>
        <v>#NAME?</v>
      </c>
      <c r="D572" s="19" t="e">
        <f ca="1">IF(C572=1,0,_xll.RiskBinomial(1,$D$10/($D$10+$C$11+$D$11)))</f>
        <v>#NAME?</v>
      </c>
      <c r="E572" s="17" t="e">
        <f ca="1">IF(SUM(C572:D572)=0,_xll.RiskBinomial(1,$C$11/($C$11+$D$11)),0)</f>
        <v>#NAME?</v>
      </c>
      <c r="F572" s="19" t="e">
        <f t="shared" ca="1" si="8"/>
        <v>#NAME?</v>
      </c>
      <c r="G572" s="28" t="e">
        <f ca="1">IF(AND(SUM($C$15:C572)&gt;=$C$12,SUM($D$15:D572)&gt;=$C$12,SUM($E$15:E572)&gt;=$C$12, SUM($F$15:F572)&gt;=$C$12),B572,1300)</f>
        <v>#NAME?</v>
      </c>
    </row>
    <row r="573" spans="2:7" x14ac:dyDescent="0.3">
      <c r="B573" s="27">
        <v>559</v>
      </c>
      <c r="C573" s="17" t="e">
        <f ca="1">_xll.RiskBinomial(1,$C$10)</f>
        <v>#NAME?</v>
      </c>
      <c r="D573" s="19" t="e">
        <f ca="1">IF(C573=1,0,_xll.RiskBinomial(1,$D$10/($D$10+$C$11+$D$11)))</f>
        <v>#NAME?</v>
      </c>
      <c r="E573" s="17" t="e">
        <f ca="1">IF(SUM(C573:D573)=0,_xll.RiskBinomial(1,$C$11/($C$11+$D$11)),0)</f>
        <v>#NAME?</v>
      </c>
      <c r="F573" s="19" t="e">
        <f t="shared" ca="1" si="8"/>
        <v>#NAME?</v>
      </c>
      <c r="G573" s="28" t="e">
        <f ca="1">IF(AND(SUM($C$15:C573)&gt;=$C$12,SUM($D$15:D573)&gt;=$C$12,SUM($E$15:E573)&gt;=$C$12, SUM($F$15:F573)&gt;=$C$12),B573,1300)</f>
        <v>#NAME?</v>
      </c>
    </row>
    <row r="574" spans="2:7" x14ac:dyDescent="0.3">
      <c r="B574" s="27">
        <v>560</v>
      </c>
      <c r="C574" s="17" t="e">
        <f ca="1">_xll.RiskBinomial(1,$C$10)</f>
        <v>#NAME?</v>
      </c>
      <c r="D574" s="19" t="e">
        <f ca="1">IF(C574=1,0,_xll.RiskBinomial(1,$D$10/($D$10+$C$11+$D$11)))</f>
        <v>#NAME?</v>
      </c>
      <c r="E574" s="17" t="e">
        <f ca="1">IF(SUM(C574:D574)=0,_xll.RiskBinomial(1,$C$11/($C$11+$D$11)),0)</f>
        <v>#NAME?</v>
      </c>
      <c r="F574" s="19" t="e">
        <f t="shared" ca="1" si="8"/>
        <v>#NAME?</v>
      </c>
      <c r="G574" s="28" t="e">
        <f ca="1">IF(AND(SUM($C$15:C574)&gt;=$C$12,SUM($D$15:D574)&gt;=$C$12,SUM($E$15:E574)&gt;=$C$12, SUM($F$15:F574)&gt;=$C$12),B574,1300)</f>
        <v>#NAME?</v>
      </c>
    </row>
    <row r="575" spans="2:7" x14ac:dyDescent="0.3">
      <c r="B575" s="27">
        <v>561</v>
      </c>
      <c r="C575" s="17" t="e">
        <f ca="1">_xll.RiskBinomial(1,$C$10)</f>
        <v>#NAME?</v>
      </c>
      <c r="D575" s="19" t="e">
        <f ca="1">IF(C575=1,0,_xll.RiskBinomial(1,$D$10/($D$10+$C$11+$D$11)))</f>
        <v>#NAME?</v>
      </c>
      <c r="E575" s="17" t="e">
        <f ca="1">IF(SUM(C575:D575)=0,_xll.RiskBinomial(1,$C$11/($C$11+$D$11)),0)</f>
        <v>#NAME?</v>
      </c>
      <c r="F575" s="19" t="e">
        <f t="shared" ca="1" si="8"/>
        <v>#NAME?</v>
      </c>
      <c r="G575" s="28" t="e">
        <f ca="1">IF(AND(SUM($C$15:C575)&gt;=$C$12,SUM($D$15:D575)&gt;=$C$12,SUM($E$15:E575)&gt;=$C$12, SUM($F$15:F575)&gt;=$C$12),B575,1300)</f>
        <v>#NAME?</v>
      </c>
    </row>
    <row r="576" spans="2:7" x14ac:dyDescent="0.3">
      <c r="B576" s="27">
        <v>562</v>
      </c>
      <c r="C576" s="17" t="e">
        <f ca="1">_xll.RiskBinomial(1,$C$10)</f>
        <v>#NAME?</v>
      </c>
      <c r="D576" s="19" t="e">
        <f ca="1">IF(C576=1,0,_xll.RiskBinomial(1,$D$10/($D$10+$C$11+$D$11)))</f>
        <v>#NAME?</v>
      </c>
      <c r="E576" s="17" t="e">
        <f ca="1">IF(SUM(C576:D576)=0,_xll.RiskBinomial(1,$C$11/($C$11+$D$11)),0)</f>
        <v>#NAME?</v>
      </c>
      <c r="F576" s="19" t="e">
        <f t="shared" ca="1" si="8"/>
        <v>#NAME?</v>
      </c>
      <c r="G576" s="28" t="e">
        <f ca="1">IF(AND(SUM($C$15:C576)&gt;=$C$12,SUM($D$15:D576)&gt;=$C$12,SUM($E$15:E576)&gt;=$C$12, SUM($F$15:F576)&gt;=$C$12),B576,1300)</f>
        <v>#NAME?</v>
      </c>
    </row>
    <row r="577" spans="2:7" x14ac:dyDescent="0.3">
      <c r="B577" s="27">
        <v>563</v>
      </c>
      <c r="C577" s="17" t="e">
        <f ca="1">_xll.RiskBinomial(1,$C$10)</f>
        <v>#NAME?</v>
      </c>
      <c r="D577" s="19" t="e">
        <f ca="1">IF(C577=1,0,_xll.RiskBinomial(1,$D$10/($D$10+$C$11+$D$11)))</f>
        <v>#NAME?</v>
      </c>
      <c r="E577" s="17" t="e">
        <f ca="1">IF(SUM(C577:D577)=0,_xll.RiskBinomial(1,$C$11/($C$11+$D$11)),0)</f>
        <v>#NAME?</v>
      </c>
      <c r="F577" s="19" t="e">
        <f t="shared" ca="1" si="8"/>
        <v>#NAME?</v>
      </c>
      <c r="G577" s="28" t="e">
        <f ca="1">IF(AND(SUM($C$15:C577)&gt;=$C$12,SUM($D$15:D577)&gt;=$C$12,SUM($E$15:E577)&gt;=$C$12, SUM($F$15:F577)&gt;=$C$12),B577,1300)</f>
        <v>#NAME?</v>
      </c>
    </row>
    <row r="578" spans="2:7" x14ac:dyDescent="0.3">
      <c r="B578" s="27">
        <v>564</v>
      </c>
      <c r="C578" s="17" t="e">
        <f ca="1">_xll.RiskBinomial(1,$C$10)</f>
        <v>#NAME?</v>
      </c>
      <c r="D578" s="19" t="e">
        <f ca="1">IF(C578=1,0,_xll.RiskBinomial(1,$D$10/($D$10+$C$11+$D$11)))</f>
        <v>#NAME?</v>
      </c>
      <c r="E578" s="17" t="e">
        <f ca="1">IF(SUM(C578:D578)=0,_xll.RiskBinomial(1,$C$11/($C$11+$D$11)),0)</f>
        <v>#NAME?</v>
      </c>
      <c r="F578" s="19" t="e">
        <f t="shared" ca="1" si="8"/>
        <v>#NAME?</v>
      </c>
      <c r="G578" s="28" t="e">
        <f ca="1">IF(AND(SUM($C$15:C578)&gt;=$C$12,SUM($D$15:D578)&gt;=$C$12,SUM($E$15:E578)&gt;=$C$12, SUM($F$15:F578)&gt;=$C$12),B578,1300)</f>
        <v>#NAME?</v>
      </c>
    </row>
    <row r="579" spans="2:7" x14ac:dyDescent="0.3">
      <c r="B579" s="27">
        <v>565</v>
      </c>
      <c r="C579" s="17" t="e">
        <f ca="1">_xll.RiskBinomial(1,$C$10)</f>
        <v>#NAME?</v>
      </c>
      <c r="D579" s="19" t="e">
        <f ca="1">IF(C579=1,0,_xll.RiskBinomial(1,$D$10/($D$10+$C$11+$D$11)))</f>
        <v>#NAME?</v>
      </c>
      <c r="E579" s="17" t="e">
        <f ca="1">IF(SUM(C579:D579)=0,_xll.RiskBinomial(1,$C$11/($C$11+$D$11)),0)</f>
        <v>#NAME?</v>
      </c>
      <c r="F579" s="19" t="e">
        <f t="shared" ca="1" si="8"/>
        <v>#NAME?</v>
      </c>
      <c r="G579" s="28" t="e">
        <f ca="1">IF(AND(SUM($C$15:C579)&gt;=$C$12,SUM($D$15:D579)&gt;=$C$12,SUM($E$15:E579)&gt;=$C$12, SUM($F$15:F579)&gt;=$C$12),B579,1300)</f>
        <v>#NAME?</v>
      </c>
    </row>
    <row r="580" spans="2:7" x14ac:dyDescent="0.3">
      <c r="B580" s="27">
        <v>566</v>
      </c>
      <c r="C580" s="17" t="e">
        <f ca="1">_xll.RiskBinomial(1,$C$10)</f>
        <v>#NAME?</v>
      </c>
      <c r="D580" s="19" t="e">
        <f ca="1">IF(C580=1,0,_xll.RiskBinomial(1,$D$10/($D$10+$C$11+$D$11)))</f>
        <v>#NAME?</v>
      </c>
      <c r="E580" s="17" t="e">
        <f ca="1">IF(SUM(C580:D580)=0,_xll.RiskBinomial(1,$C$11/($C$11+$D$11)),0)</f>
        <v>#NAME?</v>
      </c>
      <c r="F580" s="19" t="e">
        <f t="shared" ca="1" si="8"/>
        <v>#NAME?</v>
      </c>
      <c r="G580" s="28" t="e">
        <f ca="1">IF(AND(SUM($C$15:C580)&gt;=$C$12,SUM($D$15:D580)&gt;=$C$12,SUM($E$15:E580)&gt;=$C$12, SUM($F$15:F580)&gt;=$C$12),B580,1300)</f>
        <v>#NAME?</v>
      </c>
    </row>
    <row r="581" spans="2:7" x14ac:dyDescent="0.3">
      <c r="B581" s="27">
        <v>567</v>
      </c>
      <c r="C581" s="17" t="e">
        <f ca="1">_xll.RiskBinomial(1,$C$10)</f>
        <v>#NAME?</v>
      </c>
      <c r="D581" s="19" t="e">
        <f ca="1">IF(C581=1,0,_xll.RiskBinomial(1,$D$10/($D$10+$C$11+$D$11)))</f>
        <v>#NAME?</v>
      </c>
      <c r="E581" s="17" t="e">
        <f ca="1">IF(SUM(C581:D581)=0,_xll.RiskBinomial(1,$C$11/($C$11+$D$11)),0)</f>
        <v>#NAME?</v>
      </c>
      <c r="F581" s="19" t="e">
        <f t="shared" ca="1" si="8"/>
        <v>#NAME?</v>
      </c>
      <c r="G581" s="28" t="e">
        <f ca="1">IF(AND(SUM($C$15:C581)&gt;=$C$12,SUM($D$15:D581)&gt;=$C$12,SUM($E$15:E581)&gt;=$C$12, SUM($F$15:F581)&gt;=$C$12),B581,1300)</f>
        <v>#NAME?</v>
      </c>
    </row>
    <row r="582" spans="2:7" x14ac:dyDescent="0.3">
      <c r="B582" s="27">
        <v>568</v>
      </c>
      <c r="C582" s="17" t="e">
        <f ca="1">_xll.RiskBinomial(1,$C$10)</f>
        <v>#NAME?</v>
      </c>
      <c r="D582" s="19" t="e">
        <f ca="1">IF(C582=1,0,_xll.RiskBinomial(1,$D$10/($D$10+$C$11+$D$11)))</f>
        <v>#NAME?</v>
      </c>
      <c r="E582" s="17" t="e">
        <f ca="1">IF(SUM(C582:D582)=0,_xll.RiskBinomial(1,$C$11/($C$11+$D$11)),0)</f>
        <v>#NAME?</v>
      </c>
      <c r="F582" s="19" t="e">
        <f t="shared" ca="1" si="8"/>
        <v>#NAME?</v>
      </c>
      <c r="G582" s="28" t="e">
        <f ca="1">IF(AND(SUM($C$15:C582)&gt;=$C$12,SUM($D$15:D582)&gt;=$C$12,SUM($E$15:E582)&gt;=$C$12, SUM($F$15:F582)&gt;=$C$12),B582,1300)</f>
        <v>#NAME?</v>
      </c>
    </row>
    <row r="583" spans="2:7" x14ac:dyDescent="0.3">
      <c r="B583" s="27">
        <v>569</v>
      </c>
      <c r="C583" s="17" t="e">
        <f ca="1">_xll.RiskBinomial(1,$C$10)</f>
        <v>#NAME?</v>
      </c>
      <c r="D583" s="19" t="e">
        <f ca="1">IF(C583=1,0,_xll.RiskBinomial(1,$D$10/($D$10+$C$11+$D$11)))</f>
        <v>#NAME?</v>
      </c>
      <c r="E583" s="17" t="e">
        <f ca="1">IF(SUM(C583:D583)=0,_xll.RiskBinomial(1,$C$11/($C$11+$D$11)),0)</f>
        <v>#NAME?</v>
      </c>
      <c r="F583" s="19" t="e">
        <f t="shared" ca="1" si="8"/>
        <v>#NAME?</v>
      </c>
      <c r="G583" s="28" t="e">
        <f ca="1">IF(AND(SUM($C$15:C583)&gt;=$C$12,SUM($D$15:D583)&gt;=$C$12,SUM($E$15:E583)&gt;=$C$12, SUM($F$15:F583)&gt;=$C$12),B583,1300)</f>
        <v>#NAME?</v>
      </c>
    </row>
    <row r="584" spans="2:7" x14ac:dyDescent="0.3">
      <c r="B584" s="27">
        <v>570</v>
      </c>
      <c r="C584" s="17" t="e">
        <f ca="1">_xll.RiskBinomial(1,$C$10)</f>
        <v>#NAME?</v>
      </c>
      <c r="D584" s="19" t="e">
        <f ca="1">IF(C584=1,0,_xll.RiskBinomial(1,$D$10/($D$10+$C$11+$D$11)))</f>
        <v>#NAME?</v>
      </c>
      <c r="E584" s="17" t="e">
        <f ca="1">IF(SUM(C584:D584)=0,_xll.RiskBinomial(1,$C$11/($C$11+$D$11)),0)</f>
        <v>#NAME?</v>
      </c>
      <c r="F584" s="19" t="e">
        <f t="shared" ca="1" si="8"/>
        <v>#NAME?</v>
      </c>
      <c r="G584" s="28" t="e">
        <f ca="1">IF(AND(SUM($C$15:C584)&gt;=$C$12,SUM($D$15:D584)&gt;=$C$12,SUM($E$15:E584)&gt;=$C$12, SUM($F$15:F584)&gt;=$C$12),B584,1300)</f>
        <v>#NAME?</v>
      </c>
    </row>
    <row r="585" spans="2:7" x14ac:dyDescent="0.3">
      <c r="B585" s="27">
        <v>571</v>
      </c>
      <c r="C585" s="17" t="e">
        <f ca="1">_xll.RiskBinomial(1,$C$10)</f>
        <v>#NAME?</v>
      </c>
      <c r="D585" s="19" t="e">
        <f ca="1">IF(C585=1,0,_xll.RiskBinomial(1,$D$10/($D$10+$C$11+$D$11)))</f>
        <v>#NAME?</v>
      </c>
      <c r="E585" s="17" t="e">
        <f ca="1">IF(SUM(C585:D585)=0,_xll.RiskBinomial(1,$C$11/($C$11+$D$11)),0)</f>
        <v>#NAME?</v>
      </c>
      <c r="F585" s="19" t="e">
        <f t="shared" ca="1" si="8"/>
        <v>#NAME?</v>
      </c>
      <c r="G585" s="28" t="e">
        <f ca="1">IF(AND(SUM($C$15:C585)&gt;=$C$12,SUM($D$15:D585)&gt;=$C$12,SUM($E$15:E585)&gt;=$C$12, SUM($F$15:F585)&gt;=$C$12),B585,1300)</f>
        <v>#NAME?</v>
      </c>
    </row>
    <row r="586" spans="2:7" x14ac:dyDescent="0.3">
      <c r="B586" s="27">
        <v>572</v>
      </c>
      <c r="C586" s="17" t="e">
        <f ca="1">_xll.RiskBinomial(1,$C$10)</f>
        <v>#NAME?</v>
      </c>
      <c r="D586" s="19" t="e">
        <f ca="1">IF(C586=1,0,_xll.RiskBinomial(1,$D$10/($D$10+$C$11+$D$11)))</f>
        <v>#NAME?</v>
      </c>
      <c r="E586" s="17" t="e">
        <f ca="1">IF(SUM(C586:D586)=0,_xll.RiskBinomial(1,$C$11/($C$11+$D$11)),0)</f>
        <v>#NAME?</v>
      </c>
      <c r="F586" s="19" t="e">
        <f t="shared" ca="1" si="8"/>
        <v>#NAME?</v>
      </c>
      <c r="G586" s="28" t="e">
        <f ca="1">IF(AND(SUM($C$15:C586)&gt;=$C$12,SUM($D$15:D586)&gt;=$C$12,SUM($E$15:E586)&gt;=$C$12, SUM($F$15:F586)&gt;=$C$12),B586,1300)</f>
        <v>#NAME?</v>
      </c>
    </row>
    <row r="587" spans="2:7" x14ac:dyDescent="0.3">
      <c r="B587" s="27">
        <v>573</v>
      </c>
      <c r="C587" s="17" t="e">
        <f ca="1">_xll.RiskBinomial(1,$C$10)</f>
        <v>#NAME?</v>
      </c>
      <c r="D587" s="19" t="e">
        <f ca="1">IF(C587=1,0,_xll.RiskBinomial(1,$D$10/($D$10+$C$11+$D$11)))</f>
        <v>#NAME?</v>
      </c>
      <c r="E587" s="17" t="e">
        <f ca="1">IF(SUM(C587:D587)=0,_xll.RiskBinomial(1,$C$11/($C$11+$D$11)),0)</f>
        <v>#NAME?</v>
      </c>
      <c r="F587" s="19" t="e">
        <f t="shared" ca="1" si="8"/>
        <v>#NAME?</v>
      </c>
      <c r="G587" s="28" t="e">
        <f ca="1">IF(AND(SUM($C$15:C587)&gt;=$C$12,SUM($D$15:D587)&gt;=$C$12,SUM($E$15:E587)&gt;=$C$12, SUM($F$15:F587)&gt;=$C$12),B587,1300)</f>
        <v>#NAME?</v>
      </c>
    </row>
    <row r="588" spans="2:7" x14ac:dyDescent="0.3">
      <c r="B588" s="27">
        <v>574</v>
      </c>
      <c r="C588" s="17" t="e">
        <f ca="1">_xll.RiskBinomial(1,$C$10)</f>
        <v>#NAME?</v>
      </c>
      <c r="D588" s="19" t="e">
        <f ca="1">IF(C588=1,0,_xll.RiskBinomial(1,$D$10/($D$10+$C$11+$D$11)))</f>
        <v>#NAME?</v>
      </c>
      <c r="E588" s="17" t="e">
        <f ca="1">IF(SUM(C588:D588)=0,_xll.RiskBinomial(1,$C$11/($C$11+$D$11)),0)</f>
        <v>#NAME?</v>
      </c>
      <c r="F588" s="19" t="e">
        <f t="shared" ca="1" si="8"/>
        <v>#NAME?</v>
      </c>
      <c r="G588" s="28" t="e">
        <f ca="1">IF(AND(SUM($C$15:C588)&gt;=$C$12,SUM($D$15:D588)&gt;=$C$12,SUM($E$15:E588)&gt;=$C$12, SUM($F$15:F588)&gt;=$C$12),B588,1300)</f>
        <v>#NAME?</v>
      </c>
    </row>
    <row r="589" spans="2:7" x14ac:dyDescent="0.3">
      <c r="B589" s="27">
        <v>575</v>
      </c>
      <c r="C589" s="17" t="e">
        <f ca="1">_xll.RiskBinomial(1,$C$10)</f>
        <v>#NAME?</v>
      </c>
      <c r="D589" s="19" t="e">
        <f ca="1">IF(C589=1,0,_xll.RiskBinomial(1,$D$10/($D$10+$C$11+$D$11)))</f>
        <v>#NAME?</v>
      </c>
      <c r="E589" s="17" t="e">
        <f ca="1">IF(SUM(C589:D589)=0,_xll.RiskBinomial(1,$C$11/($C$11+$D$11)),0)</f>
        <v>#NAME?</v>
      </c>
      <c r="F589" s="19" t="e">
        <f t="shared" ca="1" si="8"/>
        <v>#NAME?</v>
      </c>
      <c r="G589" s="28" t="e">
        <f ca="1">IF(AND(SUM($C$15:C589)&gt;=$C$12,SUM($D$15:D589)&gt;=$C$12,SUM($E$15:E589)&gt;=$C$12, SUM($F$15:F589)&gt;=$C$12),B589,1300)</f>
        <v>#NAME?</v>
      </c>
    </row>
    <row r="590" spans="2:7" x14ac:dyDescent="0.3">
      <c r="B590" s="27">
        <v>576</v>
      </c>
      <c r="C590" s="17" t="e">
        <f ca="1">_xll.RiskBinomial(1,$C$10)</f>
        <v>#NAME?</v>
      </c>
      <c r="D590" s="19" t="e">
        <f ca="1">IF(C590=1,0,_xll.RiskBinomial(1,$D$10/($D$10+$C$11+$D$11)))</f>
        <v>#NAME?</v>
      </c>
      <c r="E590" s="17" t="e">
        <f ca="1">IF(SUM(C590:D590)=0,_xll.RiskBinomial(1,$C$11/($C$11+$D$11)),0)</f>
        <v>#NAME?</v>
      </c>
      <c r="F590" s="19" t="e">
        <f t="shared" ca="1" si="8"/>
        <v>#NAME?</v>
      </c>
      <c r="G590" s="28" t="e">
        <f ca="1">IF(AND(SUM($C$15:C590)&gt;=$C$12,SUM($D$15:D590)&gt;=$C$12,SUM($E$15:E590)&gt;=$C$12, SUM($F$15:F590)&gt;=$C$12),B590,1300)</f>
        <v>#NAME?</v>
      </c>
    </row>
    <row r="591" spans="2:7" x14ac:dyDescent="0.3">
      <c r="B591" s="27">
        <v>577</v>
      </c>
      <c r="C591" s="17" t="e">
        <f ca="1">_xll.RiskBinomial(1,$C$10)</f>
        <v>#NAME?</v>
      </c>
      <c r="D591" s="19" t="e">
        <f ca="1">IF(C591=1,0,_xll.RiskBinomial(1,$D$10/($D$10+$C$11+$D$11)))</f>
        <v>#NAME?</v>
      </c>
      <c r="E591" s="17" t="e">
        <f ca="1">IF(SUM(C591:D591)=0,_xll.RiskBinomial(1,$C$11/($C$11+$D$11)),0)</f>
        <v>#NAME?</v>
      </c>
      <c r="F591" s="19" t="e">
        <f t="shared" ca="1" si="8"/>
        <v>#NAME?</v>
      </c>
      <c r="G591" s="28" t="e">
        <f ca="1">IF(AND(SUM($C$15:C591)&gt;=$C$12,SUM($D$15:D591)&gt;=$C$12,SUM($E$15:E591)&gt;=$C$12, SUM($F$15:F591)&gt;=$C$12),B591,1300)</f>
        <v>#NAME?</v>
      </c>
    </row>
    <row r="592" spans="2:7" x14ac:dyDescent="0.3">
      <c r="B592" s="27">
        <v>578</v>
      </c>
      <c r="C592" s="17" t="e">
        <f ca="1">_xll.RiskBinomial(1,$C$10)</f>
        <v>#NAME?</v>
      </c>
      <c r="D592" s="19" t="e">
        <f ca="1">IF(C592=1,0,_xll.RiskBinomial(1,$D$10/($D$10+$C$11+$D$11)))</f>
        <v>#NAME?</v>
      </c>
      <c r="E592" s="17" t="e">
        <f ca="1">IF(SUM(C592:D592)=0,_xll.RiskBinomial(1,$C$11/($C$11+$D$11)),0)</f>
        <v>#NAME?</v>
      </c>
      <c r="F592" s="19" t="e">
        <f t="shared" ref="F592:F655" ca="1" si="9">IF(SUM(C592:E592)=0,1,0)</f>
        <v>#NAME?</v>
      </c>
      <c r="G592" s="28" t="e">
        <f ca="1">IF(AND(SUM($C$15:C592)&gt;=$C$12,SUM($D$15:D592)&gt;=$C$12,SUM($E$15:E592)&gt;=$C$12, SUM($F$15:F592)&gt;=$C$12),B592,1300)</f>
        <v>#NAME?</v>
      </c>
    </row>
    <row r="593" spans="2:7" x14ac:dyDescent="0.3">
      <c r="B593" s="27">
        <v>579</v>
      </c>
      <c r="C593" s="17" t="e">
        <f ca="1">_xll.RiskBinomial(1,$C$10)</f>
        <v>#NAME?</v>
      </c>
      <c r="D593" s="19" t="e">
        <f ca="1">IF(C593=1,0,_xll.RiskBinomial(1,$D$10/($D$10+$C$11+$D$11)))</f>
        <v>#NAME?</v>
      </c>
      <c r="E593" s="17" t="e">
        <f ca="1">IF(SUM(C593:D593)=0,_xll.RiskBinomial(1,$C$11/($C$11+$D$11)),0)</f>
        <v>#NAME?</v>
      </c>
      <c r="F593" s="19" t="e">
        <f t="shared" ca="1" si="9"/>
        <v>#NAME?</v>
      </c>
      <c r="G593" s="28" t="e">
        <f ca="1">IF(AND(SUM($C$15:C593)&gt;=$C$12,SUM($D$15:D593)&gt;=$C$12,SUM($E$15:E593)&gt;=$C$12, SUM($F$15:F593)&gt;=$C$12),B593,1300)</f>
        <v>#NAME?</v>
      </c>
    </row>
    <row r="594" spans="2:7" x14ac:dyDescent="0.3">
      <c r="B594" s="27">
        <v>580</v>
      </c>
      <c r="C594" s="17" t="e">
        <f ca="1">_xll.RiskBinomial(1,$C$10)</f>
        <v>#NAME?</v>
      </c>
      <c r="D594" s="19" t="e">
        <f ca="1">IF(C594=1,0,_xll.RiskBinomial(1,$D$10/($D$10+$C$11+$D$11)))</f>
        <v>#NAME?</v>
      </c>
      <c r="E594" s="17" t="e">
        <f ca="1">IF(SUM(C594:D594)=0,_xll.RiskBinomial(1,$C$11/($C$11+$D$11)),0)</f>
        <v>#NAME?</v>
      </c>
      <c r="F594" s="19" t="e">
        <f t="shared" ca="1" si="9"/>
        <v>#NAME?</v>
      </c>
      <c r="G594" s="28" t="e">
        <f ca="1">IF(AND(SUM($C$15:C594)&gt;=$C$12,SUM($D$15:D594)&gt;=$C$12,SUM($E$15:E594)&gt;=$C$12, SUM($F$15:F594)&gt;=$C$12),B594,1300)</f>
        <v>#NAME?</v>
      </c>
    </row>
    <row r="595" spans="2:7" x14ac:dyDescent="0.3">
      <c r="B595" s="27">
        <v>581</v>
      </c>
      <c r="C595" s="17" t="e">
        <f ca="1">_xll.RiskBinomial(1,$C$10)</f>
        <v>#NAME?</v>
      </c>
      <c r="D595" s="19" t="e">
        <f ca="1">IF(C595=1,0,_xll.RiskBinomial(1,$D$10/($D$10+$C$11+$D$11)))</f>
        <v>#NAME?</v>
      </c>
      <c r="E595" s="17" t="e">
        <f ca="1">IF(SUM(C595:D595)=0,_xll.RiskBinomial(1,$C$11/($C$11+$D$11)),0)</f>
        <v>#NAME?</v>
      </c>
      <c r="F595" s="19" t="e">
        <f t="shared" ca="1" si="9"/>
        <v>#NAME?</v>
      </c>
      <c r="G595" s="28" t="e">
        <f ca="1">IF(AND(SUM($C$15:C595)&gt;=$C$12,SUM($D$15:D595)&gt;=$C$12,SUM($E$15:E595)&gt;=$C$12, SUM($F$15:F595)&gt;=$C$12),B595,1300)</f>
        <v>#NAME?</v>
      </c>
    </row>
    <row r="596" spans="2:7" x14ac:dyDescent="0.3">
      <c r="B596" s="27">
        <v>582</v>
      </c>
      <c r="C596" s="17" t="e">
        <f ca="1">_xll.RiskBinomial(1,$C$10)</f>
        <v>#NAME?</v>
      </c>
      <c r="D596" s="19" t="e">
        <f ca="1">IF(C596=1,0,_xll.RiskBinomial(1,$D$10/($D$10+$C$11+$D$11)))</f>
        <v>#NAME?</v>
      </c>
      <c r="E596" s="17" t="e">
        <f ca="1">IF(SUM(C596:D596)=0,_xll.RiskBinomial(1,$C$11/($C$11+$D$11)),0)</f>
        <v>#NAME?</v>
      </c>
      <c r="F596" s="19" t="e">
        <f t="shared" ca="1" si="9"/>
        <v>#NAME?</v>
      </c>
      <c r="G596" s="28" t="e">
        <f ca="1">IF(AND(SUM($C$15:C596)&gt;=$C$12,SUM($D$15:D596)&gt;=$C$12,SUM($E$15:E596)&gt;=$C$12, SUM($F$15:F596)&gt;=$C$12),B596,1300)</f>
        <v>#NAME?</v>
      </c>
    </row>
    <row r="597" spans="2:7" x14ac:dyDescent="0.3">
      <c r="B597" s="27">
        <v>583</v>
      </c>
      <c r="C597" s="17" t="e">
        <f ca="1">_xll.RiskBinomial(1,$C$10)</f>
        <v>#NAME?</v>
      </c>
      <c r="D597" s="19" t="e">
        <f ca="1">IF(C597=1,0,_xll.RiskBinomial(1,$D$10/($D$10+$C$11+$D$11)))</f>
        <v>#NAME?</v>
      </c>
      <c r="E597" s="17" t="e">
        <f ca="1">IF(SUM(C597:D597)=0,_xll.RiskBinomial(1,$C$11/($C$11+$D$11)),0)</f>
        <v>#NAME?</v>
      </c>
      <c r="F597" s="19" t="e">
        <f t="shared" ca="1" si="9"/>
        <v>#NAME?</v>
      </c>
      <c r="G597" s="28" t="e">
        <f ca="1">IF(AND(SUM($C$15:C597)&gt;=$C$12,SUM($D$15:D597)&gt;=$C$12,SUM($E$15:E597)&gt;=$C$12, SUM($F$15:F597)&gt;=$C$12),B597,1300)</f>
        <v>#NAME?</v>
      </c>
    </row>
    <row r="598" spans="2:7" x14ac:dyDescent="0.3">
      <c r="B598" s="27">
        <v>584</v>
      </c>
      <c r="C598" s="17" t="e">
        <f ca="1">_xll.RiskBinomial(1,$C$10)</f>
        <v>#NAME?</v>
      </c>
      <c r="D598" s="19" t="e">
        <f ca="1">IF(C598=1,0,_xll.RiskBinomial(1,$D$10/($D$10+$C$11+$D$11)))</f>
        <v>#NAME?</v>
      </c>
      <c r="E598" s="17" t="e">
        <f ca="1">IF(SUM(C598:D598)=0,_xll.RiskBinomial(1,$C$11/($C$11+$D$11)),0)</f>
        <v>#NAME?</v>
      </c>
      <c r="F598" s="19" t="e">
        <f t="shared" ca="1" si="9"/>
        <v>#NAME?</v>
      </c>
      <c r="G598" s="28" t="e">
        <f ca="1">IF(AND(SUM($C$15:C598)&gt;=$C$12,SUM($D$15:D598)&gt;=$C$12,SUM($E$15:E598)&gt;=$C$12, SUM($F$15:F598)&gt;=$C$12),B598,1300)</f>
        <v>#NAME?</v>
      </c>
    </row>
    <row r="599" spans="2:7" x14ac:dyDescent="0.3">
      <c r="B599" s="27">
        <v>585</v>
      </c>
      <c r="C599" s="17" t="e">
        <f ca="1">_xll.RiskBinomial(1,$C$10)</f>
        <v>#NAME?</v>
      </c>
      <c r="D599" s="19" t="e">
        <f ca="1">IF(C599=1,0,_xll.RiskBinomial(1,$D$10/($D$10+$C$11+$D$11)))</f>
        <v>#NAME?</v>
      </c>
      <c r="E599" s="17" t="e">
        <f ca="1">IF(SUM(C599:D599)=0,_xll.RiskBinomial(1,$C$11/($C$11+$D$11)),0)</f>
        <v>#NAME?</v>
      </c>
      <c r="F599" s="19" t="e">
        <f t="shared" ca="1" si="9"/>
        <v>#NAME?</v>
      </c>
      <c r="G599" s="28" t="e">
        <f ca="1">IF(AND(SUM($C$15:C599)&gt;=$C$12,SUM($D$15:D599)&gt;=$C$12,SUM($E$15:E599)&gt;=$C$12, SUM($F$15:F599)&gt;=$C$12),B599,1300)</f>
        <v>#NAME?</v>
      </c>
    </row>
    <row r="600" spans="2:7" x14ac:dyDescent="0.3">
      <c r="B600" s="27">
        <v>586</v>
      </c>
      <c r="C600" s="17" t="e">
        <f ca="1">_xll.RiskBinomial(1,$C$10)</f>
        <v>#NAME?</v>
      </c>
      <c r="D600" s="19" t="e">
        <f ca="1">IF(C600=1,0,_xll.RiskBinomial(1,$D$10/($D$10+$C$11+$D$11)))</f>
        <v>#NAME?</v>
      </c>
      <c r="E600" s="17" t="e">
        <f ca="1">IF(SUM(C600:D600)=0,_xll.RiskBinomial(1,$C$11/($C$11+$D$11)),0)</f>
        <v>#NAME?</v>
      </c>
      <c r="F600" s="19" t="e">
        <f t="shared" ca="1" si="9"/>
        <v>#NAME?</v>
      </c>
      <c r="G600" s="28" t="e">
        <f ca="1">IF(AND(SUM($C$15:C600)&gt;=$C$12,SUM($D$15:D600)&gt;=$C$12,SUM($E$15:E600)&gt;=$C$12, SUM($F$15:F600)&gt;=$C$12),B600,1300)</f>
        <v>#NAME?</v>
      </c>
    </row>
    <row r="601" spans="2:7" x14ac:dyDescent="0.3">
      <c r="B601" s="27">
        <v>587</v>
      </c>
      <c r="C601" s="17" t="e">
        <f ca="1">_xll.RiskBinomial(1,$C$10)</f>
        <v>#NAME?</v>
      </c>
      <c r="D601" s="19" t="e">
        <f ca="1">IF(C601=1,0,_xll.RiskBinomial(1,$D$10/($D$10+$C$11+$D$11)))</f>
        <v>#NAME?</v>
      </c>
      <c r="E601" s="17" t="e">
        <f ca="1">IF(SUM(C601:D601)=0,_xll.RiskBinomial(1,$C$11/($C$11+$D$11)),0)</f>
        <v>#NAME?</v>
      </c>
      <c r="F601" s="19" t="e">
        <f t="shared" ca="1" si="9"/>
        <v>#NAME?</v>
      </c>
      <c r="G601" s="28" t="e">
        <f ca="1">IF(AND(SUM($C$15:C601)&gt;=$C$12,SUM($D$15:D601)&gt;=$C$12,SUM($E$15:E601)&gt;=$C$12, SUM($F$15:F601)&gt;=$C$12),B601,1300)</f>
        <v>#NAME?</v>
      </c>
    </row>
    <row r="602" spans="2:7" x14ac:dyDescent="0.3">
      <c r="B602" s="27">
        <v>588</v>
      </c>
      <c r="C602" s="17" t="e">
        <f ca="1">_xll.RiskBinomial(1,$C$10)</f>
        <v>#NAME?</v>
      </c>
      <c r="D602" s="19" t="e">
        <f ca="1">IF(C602=1,0,_xll.RiskBinomial(1,$D$10/($D$10+$C$11+$D$11)))</f>
        <v>#NAME?</v>
      </c>
      <c r="E602" s="17" t="e">
        <f ca="1">IF(SUM(C602:D602)=0,_xll.RiskBinomial(1,$C$11/($C$11+$D$11)),0)</f>
        <v>#NAME?</v>
      </c>
      <c r="F602" s="19" t="e">
        <f t="shared" ca="1" si="9"/>
        <v>#NAME?</v>
      </c>
      <c r="G602" s="28" t="e">
        <f ca="1">IF(AND(SUM($C$15:C602)&gt;=$C$12,SUM($D$15:D602)&gt;=$C$12,SUM($E$15:E602)&gt;=$C$12, SUM($F$15:F602)&gt;=$C$12),B602,1300)</f>
        <v>#NAME?</v>
      </c>
    </row>
    <row r="603" spans="2:7" x14ac:dyDescent="0.3">
      <c r="B603" s="27">
        <v>589</v>
      </c>
      <c r="C603" s="17" t="e">
        <f ca="1">_xll.RiskBinomial(1,$C$10)</f>
        <v>#NAME?</v>
      </c>
      <c r="D603" s="19" t="e">
        <f ca="1">IF(C603=1,0,_xll.RiskBinomial(1,$D$10/($D$10+$C$11+$D$11)))</f>
        <v>#NAME?</v>
      </c>
      <c r="E603" s="17" t="e">
        <f ca="1">IF(SUM(C603:D603)=0,_xll.RiskBinomial(1,$C$11/($C$11+$D$11)),0)</f>
        <v>#NAME?</v>
      </c>
      <c r="F603" s="19" t="e">
        <f t="shared" ca="1" si="9"/>
        <v>#NAME?</v>
      </c>
      <c r="G603" s="28" t="e">
        <f ca="1">IF(AND(SUM($C$15:C603)&gt;=$C$12,SUM($D$15:D603)&gt;=$C$12,SUM($E$15:E603)&gt;=$C$12, SUM($F$15:F603)&gt;=$C$12),B603,1300)</f>
        <v>#NAME?</v>
      </c>
    </row>
    <row r="604" spans="2:7" x14ac:dyDescent="0.3">
      <c r="B604" s="27">
        <v>590</v>
      </c>
      <c r="C604" s="17" t="e">
        <f ca="1">_xll.RiskBinomial(1,$C$10)</f>
        <v>#NAME?</v>
      </c>
      <c r="D604" s="19" t="e">
        <f ca="1">IF(C604=1,0,_xll.RiskBinomial(1,$D$10/($D$10+$C$11+$D$11)))</f>
        <v>#NAME?</v>
      </c>
      <c r="E604" s="17" t="e">
        <f ca="1">IF(SUM(C604:D604)=0,_xll.RiskBinomial(1,$C$11/($C$11+$D$11)),0)</f>
        <v>#NAME?</v>
      </c>
      <c r="F604" s="19" t="e">
        <f t="shared" ca="1" si="9"/>
        <v>#NAME?</v>
      </c>
      <c r="G604" s="28" t="e">
        <f ca="1">IF(AND(SUM($C$15:C604)&gt;=$C$12,SUM($D$15:D604)&gt;=$C$12,SUM($E$15:E604)&gt;=$C$12, SUM($F$15:F604)&gt;=$C$12),B604,1300)</f>
        <v>#NAME?</v>
      </c>
    </row>
    <row r="605" spans="2:7" x14ac:dyDescent="0.3">
      <c r="B605" s="27">
        <v>591</v>
      </c>
      <c r="C605" s="17" t="e">
        <f ca="1">_xll.RiskBinomial(1,$C$10)</f>
        <v>#NAME?</v>
      </c>
      <c r="D605" s="19" t="e">
        <f ca="1">IF(C605=1,0,_xll.RiskBinomial(1,$D$10/($D$10+$C$11+$D$11)))</f>
        <v>#NAME?</v>
      </c>
      <c r="E605" s="17" t="e">
        <f ca="1">IF(SUM(C605:D605)=0,_xll.RiskBinomial(1,$C$11/($C$11+$D$11)),0)</f>
        <v>#NAME?</v>
      </c>
      <c r="F605" s="19" t="e">
        <f t="shared" ca="1" si="9"/>
        <v>#NAME?</v>
      </c>
      <c r="G605" s="28" t="e">
        <f ca="1">IF(AND(SUM($C$15:C605)&gt;=$C$12,SUM($D$15:D605)&gt;=$C$12,SUM($E$15:E605)&gt;=$C$12, SUM($F$15:F605)&gt;=$C$12),B605,1300)</f>
        <v>#NAME?</v>
      </c>
    </row>
    <row r="606" spans="2:7" x14ac:dyDescent="0.3">
      <c r="B606" s="27">
        <v>592</v>
      </c>
      <c r="C606" s="17" t="e">
        <f ca="1">_xll.RiskBinomial(1,$C$10)</f>
        <v>#NAME?</v>
      </c>
      <c r="D606" s="19" t="e">
        <f ca="1">IF(C606=1,0,_xll.RiskBinomial(1,$D$10/($D$10+$C$11+$D$11)))</f>
        <v>#NAME?</v>
      </c>
      <c r="E606" s="17" t="e">
        <f ca="1">IF(SUM(C606:D606)=0,_xll.RiskBinomial(1,$C$11/($C$11+$D$11)),0)</f>
        <v>#NAME?</v>
      </c>
      <c r="F606" s="19" t="e">
        <f t="shared" ca="1" si="9"/>
        <v>#NAME?</v>
      </c>
      <c r="G606" s="28" t="e">
        <f ca="1">IF(AND(SUM($C$15:C606)&gt;=$C$12,SUM($D$15:D606)&gt;=$C$12,SUM($E$15:E606)&gt;=$C$12, SUM($F$15:F606)&gt;=$C$12),B606,1300)</f>
        <v>#NAME?</v>
      </c>
    </row>
    <row r="607" spans="2:7" x14ac:dyDescent="0.3">
      <c r="B607" s="27">
        <v>593</v>
      </c>
      <c r="C607" s="17" t="e">
        <f ca="1">_xll.RiskBinomial(1,$C$10)</f>
        <v>#NAME?</v>
      </c>
      <c r="D607" s="19" t="e">
        <f ca="1">IF(C607=1,0,_xll.RiskBinomial(1,$D$10/($D$10+$C$11+$D$11)))</f>
        <v>#NAME?</v>
      </c>
      <c r="E607" s="17" t="e">
        <f ca="1">IF(SUM(C607:D607)=0,_xll.RiskBinomial(1,$C$11/($C$11+$D$11)),0)</f>
        <v>#NAME?</v>
      </c>
      <c r="F607" s="19" t="e">
        <f t="shared" ca="1" si="9"/>
        <v>#NAME?</v>
      </c>
      <c r="G607" s="28" t="e">
        <f ca="1">IF(AND(SUM($C$15:C607)&gt;=$C$12,SUM($D$15:D607)&gt;=$C$12,SUM($E$15:E607)&gt;=$C$12, SUM($F$15:F607)&gt;=$C$12),B607,1300)</f>
        <v>#NAME?</v>
      </c>
    </row>
    <row r="608" spans="2:7" x14ac:dyDescent="0.3">
      <c r="B608" s="27">
        <v>594</v>
      </c>
      <c r="C608" s="17" t="e">
        <f ca="1">_xll.RiskBinomial(1,$C$10)</f>
        <v>#NAME?</v>
      </c>
      <c r="D608" s="19" t="e">
        <f ca="1">IF(C608=1,0,_xll.RiskBinomial(1,$D$10/($D$10+$C$11+$D$11)))</f>
        <v>#NAME?</v>
      </c>
      <c r="E608" s="17" t="e">
        <f ca="1">IF(SUM(C608:D608)=0,_xll.RiskBinomial(1,$C$11/($C$11+$D$11)),0)</f>
        <v>#NAME?</v>
      </c>
      <c r="F608" s="19" t="e">
        <f t="shared" ca="1" si="9"/>
        <v>#NAME?</v>
      </c>
      <c r="G608" s="28" t="e">
        <f ca="1">IF(AND(SUM($C$15:C608)&gt;=$C$12,SUM($D$15:D608)&gt;=$C$12,SUM($E$15:E608)&gt;=$C$12, SUM($F$15:F608)&gt;=$C$12),B608,1300)</f>
        <v>#NAME?</v>
      </c>
    </row>
    <row r="609" spans="2:7" x14ac:dyDescent="0.3">
      <c r="B609" s="27">
        <v>595</v>
      </c>
      <c r="C609" s="17" t="e">
        <f ca="1">_xll.RiskBinomial(1,$C$10)</f>
        <v>#NAME?</v>
      </c>
      <c r="D609" s="19" t="e">
        <f ca="1">IF(C609=1,0,_xll.RiskBinomial(1,$D$10/($D$10+$C$11+$D$11)))</f>
        <v>#NAME?</v>
      </c>
      <c r="E609" s="17" t="e">
        <f ca="1">IF(SUM(C609:D609)=0,_xll.RiskBinomial(1,$C$11/($C$11+$D$11)),0)</f>
        <v>#NAME?</v>
      </c>
      <c r="F609" s="19" t="e">
        <f t="shared" ca="1" si="9"/>
        <v>#NAME?</v>
      </c>
      <c r="G609" s="28" t="e">
        <f ca="1">IF(AND(SUM($C$15:C609)&gt;=$C$12,SUM($D$15:D609)&gt;=$C$12,SUM($E$15:E609)&gt;=$C$12, SUM($F$15:F609)&gt;=$C$12),B609,1300)</f>
        <v>#NAME?</v>
      </c>
    </row>
    <row r="610" spans="2:7" x14ac:dyDescent="0.3">
      <c r="B610" s="27">
        <v>596</v>
      </c>
      <c r="C610" s="17" t="e">
        <f ca="1">_xll.RiskBinomial(1,$C$10)</f>
        <v>#NAME?</v>
      </c>
      <c r="D610" s="19" t="e">
        <f ca="1">IF(C610=1,0,_xll.RiskBinomial(1,$D$10/($D$10+$C$11+$D$11)))</f>
        <v>#NAME?</v>
      </c>
      <c r="E610" s="17" t="e">
        <f ca="1">IF(SUM(C610:D610)=0,_xll.RiskBinomial(1,$C$11/($C$11+$D$11)),0)</f>
        <v>#NAME?</v>
      </c>
      <c r="F610" s="19" t="e">
        <f t="shared" ca="1" si="9"/>
        <v>#NAME?</v>
      </c>
      <c r="G610" s="28" t="e">
        <f ca="1">IF(AND(SUM($C$15:C610)&gt;=$C$12,SUM($D$15:D610)&gt;=$C$12,SUM($E$15:E610)&gt;=$C$12, SUM($F$15:F610)&gt;=$C$12),B610,1300)</f>
        <v>#NAME?</v>
      </c>
    </row>
    <row r="611" spans="2:7" x14ac:dyDescent="0.3">
      <c r="B611" s="27">
        <v>597</v>
      </c>
      <c r="C611" s="17" t="e">
        <f ca="1">_xll.RiskBinomial(1,$C$10)</f>
        <v>#NAME?</v>
      </c>
      <c r="D611" s="19" t="e">
        <f ca="1">IF(C611=1,0,_xll.RiskBinomial(1,$D$10/($D$10+$C$11+$D$11)))</f>
        <v>#NAME?</v>
      </c>
      <c r="E611" s="17" t="e">
        <f ca="1">IF(SUM(C611:D611)=0,_xll.RiskBinomial(1,$C$11/($C$11+$D$11)),0)</f>
        <v>#NAME?</v>
      </c>
      <c r="F611" s="19" t="e">
        <f t="shared" ca="1" si="9"/>
        <v>#NAME?</v>
      </c>
      <c r="G611" s="28" t="e">
        <f ca="1">IF(AND(SUM($C$15:C611)&gt;=$C$12,SUM($D$15:D611)&gt;=$C$12,SUM($E$15:E611)&gt;=$C$12, SUM($F$15:F611)&gt;=$C$12),B611,1300)</f>
        <v>#NAME?</v>
      </c>
    </row>
    <row r="612" spans="2:7" x14ac:dyDescent="0.3">
      <c r="B612" s="27">
        <v>598</v>
      </c>
      <c r="C612" s="17" t="e">
        <f ca="1">_xll.RiskBinomial(1,$C$10)</f>
        <v>#NAME?</v>
      </c>
      <c r="D612" s="19" t="e">
        <f ca="1">IF(C612=1,0,_xll.RiskBinomial(1,$D$10/($D$10+$C$11+$D$11)))</f>
        <v>#NAME?</v>
      </c>
      <c r="E612" s="17" t="e">
        <f ca="1">IF(SUM(C612:D612)=0,_xll.RiskBinomial(1,$C$11/($C$11+$D$11)),0)</f>
        <v>#NAME?</v>
      </c>
      <c r="F612" s="19" t="e">
        <f t="shared" ca="1" si="9"/>
        <v>#NAME?</v>
      </c>
      <c r="G612" s="28" t="e">
        <f ca="1">IF(AND(SUM($C$15:C612)&gt;=$C$12,SUM($D$15:D612)&gt;=$C$12,SUM($E$15:E612)&gt;=$C$12, SUM($F$15:F612)&gt;=$C$12),B612,1300)</f>
        <v>#NAME?</v>
      </c>
    </row>
    <row r="613" spans="2:7" x14ac:dyDescent="0.3">
      <c r="B613" s="27">
        <v>599</v>
      </c>
      <c r="C613" s="17" t="e">
        <f ca="1">_xll.RiskBinomial(1,$C$10)</f>
        <v>#NAME?</v>
      </c>
      <c r="D613" s="19" t="e">
        <f ca="1">IF(C613=1,0,_xll.RiskBinomial(1,$D$10/($D$10+$C$11+$D$11)))</f>
        <v>#NAME?</v>
      </c>
      <c r="E613" s="17" t="e">
        <f ca="1">IF(SUM(C613:D613)=0,_xll.RiskBinomial(1,$C$11/($C$11+$D$11)),0)</f>
        <v>#NAME?</v>
      </c>
      <c r="F613" s="19" t="e">
        <f t="shared" ca="1" si="9"/>
        <v>#NAME?</v>
      </c>
      <c r="G613" s="28" t="e">
        <f ca="1">IF(AND(SUM($C$15:C613)&gt;=$C$12,SUM($D$15:D613)&gt;=$C$12,SUM($E$15:E613)&gt;=$C$12, SUM($F$15:F613)&gt;=$C$12),B613,1300)</f>
        <v>#NAME?</v>
      </c>
    </row>
    <row r="614" spans="2:7" x14ac:dyDescent="0.3">
      <c r="B614" s="27">
        <v>600</v>
      </c>
      <c r="C614" s="17" t="e">
        <f ca="1">_xll.RiskBinomial(1,$C$10)</f>
        <v>#NAME?</v>
      </c>
      <c r="D614" s="19" t="e">
        <f ca="1">IF(C614=1,0,_xll.RiskBinomial(1,$D$10/($D$10+$C$11+$D$11)))</f>
        <v>#NAME?</v>
      </c>
      <c r="E614" s="17" t="e">
        <f ca="1">IF(SUM(C614:D614)=0,_xll.RiskBinomial(1,$C$11/($C$11+$D$11)),0)</f>
        <v>#NAME?</v>
      </c>
      <c r="F614" s="19" t="e">
        <f t="shared" ca="1" si="9"/>
        <v>#NAME?</v>
      </c>
      <c r="G614" s="28" t="e">
        <f ca="1">IF(AND(SUM($C$15:C614)&gt;=$C$12,SUM($D$15:D614)&gt;=$C$12,SUM($E$15:E614)&gt;=$C$12, SUM($F$15:F614)&gt;=$C$12),B614,1300)</f>
        <v>#NAME?</v>
      </c>
    </row>
    <row r="615" spans="2:7" x14ac:dyDescent="0.3">
      <c r="B615" s="27">
        <v>601</v>
      </c>
      <c r="C615" s="17" t="e">
        <f ca="1">_xll.RiskBinomial(1,$C$10)</f>
        <v>#NAME?</v>
      </c>
      <c r="D615" s="19" t="e">
        <f ca="1">IF(C615=1,0,_xll.RiskBinomial(1,$D$10/($D$10+$C$11+$D$11)))</f>
        <v>#NAME?</v>
      </c>
      <c r="E615" s="17" t="e">
        <f ca="1">IF(SUM(C615:D615)=0,_xll.RiskBinomial(1,$C$11/($C$11+$D$11)),0)</f>
        <v>#NAME?</v>
      </c>
      <c r="F615" s="19" t="e">
        <f t="shared" ca="1" si="9"/>
        <v>#NAME?</v>
      </c>
      <c r="G615" s="28" t="e">
        <f ca="1">IF(AND(SUM($C$15:C615)&gt;=$C$12,SUM($D$15:D615)&gt;=$C$12,SUM($E$15:E615)&gt;=$C$12, SUM($F$15:F615)&gt;=$C$12),B615,1300)</f>
        <v>#NAME?</v>
      </c>
    </row>
    <row r="616" spans="2:7" x14ac:dyDescent="0.3">
      <c r="B616" s="27">
        <v>602</v>
      </c>
      <c r="C616" s="17" t="e">
        <f ca="1">_xll.RiskBinomial(1,$C$10)</f>
        <v>#NAME?</v>
      </c>
      <c r="D616" s="19" t="e">
        <f ca="1">IF(C616=1,0,_xll.RiskBinomial(1,$D$10/($D$10+$C$11+$D$11)))</f>
        <v>#NAME?</v>
      </c>
      <c r="E616" s="17" t="e">
        <f ca="1">IF(SUM(C616:D616)=0,_xll.RiskBinomial(1,$C$11/($C$11+$D$11)),0)</f>
        <v>#NAME?</v>
      </c>
      <c r="F616" s="19" t="e">
        <f t="shared" ca="1" si="9"/>
        <v>#NAME?</v>
      </c>
      <c r="G616" s="28" t="e">
        <f ca="1">IF(AND(SUM($C$15:C616)&gt;=$C$12,SUM($D$15:D616)&gt;=$C$12,SUM($E$15:E616)&gt;=$C$12, SUM($F$15:F616)&gt;=$C$12),B616,1300)</f>
        <v>#NAME?</v>
      </c>
    </row>
    <row r="617" spans="2:7" x14ac:dyDescent="0.3">
      <c r="B617" s="27">
        <v>603</v>
      </c>
      <c r="C617" s="17" t="e">
        <f ca="1">_xll.RiskBinomial(1,$C$10)</f>
        <v>#NAME?</v>
      </c>
      <c r="D617" s="19" t="e">
        <f ca="1">IF(C617=1,0,_xll.RiskBinomial(1,$D$10/($D$10+$C$11+$D$11)))</f>
        <v>#NAME?</v>
      </c>
      <c r="E617" s="17" t="e">
        <f ca="1">IF(SUM(C617:D617)=0,_xll.RiskBinomial(1,$C$11/($C$11+$D$11)),0)</f>
        <v>#NAME?</v>
      </c>
      <c r="F617" s="19" t="e">
        <f t="shared" ca="1" si="9"/>
        <v>#NAME?</v>
      </c>
      <c r="G617" s="28" t="e">
        <f ca="1">IF(AND(SUM($C$15:C617)&gt;=$C$12,SUM($D$15:D617)&gt;=$C$12,SUM($E$15:E617)&gt;=$C$12, SUM($F$15:F617)&gt;=$C$12),B617,1300)</f>
        <v>#NAME?</v>
      </c>
    </row>
    <row r="618" spans="2:7" x14ac:dyDescent="0.3">
      <c r="B618" s="27">
        <v>604</v>
      </c>
      <c r="C618" s="17" t="e">
        <f ca="1">_xll.RiskBinomial(1,$C$10)</f>
        <v>#NAME?</v>
      </c>
      <c r="D618" s="19" t="e">
        <f ca="1">IF(C618=1,0,_xll.RiskBinomial(1,$D$10/($D$10+$C$11+$D$11)))</f>
        <v>#NAME?</v>
      </c>
      <c r="E618" s="17" t="e">
        <f ca="1">IF(SUM(C618:D618)=0,_xll.RiskBinomial(1,$C$11/($C$11+$D$11)),0)</f>
        <v>#NAME?</v>
      </c>
      <c r="F618" s="19" t="e">
        <f t="shared" ca="1" si="9"/>
        <v>#NAME?</v>
      </c>
      <c r="G618" s="28" t="e">
        <f ca="1">IF(AND(SUM($C$15:C618)&gt;=$C$12,SUM($D$15:D618)&gt;=$C$12,SUM($E$15:E618)&gt;=$C$12, SUM($F$15:F618)&gt;=$C$12),B618,1300)</f>
        <v>#NAME?</v>
      </c>
    </row>
    <row r="619" spans="2:7" x14ac:dyDescent="0.3">
      <c r="B619" s="27">
        <v>605</v>
      </c>
      <c r="C619" s="17" t="e">
        <f ca="1">_xll.RiskBinomial(1,$C$10)</f>
        <v>#NAME?</v>
      </c>
      <c r="D619" s="19" t="e">
        <f ca="1">IF(C619=1,0,_xll.RiskBinomial(1,$D$10/($D$10+$C$11+$D$11)))</f>
        <v>#NAME?</v>
      </c>
      <c r="E619" s="17" t="e">
        <f ca="1">IF(SUM(C619:D619)=0,_xll.RiskBinomial(1,$C$11/($C$11+$D$11)),0)</f>
        <v>#NAME?</v>
      </c>
      <c r="F619" s="19" t="e">
        <f t="shared" ca="1" si="9"/>
        <v>#NAME?</v>
      </c>
      <c r="G619" s="28" t="e">
        <f ca="1">IF(AND(SUM($C$15:C619)&gt;=$C$12,SUM($D$15:D619)&gt;=$C$12,SUM($E$15:E619)&gt;=$C$12, SUM($F$15:F619)&gt;=$C$12),B619,1300)</f>
        <v>#NAME?</v>
      </c>
    </row>
    <row r="620" spans="2:7" x14ac:dyDescent="0.3">
      <c r="B620" s="27">
        <v>606</v>
      </c>
      <c r="C620" s="17" t="e">
        <f ca="1">_xll.RiskBinomial(1,$C$10)</f>
        <v>#NAME?</v>
      </c>
      <c r="D620" s="19" t="e">
        <f ca="1">IF(C620=1,0,_xll.RiskBinomial(1,$D$10/($D$10+$C$11+$D$11)))</f>
        <v>#NAME?</v>
      </c>
      <c r="E620" s="17" t="e">
        <f ca="1">IF(SUM(C620:D620)=0,_xll.RiskBinomial(1,$C$11/($C$11+$D$11)),0)</f>
        <v>#NAME?</v>
      </c>
      <c r="F620" s="19" t="e">
        <f t="shared" ca="1" si="9"/>
        <v>#NAME?</v>
      </c>
      <c r="G620" s="28" t="e">
        <f ca="1">IF(AND(SUM($C$15:C620)&gt;=$C$12,SUM($D$15:D620)&gt;=$C$12,SUM($E$15:E620)&gt;=$C$12, SUM($F$15:F620)&gt;=$C$12),B620,1300)</f>
        <v>#NAME?</v>
      </c>
    </row>
    <row r="621" spans="2:7" x14ac:dyDescent="0.3">
      <c r="B621" s="27">
        <v>607</v>
      </c>
      <c r="C621" s="17" t="e">
        <f ca="1">_xll.RiskBinomial(1,$C$10)</f>
        <v>#NAME?</v>
      </c>
      <c r="D621" s="19" t="e">
        <f ca="1">IF(C621=1,0,_xll.RiskBinomial(1,$D$10/($D$10+$C$11+$D$11)))</f>
        <v>#NAME?</v>
      </c>
      <c r="E621" s="17" t="e">
        <f ca="1">IF(SUM(C621:D621)=0,_xll.RiskBinomial(1,$C$11/($C$11+$D$11)),0)</f>
        <v>#NAME?</v>
      </c>
      <c r="F621" s="19" t="e">
        <f t="shared" ca="1" si="9"/>
        <v>#NAME?</v>
      </c>
      <c r="G621" s="28" t="e">
        <f ca="1">IF(AND(SUM($C$15:C621)&gt;=$C$12,SUM($D$15:D621)&gt;=$C$12,SUM($E$15:E621)&gt;=$C$12, SUM($F$15:F621)&gt;=$C$12),B621,1300)</f>
        <v>#NAME?</v>
      </c>
    </row>
    <row r="622" spans="2:7" x14ac:dyDescent="0.3">
      <c r="B622" s="27">
        <v>608</v>
      </c>
      <c r="C622" s="17" t="e">
        <f ca="1">_xll.RiskBinomial(1,$C$10)</f>
        <v>#NAME?</v>
      </c>
      <c r="D622" s="19" t="e">
        <f ca="1">IF(C622=1,0,_xll.RiskBinomial(1,$D$10/($D$10+$C$11+$D$11)))</f>
        <v>#NAME?</v>
      </c>
      <c r="E622" s="17" t="e">
        <f ca="1">IF(SUM(C622:D622)=0,_xll.RiskBinomial(1,$C$11/($C$11+$D$11)),0)</f>
        <v>#NAME?</v>
      </c>
      <c r="F622" s="19" t="e">
        <f t="shared" ca="1" si="9"/>
        <v>#NAME?</v>
      </c>
      <c r="G622" s="28" t="e">
        <f ca="1">IF(AND(SUM($C$15:C622)&gt;=$C$12,SUM($D$15:D622)&gt;=$C$12,SUM($E$15:E622)&gt;=$C$12, SUM($F$15:F622)&gt;=$C$12),B622,1300)</f>
        <v>#NAME?</v>
      </c>
    </row>
    <row r="623" spans="2:7" x14ac:dyDescent="0.3">
      <c r="B623" s="27">
        <v>609</v>
      </c>
      <c r="C623" s="17" t="e">
        <f ca="1">_xll.RiskBinomial(1,$C$10)</f>
        <v>#NAME?</v>
      </c>
      <c r="D623" s="19" t="e">
        <f ca="1">IF(C623=1,0,_xll.RiskBinomial(1,$D$10/($D$10+$C$11+$D$11)))</f>
        <v>#NAME?</v>
      </c>
      <c r="E623" s="17" t="e">
        <f ca="1">IF(SUM(C623:D623)=0,_xll.RiskBinomial(1,$C$11/($C$11+$D$11)),0)</f>
        <v>#NAME?</v>
      </c>
      <c r="F623" s="19" t="e">
        <f t="shared" ca="1" si="9"/>
        <v>#NAME?</v>
      </c>
      <c r="G623" s="28" t="e">
        <f ca="1">IF(AND(SUM($C$15:C623)&gt;=$C$12,SUM($D$15:D623)&gt;=$C$12,SUM($E$15:E623)&gt;=$C$12, SUM($F$15:F623)&gt;=$C$12),B623,1300)</f>
        <v>#NAME?</v>
      </c>
    </row>
    <row r="624" spans="2:7" x14ac:dyDescent="0.3">
      <c r="B624" s="27">
        <v>610</v>
      </c>
      <c r="C624" s="17" t="e">
        <f ca="1">_xll.RiskBinomial(1,$C$10)</f>
        <v>#NAME?</v>
      </c>
      <c r="D624" s="19" t="e">
        <f ca="1">IF(C624=1,0,_xll.RiskBinomial(1,$D$10/($D$10+$C$11+$D$11)))</f>
        <v>#NAME?</v>
      </c>
      <c r="E624" s="17" t="e">
        <f ca="1">IF(SUM(C624:D624)=0,_xll.RiskBinomial(1,$C$11/($C$11+$D$11)),0)</f>
        <v>#NAME?</v>
      </c>
      <c r="F624" s="19" t="e">
        <f t="shared" ca="1" si="9"/>
        <v>#NAME?</v>
      </c>
      <c r="G624" s="28" t="e">
        <f ca="1">IF(AND(SUM($C$15:C624)&gt;=$C$12,SUM($D$15:D624)&gt;=$C$12,SUM($E$15:E624)&gt;=$C$12, SUM($F$15:F624)&gt;=$C$12),B624,1300)</f>
        <v>#NAME?</v>
      </c>
    </row>
    <row r="625" spans="2:7" x14ac:dyDescent="0.3">
      <c r="B625" s="27">
        <v>611</v>
      </c>
      <c r="C625" s="17" t="e">
        <f ca="1">_xll.RiskBinomial(1,$C$10)</f>
        <v>#NAME?</v>
      </c>
      <c r="D625" s="19" t="e">
        <f ca="1">IF(C625=1,0,_xll.RiskBinomial(1,$D$10/($D$10+$C$11+$D$11)))</f>
        <v>#NAME?</v>
      </c>
      <c r="E625" s="17" t="e">
        <f ca="1">IF(SUM(C625:D625)=0,_xll.RiskBinomial(1,$C$11/($C$11+$D$11)),0)</f>
        <v>#NAME?</v>
      </c>
      <c r="F625" s="19" t="e">
        <f t="shared" ca="1" si="9"/>
        <v>#NAME?</v>
      </c>
      <c r="G625" s="28" t="e">
        <f ca="1">IF(AND(SUM($C$15:C625)&gt;=$C$12,SUM($D$15:D625)&gt;=$C$12,SUM($E$15:E625)&gt;=$C$12, SUM($F$15:F625)&gt;=$C$12),B625,1300)</f>
        <v>#NAME?</v>
      </c>
    </row>
    <row r="626" spans="2:7" x14ac:dyDescent="0.3">
      <c r="B626" s="27">
        <v>612</v>
      </c>
      <c r="C626" s="17" t="e">
        <f ca="1">_xll.RiskBinomial(1,$C$10)</f>
        <v>#NAME?</v>
      </c>
      <c r="D626" s="19" t="e">
        <f ca="1">IF(C626=1,0,_xll.RiskBinomial(1,$D$10/($D$10+$C$11+$D$11)))</f>
        <v>#NAME?</v>
      </c>
      <c r="E626" s="17" t="e">
        <f ca="1">IF(SUM(C626:D626)=0,_xll.RiskBinomial(1,$C$11/($C$11+$D$11)),0)</f>
        <v>#NAME?</v>
      </c>
      <c r="F626" s="19" t="e">
        <f t="shared" ca="1" si="9"/>
        <v>#NAME?</v>
      </c>
      <c r="G626" s="28" t="e">
        <f ca="1">IF(AND(SUM($C$15:C626)&gt;=$C$12,SUM($D$15:D626)&gt;=$C$12,SUM($E$15:E626)&gt;=$C$12, SUM($F$15:F626)&gt;=$C$12),B626,1300)</f>
        <v>#NAME?</v>
      </c>
    </row>
    <row r="627" spans="2:7" x14ac:dyDescent="0.3">
      <c r="B627" s="27">
        <v>613</v>
      </c>
      <c r="C627" s="17" t="e">
        <f ca="1">_xll.RiskBinomial(1,$C$10)</f>
        <v>#NAME?</v>
      </c>
      <c r="D627" s="19" t="e">
        <f ca="1">IF(C627=1,0,_xll.RiskBinomial(1,$D$10/($D$10+$C$11+$D$11)))</f>
        <v>#NAME?</v>
      </c>
      <c r="E627" s="17" t="e">
        <f ca="1">IF(SUM(C627:D627)=0,_xll.RiskBinomial(1,$C$11/($C$11+$D$11)),0)</f>
        <v>#NAME?</v>
      </c>
      <c r="F627" s="19" t="e">
        <f t="shared" ca="1" si="9"/>
        <v>#NAME?</v>
      </c>
      <c r="G627" s="28" t="e">
        <f ca="1">IF(AND(SUM($C$15:C627)&gt;=$C$12,SUM($D$15:D627)&gt;=$C$12,SUM($E$15:E627)&gt;=$C$12, SUM($F$15:F627)&gt;=$C$12),B627,1300)</f>
        <v>#NAME?</v>
      </c>
    </row>
    <row r="628" spans="2:7" x14ac:dyDescent="0.3">
      <c r="B628" s="27">
        <v>614</v>
      </c>
      <c r="C628" s="17" t="e">
        <f ca="1">_xll.RiskBinomial(1,$C$10)</f>
        <v>#NAME?</v>
      </c>
      <c r="D628" s="19" t="e">
        <f ca="1">IF(C628=1,0,_xll.RiskBinomial(1,$D$10/($D$10+$C$11+$D$11)))</f>
        <v>#NAME?</v>
      </c>
      <c r="E628" s="17" t="e">
        <f ca="1">IF(SUM(C628:D628)=0,_xll.RiskBinomial(1,$C$11/($C$11+$D$11)),0)</f>
        <v>#NAME?</v>
      </c>
      <c r="F628" s="19" t="e">
        <f t="shared" ca="1" si="9"/>
        <v>#NAME?</v>
      </c>
      <c r="G628" s="28" t="e">
        <f ca="1">IF(AND(SUM($C$15:C628)&gt;=$C$12,SUM($D$15:D628)&gt;=$C$12,SUM($E$15:E628)&gt;=$C$12, SUM($F$15:F628)&gt;=$C$12),B628,1300)</f>
        <v>#NAME?</v>
      </c>
    </row>
    <row r="629" spans="2:7" x14ac:dyDescent="0.3">
      <c r="B629" s="27">
        <v>615</v>
      </c>
      <c r="C629" s="17" t="e">
        <f ca="1">_xll.RiskBinomial(1,$C$10)</f>
        <v>#NAME?</v>
      </c>
      <c r="D629" s="19" t="e">
        <f ca="1">IF(C629=1,0,_xll.RiskBinomial(1,$D$10/($D$10+$C$11+$D$11)))</f>
        <v>#NAME?</v>
      </c>
      <c r="E629" s="17" t="e">
        <f ca="1">IF(SUM(C629:D629)=0,_xll.RiskBinomial(1,$C$11/($C$11+$D$11)),0)</f>
        <v>#NAME?</v>
      </c>
      <c r="F629" s="19" t="e">
        <f t="shared" ca="1" si="9"/>
        <v>#NAME?</v>
      </c>
      <c r="G629" s="28" t="e">
        <f ca="1">IF(AND(SUM($C$15:C629)&gt;=$C$12,SUM($D$15:D629)&gt;=$C$12,SUM($E$15:E629)&gt;=$C$12, SUM($F$15:F629)&gt;=$C$12),B629,1300)</f>
        <v>#NAME?</v>
      </c>
    </row>
    <row r="630" spans="2:7" x14ac:dyDescent="0.3">
      <c r="B630" s="27">
        <v>616</v>
      </c>
      <c r="C630" s="17" t="e">
        <f ca="1">_xll.RiskBinomial(1,$C$10)</f>
        <v>#NAME?</v>
      </c>
      <c r="D630" s="19" t="e">
        <f ca="1">IF(C630=1,0,_xll.RiskBinomial(1,$D$10/($D$10+$C$11+$D$11)))</f>
        <v>#NAME?</v>
      </c>
      <c r="E630" s="17" t="e">
        <f ca="1">IF(SUM(C630:D630)=0,_xll.RiskBinomial(1,$C$11/($C$11+$D$11)),0)</f>
        <v>#NAME?</v>
      </c>
      <c r="F630" s="19" t="e">
        <f t="shared" ca="1" si="9"/>
        <v>#NAME?</v>
      </c>
      <c r="G630" s="28" t="e">
        <f ca="1">IF(AND(SUM($C$15:C630)&gt;=$C$12,SUM($D$15:D630)&gt;=$C$12,SUM($E$15:E630)&gt;=$C$12, SUM($F$15:F630)&gt;=$C$12),B630,1300)</f>
        <v>#NAME?</v>
      </c>
    </row>
    <row r="631" spans="2:7" x14ac:dyDescent="0.3">
      <c r="B631" s="27">
        <v>617</v>
      </c>
      <c r="C631" s="17" t="e">
        <f ca="1">_xll.RiskBinomial(1,$C$10)</f>
        <v>#NAME?</v>
      </c>
      <c r="D631" s="19" t="e">
        <f ca="1">IF(C631=1,0,_xll.RiskBinomial(1,$D$10/($D$10+$C$11+$D$11)))</f>
        <v>#NAME?</v>
      </c>
      <c r="E631" s="17" t="e">
        <f ca="1">IF(SUM(C631:D631)=0,_xll.RiskBinomial(1,$C$11/($C$11+$D$11)),0)</f>
        <v>#NAME?</v>
      </c>
      <c r="F631" s="19" t="e">
        <f t="shared" ca="1" si="9"/>
        <v>#NAME?</v>
      </c>
      <c r="G631" s="28" t="e">
        <f ca="1">IF(AND(SUM($C$15:C631)&gt;=$C$12,SUM($D$15:D631)&gt;=$C$12,SUM($E$15:E631)&gt;=$C$12, SUM($F$15:F631)&gt;=$C$12),B631,1300)</f>
        <v>#NAME?</v>
      </c>
    </row>
    <row r="632" spans="2:7" x14ac:dyDescent="0.3">
      <c r="B632" s="27">
        <v>618</v>
      </c>
      <c r="C632" s="17" t="e">
        <f ca="1">_xll.RiskBinomial(1,$C$10)</f>
        <v>#NAME?</v>
      </c>
      <c r="D632" s="19" t="e">
        <f ca="1">IF(C632=1,0,_xll.RiskBinomial(1,$D$10/($D$10+$C$11+$D$11)))</f>
        <v>#NAME?</v>
      </c>
      <c r="E632" s="17" t="e">
        <f ca="1">IF(SUM(C632:D632)=0,_xll.RiskBinomial(1,$C$11/($C$11+$D$11)),0)</f>
        <v>#NAME?</v>
      </c>
      <c r="F632" s="19" t="e">
        <f t="shared" ca="1" si="9"/>
        <v>#NAME?</v>
      </c>
      <c r="G632" s="28" t="e">
        <f ca="1">IF(AND(SUM($C$15:C632)&gt;=$C$12,SUM($D$15:D632)&gt;=$C$12,SUM($E$15:E632)&gt;=$C$12, SUM($F$15:F632)&gt;=$C$12),B632,1300)</f>
        <v>#NAME?</v>
      </c>
    </row>
    <row r="633" spans="2:7" x14ac:dyDescent="0.3">
      <c r="B633" s="27">
        <v>619</v>
      </c>
      <c r="C633" s="17" t="e">
        <f ca="1">_xll.RiskBinomial(1,$C$10)</f>
        <v>#NAME?</v>
      </c>
      <c r="D633" s="19" t="e">
        <f ca="1">IF(C633=1,0,_xll.RiskBinomial(1,$D$10/($D$10+$C$11+$D$11)))</f>
        <v>#NAME?</v>
      </c>
      <c r="E633" s="17" t="e">
        <f ca="1">IF(SUM(C633:D633)=0,_xll.RiskBinomial(1,$C$11/($C$11+$D$11)),0)</f>
        <v>#NAME?</v>
      </c>
      <c r="F633" s="19" t="e">
        <f t="shared" ca="1" si="9"/>
        <v>#NAME?</v>
      </c>
      <c r="G633" s="28" t="e">
        <f ca="1">IF(AND(SUM($C$15:C633)&gt;=$C$12,SUM($D$15:D633)&gt;=$C$12,SUM($E$15:E633)&gt;=$C$12, SUM($F$15:F633)&gt;=$C$12),B633,1300)</f>
        <v>#NAME?</v>
      </c>
    </row>
    <row r="634" spans="2:7" x14ac:dyDescent="0.3">
      <c r="B634" s="27">
        <v>620</v>
      </c>
      <c r="C634" s="17" t="e">
        <f ca="1">_xll.RiskBinomial(1,$C$10)</f>
        <v>#NAME?</v>
      </c>
      <c r="D634" s="19" t="e">
        <f ca="1">IF(C634=1,0,_xll.RiskBinomial(1,$D$10/($D$10+$C$11+$D$11)))</f>
        <v>#NAME?</v>
      </c>
      <c r="E634" s="17" t="e">
        <f ca="1">IF(SUM(C634:D634)=0,_xll.RiskBinomial(1,$C$11/($C$11+$D$11)),0)</f>
        <v>#NAME?</v>
      </c>
      <c r="F634" s="19" t="e">
        <f t="shared" ca="1" si="9"/>
        <v>#NAME?</v>
      </c>
      <c r="G634" s="28" t="e">
        <f ca="1">IF(AND(SUM($C$15:C634)&gt;=$C$12,SUM($D$15:D634)&gt;=$C$12,SUM($E$15:E634)&gt;=$C$12, SUM($F$15:F634)&gt;=$C$12),B634,1300)</f>
        <v>#NAME?</v>
      </c>
    </row>
    <row r="635" spans="2:7" x14ac:dyDescent="0.3">
      <c r="B635" s="27">
        <v>621</v>
      </c>
      <c r="C635" s="17" t="e">
        <f ca="1">_xll.RiskBinomial(1,$C$10)</f>
        <v>#NAME?</v>
      </c>
      <c r="D635" s="19" t="e">
        <f ca="1">IF(C635=1,0,_xll.RiskBinomial(1,$D$10/($D$10+$C$11+$D$11)))</f>
        <v>#NAME?</v>
      </c>
      <c r="E635" s="17" t="e">
        <f ca="1">IF(SUM(C635:D635)=0,_xll.RiskBinomial(1,$C$11/($C$11+$D$11)),0)</f>
        <v>#NAME?</v>
      </c>
      <c r="F635" s="19" t="e">
        <f t="shared" ca="1" si="9"/>
        <v>#NAME?</v>
      </c>
      <c r="G635" s="28" t="e">
        <f ca="1">IF(AND(SUM($C$15:C635)&gt;=$C$12,SUM($D$15:D635)&gt;=$C$12,SUM($E$15:E635)&gt;=$C$12, SUM($F$15:F635)&gt;=$C$12),B635,1300)</f>
        <v>#NAME?</v>
      </c>
    </row>
    <row r="636" spans="2:7" x14ac:dyDescent="0.3">
      <c r="B636" s="27">
        <v>622</v>
      </c>
      <c r="C636" s="17" t="e">
        <f ca="1">_xll.RiskBinomial(1,$C$10)</f>
        <v>#NAME?</v>
      </c>
      <c r="D636" s="19" t="e">
        <f ca="1">IF(C636=1,0,_xll.RiskBinomial(1,$D$10/($D$10+$C$11+$D$11)))</f>
        <v>#NAME?</v>
      </c>
      <c r="E636" s="17" t="e">
        <f ca="1">IF(SUM(C636:D636)=0,_xll.RiskBinomial(1,$C$11/($C$11+$D$11)),0)</f>
        <v>#NAME?</v>
      </c>
      <c r="F636" s="19" t="e">
        <f t="shared" ca="1" si="9"/>
        <v>#NAME?</v>
      </c>
      <c r="G636" s="28" t="e">
        <f ca="1">IF(AND(SUM($C$15:C636)&gt;=$C$12,SUM($D$15:D636)&gt;=$C$12,SUM($E$15:E636)&gt;=$C$12, SUM($F$15:F636)&gt;=$C$12),B636,1300)</f>
        <v>#NAME?</v>
      </c>
    </row>
    <row r="637" spans="2:7" x14ac:dyDescent="0.3">
      <c r="B637" s="27">
        <v>623</v>
      </c>
      <c r="C637" s="17" t="e">
        <f ca="1">_xll.RiskBinomial(1,$C$10)</f>
        <v>#NAME?</v>
      </c>
      <c r="D637" s="19" t="e">
        <f ca="1">IF(C637=1,0,_xll.RiskBinomial(1,$D$10/($D$10+$C$11+$D$11)))</f>
        <v>#NAME?</v>
      </c>
      <c r="E637" s="17" t="e">
        <f ca="1">IF(SUM(C637:D637)=0,_xll.RiskBinomial(1,$C$11/($C$11+$D$11)),0)</f>
        <v>#NAME?</v>
      </c>
      <c r="F637" s="19" t="e">
        <f t="shared" ca="1" si="9"/>
        <v>#NAME?</v>
      </c>
      <c r="G637" s="28" t="e">
        <f ca="1">IF(AND(SUM($C$15:C637)&gt;=$C$12,SUM($D$15:D637)&gt;=$C$12,SUM($E$15:E637)&gt;=$C$12, SUM($F$15:F637)&gt;=$C$12),B637,1300)</f>
        <v>#NAME?</v>
      </c>
    </row>
    <row r="638" spans="2:7" x14ac:dyDescent="0.3">
      <c r="B638" s="27">
        <v>624</v>
      </c>
      <c r="C638" s="17" t="e">
        <f ca="1">_xll.RiskBinomial(1,$C$10)</f>
        <v>#NAME?</v>
      </c>
      <c r="D638" s="19" t="e">
        <f ca="1">IF(C638=1,0,_xll.RiskBinomial(1,$D$10/($D$10+$C$11+$D$11)))</f>
        <v>#NAME?</v>
      </c>
      <c r="E638" s="17" t="e">
        <f ca="1">IF(SUM(C638:D638)=0,_xll.RiskBinomial(1,$C$11/($C$11+$D$11)),0)</f>
        <v>#NAME?</v>
      </c>
      <c r="F638" s="19" t="e">
        <f t="shared" ca="1" si="9"/>
        <v>#NAME?</v>
      </c>
      <c r="G638" s="28" t="e">
        <f ca="1">IF(AND(SUM($C$15:C638)&gt;=$C$12,SUM($D$15:D638)&gt;=$C$12,SUM($E$15:E638)&gt;=$C$12, SUM($F$15:F638)&gt;=$C$12),B638,1300)</f>
        <v>#NAME?</v>
      </c>
    </row>
    <row r="639" spans="2:7" x14ac:dyDescent="0.3">
      <c r="B639" s="27">
        <v>625</v>
      </c>
      <c r="C639" s="17" t="e">
        <f ca="1">_xll.RiskBinomial(1,$C$10)</f>
        <v>#NAME?</v>
      </c>
      <c r="D639" s="19" t="e">
        <f ca="1">IF(C639=1,0,_xll.RiskBinomial(1,$D$10/($D$10+$C$11+$D$11)))</f>
        <v>#NAME?</v>
      </c>
      <c r="E639" s="17" t="e">
        <f ca="1">IF(SUM(C639:D639)=0,_xll.RiskBinomial(1,$C$11/($C$11+$D$11)),0)</f>
        <v>#NAME?</v>
      </c>
      <c r="F639" s="19" t="e">
        <f t="shared" ca="1" si="9"/>
        <v>#NAME?</v>
      </c>
      <c r="G639" s="28" t="e">
        <f ca="1">IF(AND(SUM($C$15:C639)&gt;=$C$12,SUM($D$15:D639)&gt;=$C$12,SUM($E$15:E639)&gt;=$C$12, SUM($F$15:F639)&gt;=$C$12),B639,1300)</f>
        <v>#NAME?</v>
      </c>
    </row>
    <row r="640" spans="2:7" x14ac:dyDescent="0.3">
      <c r="B640" s="27">
        <v>626</v>
      </c>
      <c r="C640" s="17" t="e">
        <f ca="1">_xll.RiskBinomial(1,$C$10)</f>
        <v>#NAME?</v>
      </c>
      <c r="D640" s="19" t="e">
        <f ca="1">IF(C640=1,0,_xll.RiskBinomial(1,$D$10/($D$10+$C$11+$D$11)))</f>
        <v>#NAME?</v>
      </c>
      <c r="E640" s="17" t="e">
        <f ca="1">IF(SUM(C640:D640)=0,_xll.RiskBinomial(1,$C$11/($C$11+$D$11)),0)</f>
        <v>#NAME?</v>
      </c>
      <c r="F640" s="19" t="e">
        <f t="shared" ca="1" si="9"/>
        <v>#NAME?</v>
      </c>
      <c r="G640" s="28" t="e">
        <f ca="1">IF(AND(SUM($C$15:C640)&gt;=$C$12,SUM($D$15:D640)&gt;=$C$12,SUM($E$15:E640)&gt;=$C$12, SUM($F$15:F640)&gt;=$C$12),B640,1300)</f>
        <v>#NAME?</v>
      </c>
    </row>
    <row r="641" spans="2:7" x14ac:dyDescent="0.3">
      <c r="B641" s="27">
        <v>627</v>
      </c>
      <c r="C641" s="17" t="e">
        <f ca="1">_xll.RiskBinomial(1,$C$10)</f>
        <v>#NAME?</v>
      </c>
      <c r="D641" s="19" t="e">
        <f ca="1">IF(C641=1,0,_xll.RiskBinomial(1,$D$10/($D$10+$C$11+$D$11)))</f>
        <v>#NAME?</v>
      </c>
      <c r="E641" s="17" t="e">
        <f ca="1">IF(SUM(C641:D641)=0,_xll.RiskBinomial(1,$C$11/($C$11+$D$11)),0)</f>
        <v>#NAME?</v>
      </c>
      <c r="F641" s="19" t="e">
        <f t="shared" ca="1" si="9"/>
        <v>#NAME?</v>
      </c>
      <c r="G641" s="28" t="e">
        <f ca="1">IF(AND(SUM($C$15:C641)&gt;=$C$12,SUM($D$15:D641)&gt;=$C$12,SUM($E$15:E641)&gt;=$C$12, SUM($F$15:F641)&gt;=$C$12),B641,1300)</f>
        <v>#NAME?</v>
      </c>
    </row>
    <row r="642" spans="2:7" x14ac:dyDescent="0.3">
      <c r="B642" s="27">
        <v>628</v>
      </c>
      <c r="C642" s="17" t="e">
        <f ca="1">_xll.RiskBinomial(1,$C$10)</f>
        <v>#NAME?</v>
      </c>
      <c r="D642" s="19" t="e">
        <f ca="1">IF(C642=1,0,_xll.RiskBinomial(1,$D$10/($D$10+$C$11+$D$11)))</f>
        <v>#NAME?</v>
      </c>
      <c r="E642" s="17" t="e">
        <f ca="1">IF(SUM(C642:D642)=0,_xll.RiskBinomial(1,$C$11/($C$11+$D$11)),0)</f>
        <v>#NAME?</v>
      </c>
      <c r="F642" s="19" t="e">
        <f t="shared" ca="1" si="9"/>
        <v>#NAME?</v>
      </c>
      <c r="G642" s="28" t="e">
        <f ca="1">IF(AND(SUM($C$15:C642)&gt;=$C$12,SUM($D$15:D642)&gt;=$C$12,SUM($E$15:E642)&gt;=$C$12, SUM($F$15:F642)&gt;=$C$12),B642,1300)</f>
        <v>#NAME?</v>
      </c>
    </row>
    <row r="643" spans="2:7" x14ac:dyDescent="0.3">
      <c r="B643" s="27">
        <v>629</v>
      </c>
      <c r="C643" s="17" t="e">
        <f ca="1">_xll.RiskBinomial(1,$C$10)</f>
        <v>#NAME?</v>
      </c>
      <c r="D643" s="19" t="e">
        <f ca="1">IF(C643=1,0,_xll.RiskBinomial(1,$D$10/($D$10+$C$11+$D$11)))</f>
        <v>#NAME?</v>
      </c>
      <c r="E643" s="17" t="e">
        <f ca="1">IF(SUM(C643:D643)=0,_xll.RiskBinomial(1,$C$11/($C$11+$D$11)),0)</f>
        <v>#NAME?</v>
      </c>
      <c r="F643" s="19" t="e">
        <f t="shared" ca="1" si="9"/>
        <v>#NAME?</v>
      </c>
      <c r="G643" s="28" t="e">
        <f ca="1">IF(AND(SUM($C$15:C643)&gt;=$C$12,SUM($D$15:D643)&gt;=$C$12,SUM($E$15:E643)&gt;=$C$12, SUM($F$15:F643)&gt;=$C$12),B643,1300)</f>
        <v>#NAME?</v>
      </c>
    </row>
    <row r="644" spans="2:7" x14ac:dyDescent="0.3">
      <c r="B644" s="27">
        <v>630</v>
      </c>
      <c r="C644" s="17" t="e">
        <f ca="1">_xll.RiskBinomial(1,$C$10)</f>
        <v>#NAME?</v>
      </c>
      <c r="D644" s="19" t="e">
        <f ca="1">IF(C644=1,0,_xll.RiskBinomial(1,$D$10/($D$10+$C$11+$D$11)))</f>
        <v>#NAME?</v>
      </c>
      <c r="E644" s="17" t="e">
        <f ca="1">IF(SUM(C644:D644)=0,_xll.RiskBinomial(1,$C$11/($C$11+$D$11)),0)</f>
        <v>#NAME?</v>
      </c>
      <c r="F644" s="19" t="e">
        <f t="shared" ca="1" si="9"/>
        <v>#NAME?</v>
      </c>
      <c r="G644" s="28" t="e">
        <f ca="1">IF(AND(SUM($C$15:C644)&gt;=$C$12,SUM($D$15:D644)&gt;=$C$12,SUM($E$15:E644)&gt;=$C$12, SUM($F$15:F644)&gt;=$C$12),B644,1300)</f>
        <v>#NAME?</v>
      </c>
    </row>
    <row r="645" spans="2:7" x14ac:dyDescent="0.3">
      <c r="B645" s="27">
        <v>631</v>
      </c>
      <c r="C645" s="17" t="e">
        <f ca="1">_xll.RiskBinomial(1,$C$10)</f>
        <v>#NAME?</v>
      </c>
      <c r="D645" s="19" t="e">
        <f ca="1">IF(C645=1,0,_xll.RiskBinomial(1,$D$10/($D$10+$C$11+$D$11)))</f>
        <v>#NAME?</v>
      </c>
      <c r="E645" s="17" t="e">
        <f ca="1">IF(SUM(C645:D645)=0,_xll.RiskBinomial(1,$C$11/($C$11+$D$11)),0)</f>
        <v>#NAME?</v>
      </c>
      <c r="F645" s="19" t="e">
        <f t="shared" ca="1" si="9"/>
        <v>#NAME?</v>
      </c>
      <c r="G645" s="28" t="e">
        <f ca="1">IF(AND(SUM($C$15:C645)&gt;=$C$12,SUM($D$15:D645)&gt;=$C$12,SUM($E$15:E645)&gt;=$C$12, SUM($F$15:F645)&gt;=$C$12),B645,1300)</f>
        <v>#NAME?</v>
      </c>
    </row>
    <row r="646" spans="2:7" x14ac:dyDescent="0.3">
      <c r="B646" s="27">
        <v>632</v>
      </c>
      <c r="C646" s="17" t="e">
        <f ca="1">_xll.RiskBinomial(1,$C$10)</f>
        <v>#NAME?</v>
      </c>
      <c r="D646" s="19" t="e">
        <f ca="1">IF(C646=1,0,_xll.RiskBinomial(1,$D$10/($D$10+$C$11+$D$11)))</f>
        <v>#NAME?</v>
      </c>
      <c r="E646" s="17" t="e">
        <f ca="1">IF(SUM(C646:D646)=0,_xll.RiskBinomial(1,$C$11/($C$11+$D$11)),0)</f>
        <v>#NAME?</v>
      </c>
      <c r="F646" s="19" t="e">
        <f t="shared" ca="1" si="9"/>
        <v>#NAME?</v>
      </c>
      <c r="G646" s="28" t="e">
        <f ca="1">IF(AND(SUM($C$15:C646)&gt;=$C$12,SUM($D$15:D646)&gt;=$C$12,SUM($E$15:E646)&gt;=$C$12, SUM($F$15:F646)&gt;=$C$12),B646,1300)</f>
        <v>#NAME?</v>
      </c>
    </row>
    <row r="647" spans="2:7" x14ac:dyDescent="0.3">
      <c r="B647" s="27">
        <v>633</v>
      </c>
      <c r="C647" s="17" t="e">
        <f ca="1">_xll.RiskBinomial(1,$C$10)</f>
        <v>#NAME?</v>
      </c>
      <c r="D647" s="19" t="e">
        <f ca="1">IF(C647=1,0,_xll.RiskBinomial(1,$D$10/($D$10+$C$11+$D$11)))</f>
        <v>#NAME?</v>
      </c>
      <c r="E647" s="17" t="e">
        <f ca="1">IF(SUM(C647:D647)=0,_xll.RiskBinomial(1,$C$11/($C$11+$D$11)),0)</f>
        <v>#NAME?</v>
      </c>
      <c r="F647" s="19" t="e">
        <f t="shared" ca="1" si="9"/>
        <v>#NAME?</v>
      </c>
      <c r="G647" s="28" t="e">
        <f ca="1">IF(AND(SUM($C$15:C647)&gt;=$C$12,SUM($D$15:D647)&gt;=$C$12,SUM($E$15:E647)&gt;=$C$12, SUM($F$15:F647)&gt;=$C$12),B647,1300)</f>
        <v>#NAME?</v>
      </c>
    </row>
    <row r="648" spans="2:7" x14ac:dyDescent="0.3">
      <c r="B648" s="27">
        <v>634</v>
      </c>
      <c r="C648" s="17" t="e">
        <f ca="1">_xll.RiskBinomial(1,$C$10)</f>
        <v>#NAME?</v>
      </c>
      <c r="D648" s="19" t="e">
        <f ca="1">IF(C648=1,0,_xll.RiskBinomial(1,$D$10/($D$10+$C$11+$D$11)))</f>
        <v>#NAME?</v>
      </c>
      <c r="E648" s="17" t="e">
        <f ca="1">IF(SUM(C648:D648)=0,_xll.RiskBinomial(1,$C$11/($C$11+$D$11)),0)</f>
        <v>#NAME?</v>
      </c>
      <c r="F648" s="19" t="e">
        <f t="shared" ca="1" si="9"/>
        <v>#NAME?</v>
      </c>
      <c r="G648" s="28" t="e">
        <f ca="1">IF(AND(SUM($C$15:C648)&gt;=$C$12,SUM($D$15:D648)&gt;=$C$12,SUM($E$15:E648)&gt;=$C$12, SUM($F$15:F648)&gt;=$C$12),B648,1300)</f>
        <v>#NAME?</v>
      </c>
    </row>
    <row r="649" spans="2:7" x14ac:dyDescent="0.3">
      <c r="B649" s="27">
        <v>635</v>
      </c>
      <c r="C649" s="17" t="e">
        <f ca="1">_xll.RiskBinomial(1,$C$10)</f>
        <v>#NAME?</v>
      </c>
      <c r="D649" s="19" t="e">
        <f ca="1">IF(C649=1,0,_xll.RiskBinomial(1,$D$10/($D$10+$C$11+$D$11)))</f>
        <v>#NAME?</v>
      </c>
      <c r="E649" s="17" t="e">
        <f ca="1">IF(SUM(C649:D649)=0,_xll.RiskBinomial(1,$C$11/($C$11+$D$11)),0)</f>
        <v>#NAME?</v>
      </c>
      <c r="F649" s="19" t="e">
        <f t="shared" ca="1" si="9"/>
        <v>#NAME?</v>
      </c>
      <c r="G649" s="28" t="e">
        <f ca="1">IF(AND(SUM($C$15:C649)&gt;=$C$12,SUM($D$15:D649)&gt;=$C$12,SUM($E$15:E649)&gt;=$C$12, SUM($F$15:F649)&gt;=$C$12),B649,1300)</f>
        <v>#NAME?</v>
      </c>
    </row>
    <row r="650" spans="2:7" x14ac:dyDescent="0.3">
      <c r="B650" s="27">
        <v>636</v>
      </c>
      <c r="C650" s="17" t="e">
        <f ca="1">_xll.RiskBinomial(1,$C$10)</f>
        <v>#NAME?</v>
      </c>
      <c r="D650" s="19" t="e">
        <f ca="1">IF(C650=1,0,_xll.RiskBinomial(1,$D$10/($D$10+$C$11+$D$11)))</f>
        <v>#NAME?</v>
      </c>
      <c r="E650" s="17" t="e">
        <f ca="1">IF(SUM(C650:D650)=0,_xll.RiskBinomial(1,$C$11/($C$11+$D$11)),0)</f>
        <v>#NAME?</v>
      </c>
      <c r="F650" s="19" t="e">
        <f t="shared" ca="1" si="9"/>
        <v>#NAME?</v>
      </c>
      <c r="G650" s="28" t="e">
        <f ca="1">IF(AND(SUM($C$15:C650)&gt;=$C$12,SUM($D$15:D650)&gt;=$C$12,SUM($E$15:E650)&gt;=$C$12, SUM($F$15:F650)&gt;=$C$12),B650,1300)</f>
        <v>#NAME?</v>
      </c>
    </row>
    <row r="651" spans="2:7" x14ac:dyDescent="0.3">
      <c r="B651" s="27">
        <v>637</v>
      </c>
      <c r="C651" s="17" t="e">
        <f ca="1">_xll.RiskBinomial(1,$C$10)</f>
        <v>#NAME?</v>
      </c>
      <c r="D651" s="19" t="e">
        <f ca="1">IF(C651=1,0,_xll.RiskBinomial(1,$D$10/($D$10+$C$11+$D$11)))</f>
        <v>#NAME?</v>
      </c>
      <c r="E651" s="17" t="e">
        <f ca="1">IF(SUM(C651:D651)=0,_xll.RiskBinomial(1,$C$11/($C$11+$D$11)),0)</f>
        <v>#NAME?</v>
      </c>
      <c r="F651" s="19" t="e">
        <f t="shared" ca="1" si="9"/>
        <v>#NAME?</v>
      </c>
      <c r="G651" s="28" t="e">
        <f ca="1">IF(AND(SUM($C$15:C651)&gt;=$C$12,SUM($D$15:D651)&gt;=$C$12,SUM($E$15:E651)&gt;=$C$12, SUM($F$15:F651)&gt;=$C$12),B651,1300)</f>
        <v>#NAME?</v>
      </c>
    </row>
    <row r="652" spans="2:7" x14ac:dyDescent="0.3">
      <c r="B652" s="27">
        <v>638</v>
      </c>
      <c r="C652" s="17" t="e">
        <f ca="1">_xll.RiskBinomial(1,$C$10)</f>
        <v>#NAME?</v>
      </c>
      <c r="D652" s="19" t="e">
        <f ca="1">IF(C652=1,0,_xll.RiskBinomial(1,$D$10/($D$10+$C$11+$D$11)))</f>
        <v>#NAME?</v>
      </c>
      <c r="E652" s="17" t="e">
        <f ca="1">IF(SUM(C652:D652)=0,_xll.RiskBinomial(1,$C$11/($C$11+$D$11)),0)</f>
        <v>#NAME?</v>
      </c>
      <c r="F652" s="19" t="e">
        <f t="shared" ca="1" si="9"/>
        <v>#NAME?</v>
      </c>
      <c r="G652" s="28" t="e">
        <f ca="1">IF(AND(SUM($C$15:C652)&gt;=$C$12,SUM($D$15:D652)&gt;=$C$12,SUM($E$15:E652)&gt;=$C$12, SUM($F$15:F652)&gt;=$C$12),B652,1300)</f>
        <v>#NAME?</v>
      </c>
    </row>
    <row r="653" spans="2:7" x14ac:dyDescent="0.3">
      <c r="B653" s="27">
        <v>639</v>
      </c>
      <c r="C653" s="17" t="e">
        <f ca="1">_xll.RiskBinomial(1,$C$10)</f>
        <v>#NAME?</v>
      </c>
      <c r="D653" s="19" t="e">
        <f ca="1">IF(C653=1,0,_xll.RiskBinomial(1,$D$10/($D$10+$C$11+$D$11)))</f>
        <v>#NAME?</v>
      </c>
      <c r="E653" s="17" t="e">
        <f ca="1">IF(SUM(C653:D653)=0,_xll.RiskBinomial(1,$C$11/($C$11+$D$11)),0)</f>
        <v>#NAME?</v>
      </c>
      <c r="F653" s="19" t="e">
        <f t="shared" ca="1" si="9"/>
        <v>#NAME?</v>
      </c>
      <c r="G653" s="28" t="e">
        <f ca="1">IF(AND(SUM($C$15:C653)&gt;=$C$12,SUM($D$15:D653)&gt;=$C$12,SUM($E$15:E653)&gt;=$C$12, SUM($F$15:F653)&gt;=$C$12),B653,1300)</f>
        <v>#NAME?</v>
      </c>
    </row>
    <row r="654" spans="2:7" x14ac:dyDescent="0.3">
      <c r="B654" s="27">
        <v>640</v>
      </c>
      <c r="C654" s="17" t="e">
        <f ca="1">_xll.RiskBinomial(1,$C$10)</f>
        <v>#NAME?</v>
      </c>
      <c r="D654" s="19" t="e">
        <f ca="1">IF(C654=1,0,_xll.RiskBinomial(1,$D$10/($D$10+$C$11+$D$11)))</f>
        <v>#NAME?</v>
      </c>
      <c r="E654" s="17" t="e">
        <f ca="1">IF(SUM(C654:D654)=0,_xll.RiskBinomial(1,$C$11/($C$11+$D$11)),0)</f>
        <v>#NAME?</v>
      </c>
      <c r="F654" s="19" t="e">
        <f t="shared" ca="1" si="9"/>
        <v>#NAME?</v>
      </c>
      <c r="G654" s="28" t="e">
        <f ca="1">IF(AND(SUM($C$15:C654)&gt;=$C$12,SUM($D$15:D654)&gt;=$C$12,SUM($E$15:E654)&gt;=$C$12, SUM($F$15:F654)&gt;=$C$12),B654,1300)</f>
        <v>#NAME?</v>
      </c>
    </row>
    <row r="655" spans="2:7" x14ac:dyDescent="0.3">
      <c r="B655" s="27">
        <v>641</v>
      </c>
      <c r="C655" s="17" t="e">
        <f ca="1">_xll.RiskBinomial(1,$C$10)</f>
        <v>#NAME?</v>
      </c>
      <c r="D655" s="19" t="e">
        <f ca="1">IF(C655=1,0,_xll.RiskBinomial(1,$D$10/($D$10+$C$11+$D$11)))</f>
        <v>#NAME?</v>
      </c>
      <c r="E655" s="17" t="e">
        <f ca="1">IF(SUM(C655:D655)=0,_xll.RiskBinomial(1,$C$11/($C$11+$D$11)),0)</f>
        <v>#NAME?</v>
      </c>
      <c r="F655" s="19" t="e">
        <f t="shared" ca="1" si="9"/>
        <v>#NAME?</v>
      </c>
      <c r="G655" s="28" t="e">
        <f ca="1">IF(AND(SUM($C$15:C655)&gt;=$C$12,SUM($D$15:D655)&gt;=$C$12,SUM($E$15:E655)&gt;=$C$12, SUM($F$15:F655)&gt;=$C$12),B655,1300)</f>
        <v>#NAME?</v>
      </c>
    </row>
    <row r="656" spans="2:7" x14ac:dyDescent="0.3">
      <c r="B656" s="27">
        <v>642</v>
      </c>
      <c r="C656" s="17" t="e">
        <f ca="1">_xll.RiskBinomial(1,$C$10)</f>
        <v>#NAME?</v>
      </c>
      <c r="D656" s="19" t="e">
        <f ca="1">IF(C656=1,0,_xll.RiskBinomial(1,$D$10/($D$10+$C$11+$D$11)))</f>
        <v>#NAME?</v>
      </c>
      <c r="E656" s="17" t="e">
        <f ca="1">IF(SUM(C656:D656)=0,_xll.RiskBinomial(1,$C$11/($C$11+$D$11)),0)</f>
        <v>#NAME?</v>
      </c>
      <c r="F656" s="19" t="e">
        <f t="shared" ref="F656:F719" ca="1" si="10">IF(SUM(C656:E656)=0,1,0)</f>
        <v>#NAME?</v>
      </c>
      <c r="G656" s="28" t="e">
        <f ca="1">IF(AND(SUM($C$15:C656)&gt;=$C$12,SUM($D$15:D656)&gt;=$C$12,SUM($E$15:E656)&gt;=$C$12, SUM($F$15:F656)&gt;=$C$12),B656,1300)</f>
        <v>#NAME?</v>
      </c>
    </row>
    <row r="657" spans="2:7" x14ac:dyDescent="0.3">
      <c r="B657" s="27">
        <v>643</v>
      </c>
      <c r="C657" s="17" t="e">
        <f ca="1">_xll.RiskBinomial(1,$C$10)</f>
        <v>#NAME?</v>
      </c>
      <c r="D657" s="19" t="e">
        <f ca="1">IF(C657=1,0,_xll.RiskBinomial(1,$D$10/($D$10+$C$11+$D$11)))</f>
        <v>#NAME?</v>
      </c>
      <c r="E657" s="17" t="e">
        <f ca="1">IF(SUM(C657:D657)=0,_xll.RiskBinomial(1,$C$11/($C$11+$D$11)),0)</f>
        <v>#NAME?</v>
      </c>
      <c r="F657" s="19" t="e">
        <f t="shared" ca="1" si="10"/>
        <v>#NAME?</v>
      </c>
      <c r="G657" s="28" t="e">
        <f ca="1">IF(AND(SUM($C$15:C657)&gt;=$C$12,SUM($D$15:D657)&gt;=$C$12,SUM($E$15:E657)&gt;=$C$12, SUM($F$15:F657)&gt;=$C$12),B657,1300)</f>
        <v>#NAME?</v>
      </c>
    </row>
    <row r="658" spans="2:7" x14ac:dyDescent="0.3">
      <c r="B658" s="27">
        <v>644</v>
      </c>
      <c r="C658" s="17" t="e">
        <f ca="1">_xll.RiskBinomial(1,$C$10)</f>
        <v>#NAME?</v>
      </c>
      <c r="D658" s="19" t="e">
        <f ca="1">IF(C658=1,0,_xll.RiskBinomial(1,$D$10/($D$10+$C$11+$D$11)))</f>
        <v>#NAME?</v>
      </c>
      <c r="E658" s="17" t="e">
        <f ca="1">IF(SUM(C658:D658)=0,_xll.RiskBinomial(1,$C$11/($C$11+$D$11)),0)</f>
        <v>#NAME?</v>
      </c>
      <c r="F658" s="19" t="e">
        <f t="shared" ca="1" si="10"/>
        <v>#NAME?</v>
      </c>
      <c r="G658" s="28" t="e">
        <f ca="1">IF(AND(SUM($C$15:C658)&gt;=$C$12,SUM($D$15:D658)&gt;=$C$12,SUM($E$15:E658)&gt;=$C$12, SUM($F$15:F658)&gt;=$C$12),B658,1300)</f>
        <v>#NAME?</v>
      </c>
    </row>
    <row r="659" spans="2:7" x14ac:dyDescent="0.3">
      <c r="B659" s="27">
        <v>645</v>
      </c>
      <c r="C659" s="17" t="e">
        <f ca="1">_xll.RiskBinomial(1,$C$10)</f>
        <v>#NAME?</v>
      </c>
      <c r="D659" s="19" t="e">
        <f ca="1">IF(C659=1,0,_xll.RiskBinomial(1,$D$10/($D$10+$C$11+$D$11)))</f>
        <v>#NAME?</v>
      </c>
      <c r="E659" s="17" t="e">
        <f ca="1">IF(SUM(C659:D659)=0,_xll.RiskBinomial(1,$C$11/($C$11+$D$11)),0)</f>
        <v>#NAME?</v>
      </c>
      <c r="F659" s="19" t="e">
        <f t="shared" ca="1" si="10"/>
        <v>#NAME?</v>
      </c>
      <c r="G659" s="28" t="e">
        <f ca="1">IF(AND(SUM($C$15:C659)&gt;=$C$12,SUM($D$15:D659)&gt;=$C$12,SUM($E$15:E659)&gt;=$C$12, SUM($F$15:F659)&gt;=$C$12),B659,1300)</f>
        <v>#NAME?</v>
      </c>
    </row>
    <row r="660" spans="2:7" x14ac:dyDescent="0.3">
      <c r="B660" s="27">
        <v>646</v>
      </c>
      <c r="C660" s="17" t="e">
        <f ca="1">_xll.RiskBinomial(1,$C$10)</f>
        <v>#NAME?</v>
      </c>
      <c r="D660" s="19" t="e">
        <f ca="1">IF(C660=1,0,_xll.RiskBinomial(1,$D$10/($D$10+$C$11+$D$11)))</f>
        <v>#NAME?</v>
      </c>
      <c r="E660" s="17" t="e">
        <f ca="1">IF(SUM(C660:D660)=0,_xll.RiskBinomial(1,$C$11/($C$11+$D$11)),0)</f>
        <v>#NAME?</v>
      </c>
      <c r="F660" s="19" t="e">
        <f t="shared" ca="1" si="10"/>
        <v>#NAME?</v>
      </c>
      <c r="G660" s="28" t="e">
        <f ca="1">IF(AND(SUM($C$15:C660)&gt;=$C$12,SUM($D$15:D660)&gt;=$C$12,SUM($E$15:E660)&gt;=$C$12, SUM($F$15:F660)&gt;=$C$12),B660,1300)</f>
        <v>#NAME?</v>
      </c>
    </row>
    <row r="661" spans="2:7" x14ac:dyDescent="0.3">
      <c r="B661" s="27">
        <v>647</v>
      </c>
      <c r="C661" s="17" t="e">
        <f ca="1">_xll.RiskBinomial(1,$C$10)</f>
        <v>#NAME?</v>
      </c>
      <c r="D661" s="19" t="e">
        <f ca="1">IF(C661=1,0,_xll.RiskBinomial(1,$D$10/($D$10+$C$11+$D$11)))</f>
        <v>#NAME?</v>
      </c>
      <c r="E661" s="17" t="e">
        <f ca="1">IF(SUM(C661:D661)=0,_xll.RiskBinomial(1,$C$11/($C$11+$D$11)),0)</f>
        <v>#NAME?</v>
      </c>
      <c r="F661" s="19" t="e">
        <f t="shared" ca="1" si="10"/>
        <v>#NAME?</v>
      </c>
      <c r="G661" s="28" t="e">
        <f ca="1">IF(AND(SUM($C$15:C661)&gt;=$C$12,SUM($D$15:D661)&gt;=$C$12,SUM($E$15:E661)&gt;=$C$12, SUM($F$15:F661)&gt;=$C$12),B661,1300)</f>
        <v>#NAME?</v>
      </c>
    </row>
    <row r="662" spans="2:7" x14ac:dyDescent="0.3">
      <c r="B662" s="27">
        <v>648</v>
      </c>
      <c r="C662" s="17" t="e">
        <f ca="1">_xll.RiskBinomial(1,$C$10)</f>
        <v>#NAME?</v>
      </c>
      <c r="D662" s="19" t="e">
        <f ca="1">IF(C662=1,0,_xll.RiskBinomial(1,$D$10/($D$10+$C$11+$D$11)))</f>
        <v>#NAME?</v>
      </c>
      <c r="E662" s="17" t="e">
        <f ca="1">IF(SUM(C662:D662)=0,_xll.RiskBinomial(1,$C$11/($C$11+$D$11)),0)</f>
        <v>#NAME?</v>
      </c>
      <c r="F662" s="19" t="e">
        <f t="shared" ca="1" si="10"/>
        <v>#NAME?</v>
      </c>
      <c r="G662" s="28" t="e">
        <f ca="1">IF(AND(SUM($C$15:C662)&gt;=$C$12,SUM($D$15:D662)&gt;=$C$12,SUM($E$15:E662)&gt;=$C$12, SUM($F$15:F662)&gt;=$C$12),B662,1300)</f>
        <v>#NAME?</v>
      </c>
    </row>
    <row r="663" spans="2:7" x14ac:dyDescent="0.3">
      <c r="B663" s="27">
        <v>649</v>
      </c>
      <c r="C663" s="17" t="e">
        <f ca="1">_xll.RiskBinomial(1,$C$10)</f>
        <v>#NAME?</v>
      </c>
      <c r="D663" s="19" t="e">
        <f ca="1">IF(C663=1,0,_xll.RiskBinomial(1,$D$10/($D$10+$C$11+$D$11)))</f>
        <v>#NAME?</v>
      </c>
      <c r="E663" s="17" t="e">
        <f ca="1">IF(SUM(C663:D663)=0,_xll.RiskBinomial(1,$C$11/($C$11+$D$11)),0)</f>
        <v>#NAME?</v>
      </c>
      <c r="F663" s="19" t="e">
        <f t="shared" ca="1" si="10"/>
        <v>#NAME?</v>
      </c>
      <c r="G663" s="28" t="e">
        <f ca="1">IF(AND(SUM($C$15:C663)&gt;=$C$12,SUM($D$15:D663)&gt;=$C$12,SUM($E$15:E663)&gt;=$C$12, SUM($F$15:F663)&gt;=$C$12),B663,1300)</f>
        <v>#NAME?</v>
      </c>
    </row>
    <row r="664" spans="2:7" x14ac:dyDescent="0.3">
      <c r="B664" s="27">
        <v>650</v>
      </c>
      <c r="C664" s="17" t="e">
        <f ca="1">_xll.RiskBinomial(1,$C$10)</f>
        <v>#NAME?</v>
      </c>
      <c r="D664" s="19" t="e">
        <f ca="1">IF(C664=1,0,_xll.RiskBinomial(1,$D$10/($D$10+$C$11+$D$11)))</f>
        <v>#NAME?</v>
      </c>
      <c r="E664" s="17" t="e">
        <f ca="1">IF(SUM(C664:D664)=0,_xll.RiskBinomial(1,$C$11/($C$11+$D$11)),0)</f>
        <v>#NAME?</v>
      </c>
      <c r="F664" s="19" t="e">
        <f t="shared" ca="1" si="10"/>
        <v>#NAME?</v>
      </c>
      <c r="G664" s="28" t="e">
        <f ca="1">IF(AND(SUM($C$15:C664)&gt;=$C$12,SUM($D$15:D664)&gt;=$C$12,SUM($E$15:E664)&gt;=$C$12, SUM($F$15:F664)&gt;=$C$12),B664,1300)</f>
        <v>#NAME?</v>
      </c>
    </row>
    <row r="665" spans="2:7" x14ac:dyDescent="0.3">
      <c r="B665" s="27">
        <v>651</v>
      </c>
      <c r="C665" s="17" t="e">
        <f ca="1">_xll.RiskBinomial(1,$C$10)</f>
        <v>#NAME?</v>
      </c>
      <c r="D665" s="19" t="e">
        <f ca="1">IF(C665=1,0,_xll.RiskBinomial(1,$D$10/($D$10+$C$11+$D$11)))</f>
        <v>#NAME?</v>
      </c>
      <c r="E665" s="17" t="e">
        <f ca="1">IF(SUM(C665:D665)=0,_xll.RiskBinomial(1,$C$11/($C$11+$D$11)),0)</f>
        <v>#NAME?</v>
      </c>
      <c r="F665" s="19" t="e">
        <f t="shared" ca="1" si="10"/>
        <v>#NAME?</v>
      </c>
      <c r="G665" s="28" t="e">
        <f ca="1">IF(AND(SUM($C$15:C665)&gt;=$C$12,SUM($D$15:D665)&gt;=$C$12,SUM($E$15:E665)&gt;=$C$12, SUM($F$15:F665)&gt;=$C$12),B665,1300)</f>
        <v>#NAME?</v>
      </c>
    </row>
    <row r="666" spans="2:7" x14ac:dyDescent="0.3">
      <c r="B666" s="27">
        <v>652</v>
      </c>
      <c r="C666" s="17" t="e">
        <f ca="1">_xll.RiskBinomial(1,$C$10)</f>
        <v>#NAME?</v>
      </c>
      <c r="D666" s="19" t="e">
        <f ca="1">IF(C666=1,0,_xll.RiskBinomial(1,$D$10/($D$10+$C$11+$D$11)))</f>
        <v>#NAME?</v>
      </c>
      <c r="E666" s="17" t="e">
        <f ca="1">IF(SUM(C666:D666)=0,_xll.RiskBinomial(1,$C$11/($C$11+$D$11)),0)</f>
        <v>#NAME?</v>
      </c>
      <c r="F666" s="19" t="e">
        <f t="shared" ca="1" si="10"/>
        <v>#NAME?</v>
      </c>
      <c r="G666" s="28" t="e">
        <f ca="1">IF(AND(SUM($C$15:C666)&gt;=$C$12,SUM($D$15:D666)&gt;=$C$12,SUM($E$15:E666)&gt;=$C$12, SUM($F$15:F666)&gt;=$C$12),B666,1300)</f>
        <v>#NAME?</v>
      </c>
    </row>
    <row r="667" spans="2:7" x14ac:dyDescent="0.3">
      <c r="B667" s="27">
        <v>653</v>
      </c>
      <c r="C667" s="17" t="e">
        <f ca="1">_xll.RiskBinomial(1,$C$10)</f>
        <v>#NAME?</v>
      </c>
      <c r="D667" s="19" t="e">
        <f ca="1">IF(C667=1,0,_xll.RiskBinomial(1,$D$10/($D$10+$C$11+$D$11)))</f>
        <v>#NAME?</v>
      </c>
      <c r="E667" s="17" t="e">
        <f ca="1">IF(SUM(C667:D667)=0,_xll.RiskBinomial(1,$C$11/($C$11+$D$11)),0)</f>
        <v>#NAME?</v>
      </c>
      <c r="F667" s="19" t="e">
        <f t="shared" ca="1" si="10"/>
        <v>#NAME?</v>
      </c>
      <c r="G667" s="28" t="e">
        <f ca="1">IF(AND(SUM($C$15:C667)&gt;=$C$12,SUM($D$15:D667)&gt;=$C$12,SUM($E$15:E667)&gt;=$C$12, SUM($F$15:F667)&gt;=$C$12),B667,1300)</f>
        <v>#NAME?</v>
      </c>
    </row>
    <row r="668" spans="2:7" x14ac:dyDescent="0.3">
      <c r="B668" s="27">
        <v>654</v>
      </c>
      <c r="C668" s="17" t="e">
        <f ca="1">_xll.RiskBinomial(1,$C$10)</f>
        <v>#NAME?</v>
      </c>
      <c r="D668" s="19" t="e">
        <f ca="1">IF(C668=1,0,_xll.RiskBinomial(1,$D$10/($D$10+$C$11+$D$11)))</f>
        <v>#NAME?</v>
      </c>
      <c r="E668" s="17" t="e">
        <f ca="1">IF(SUM(C668:D668)=0,_xll.RiskBinomial(1,$C$11/($C$11+$D$11)),0)</f>
        <v>#NAME?</v>
      </c>
      <c r="F668" s="19" t="e">
        <f t="shared" ca="1" si="10"/>
        <v>#NAME?</v>
      </c>
      <c r="G668" s="28" t="e">
        <f ca="1">IF(AND(SUM($C$15:C668)&gt;=$C$12,SUM($D$15:D668)&gt;=$C$12,SUM($E$15:E668)&gt;=$C$12, SUM($F$15:F668)&gt;=$C$12),B668,1300)</f>
        <v>#NAME?</v>
      </c>
    </row>
    <row r="669" spans="2:7" x14ac:dyDescent="0.3">
      <c r="B669" s="27">
        <v>655</v>
      </c>
      <c r="C669" s="17" t="e">
        <f ca="1">_xll.RiskBinomial(1,$C$10)</f>
        <v>#NAME?</v>
      </c>
      <c r="D669" s="19" t="e">
        <f ca="1">IF(C669=1,0,_xll.RiskBinomial(1,$D$10/($D$10+$C$11+$D$11)))</f>
        <v>#NAME?</v>
      </c>
      <c r="E669" s="17" t="e">
        <f ca="1">IF(SUM(C669:D669)=0,_xll.RiskBinomial(1,$C$11/($C$11+$D$11)),0)</f>
        <v>#NAME?</v>
      </c>
      <c r="F669" s="19" t="e">
        <f t="shared" ca="1" si="10"/>
        <v>#NAME?</v>
      </c>
      <c r="G669" s="28" t="e">
        <f ca="1">IF(AND(SUM($C$15:C669)&gt;=$C$12,SUM($D$15:D669)&gt;=$C$12,SUM($E$15:E669)&gt;=$C$12, SUM($F$15:F669)&gt;=$C$12),B669,1300)</f>
        <v>#NAME?</v>
      </c>
    </row>
    <row r="670" spans="2:7" x14ac:dyDescent="0.3">
      <c r="B670" s="27">
        <v>656</v>
      </c>
      <c r="C670" s="17" t="e">
        <f ca="1">_xll.RiskBinomial(1,$C$10)</f>
        <v>#NAME?</v>
      </c>
      <c r="D670" s="19" t="e">
        <f ca="1">IF(C670=1,0,_xll.RiskBinomial(1,$D$10/($D$10+$C$11+$D$11)))</f>
        <v>#NAME?</v>
      </c>
      <c r="E670" s="17" t="e">
        <f ca="1">IF(SUM(C670:D670)=0,_xll.RiskBinomial(1,$C$11/($C$11+$D$11)),0)</f>
        <v>#NAME?</v>
      </c>
      <c r="F670" s="19" t="e">
        <f t="shared" ca="1" si="10"/>
        <v>#NAME?</v>
      </c>
      <c r="G670" s="28" t="e">
        <f ca="1">IF(AND(SUM($C$15:C670)&gt;=$C$12,SUM($D$15:D670)&gt;=$C$12,SUM($E$15:E670)&gt;=$C$12, SUM($F$15:F670)&gt;=$C$12),B670,1300)</f>
        <v>#NAME?</v>
      </c>
    </row>
    <row r="671" spans="2:7" x14ac:dyDescent="0.3">
      <c r="B671" s="27">
        <v>657</v>
      </c>
      <c r="C671" s="17" t="e">
        <f ca="1">_xll.RiskBinomial(1,$C$10)</f>
        <v>#NAME?</v>
      </c>
      <c r="D671" s="19" t="e">
        <f ca="1">IF(C671=1,0,_xll.RiskBinomial(1,$D$10/($D$10+$C$11+$D$11)))</f>
        <v>#NAME?</v>
      </c>
      <c r="E671" s="17" t="e">
        <f ca="1">IF(SUM(C671:D671)=0,_xll.RiskBinomial(1,$C$11/($C$11+$D$11)),0)</f>
        <v>#NAME?</v>
      </c>
      <c r="F671" s="19" t="e">
        <f t="shared" ca="1" si="10"/>
        <v>#NAME?</v>
      </c>
      <c r="G671" s="28" t="e">
        <f ca="1">IF(AND(SUM($C$15:C671)&gt;=$C$12,SUM($D$15:D671)&gt;=$C$12,SUM($E$15:E671)&gt;=$C$12, SUM($F$15:F671)&gt;=$C$12),B671,1300)</f>
        <v>#NAME?</v>
      </c>
    </row>
    <row r="672" spans="2:7" x14ac:dyDescent="0.3">
      <c r="B672" s="27">
        <v>658</v>
      </c>
      <c r="C672" s="17" t="e">
        <f ca="1">_xll.RiskBinomial(1,$C$10)</f>
        <v>#NAME?</v>
      </c>
      <c r="D672" s="19" t="e">
        <f ca="1">IF(C672=1,0,_xll.RiskBinomial(1,$D$10/($D$10+$C$11+$D$11)))</f>
        <v>#NAME?</v>
      </c>
      <c r="E672" s="17" t="e">
        <f ca="1">IF(SUM(C672:D672)=0,_xll.RiskBinomial(1,$C$11/($C$11+$D$11)),0)</f>
        <v>#NAME?</v>
      </c>
      <c r="F672" s="19" t="e">
        <f t="shared" ca="1" si="10"/>
        <v>#NAME?</v>
      </c>
      <c r="G672" s="28" t="e">
        <f ca="1">IF(AND(SUM($C$15:C672)&gt;=$C$12,SUM($D$15:D672)&gt;=$C$12,SUM($E$15:E672)&gt;=$C$12, SUM($F$15:F672)&gt;=$C$12),B672,1300)</f>
        <v>#NAME?</v>
      </c>
    </row>
    <row r="673" spans="2:7" x14ac:dyDescent="0.3">
      <c r="B673" s="27">
        <v>659</v>
      </c>
      <c r="C673" s="17" t="e">
        <f ca="1">_xll.RiskBinomial(1,$C$10)</f>
        <v>#NAME?</v>
      </c>
      <c r="D673" s="19" t="e">
        <f ca="1">IF(C673=1,0,_xll.RiskBinomial(1,$D$10/($D$10+$C$11+$D$11)))</f>
        <v>#NAME?</v>
      </c>
      <c r="E673" s="17" t="e">
        <f ca="1">IF(SUM(C673:D673)=0,_xll.RiskBinomial(1,$C$11/($C$11+$D$11)),0)</f>
        <v>#NAME?</v>
      </c>
      <c r="F673" s="19" t="e">
        <f t="shared" ca="1" si="10"/>
        <v>#NAME?</v>
      </c>
      <c r="G673" s="28" t="e">
        <f ca="1">IF(AND(SUM($C$15:C673)&gt;=$C$12,SUM($D$15:D673)&gt;=$C$12,SUM($E$15:E673)&gt;=$C$12, SUM($F$15:F673)&gt;=$C$12),B673,1300)</f>
        <v>#NAME?</v>
      </c>
    </row>
    <row r="674" spans="2:7" x14ac:dyDescent="0.3">
      <c r="B674" s="27">
        <v>660</v>
      </c>
      <c r="C674" s="17" t="e">
        <f ca="1">_xll.RiskBinomial(1,$C$10)</f>
        <v>#NAME?</v>
      </c>
      <c r="D674" s="19" t="e">
        <f ca="1">IF(C674=1,0,_xll.RiskBinomial(1,$D$10/($D$10+$C$11+$D$11)))</f>
        <v>#NAME?</v>
      </c>
      <c r="E674" s="17" t="e">
        <f ca="1">IF(SUM(C674:D674)=0,_xll.RiskBinomial(1,$C$11/($C$11+$D$11)),0)</f>
        <v>#NAME?</v>
      </c>
      <c r="F674" s="19" t="e">
        <f t="shared" ca="1" si="10"/>
        <v>#NAME?</v>
      </c>
      <c r="G674" s="28" t="e">
        <f ca="1">IF(AND(SUM($C$15:C674)&gt;=$C$12,SUM($D$15:D674)&gt;=$C$12,SUM($E$15:E674)&gt;=$C$12, SUM($F$15:F674)&gt;=$C$12),B674,1300)</f>
        <v>#NAME?</v>
      </c>
    </row>
    <row r="675" spans="2:7" x14ac:dyDescent="0.3">
      <c r="B675" s="27">
        <v>661</v>
      </c>
      <c r="C675" s="17" t="e">
        <f ca="1">_xll.RiskBinomial(1,$C$10)</f>
        <v>#NAME?</v>
      </c>
      <c r="D675" s="19" t="e">
        <f ca="1">IF(C675=1,0,_xll.RiskBinomial(1,$D$10/($D$10+$C$11+$D$11)))</f>
        <v>#NAME?</v>
      </c>
      <c r="E675" s="17" t="e">
        <f ca="1">IF(SUM(C675:D675)=0,_xll.RiskBinomial(1,$C$11/($C$11+$D$11)),0)</f>
        <v>#NAME?</v>
      </c>
      <c r="F675" s="19" t="e">
        <f t="shared" ca="1" si="10"/>
        <v>#NAME?</v>
      </c>
      <c r="G675" s="28" t="e">
        <f ca="1">IF(AND(SUM($C$15:C675)&gt;=$C$12,SUM($D$15:D675)&gt;=$C$12,SUM($E$15:E675)&gt;=$C$12, SUM($F$15:F675)&gt;=$C$12),B675,1300)</f>
        <v>#NAME?</v>
      </c>
    </row>
    <row r="676" spans="2:7" x14ac:dyDescent="0.3">
      <c r="B676" s="27">
        <v>662</v>
      </c>
      <c r="C676" s="17" t="e">
        <f ca="1">_xll.RiskBinomial(1,$C$10)</f>
        <v>#NAME?</v>
      </c>
      <c r="D676" s="19" t="e">
        <f ca="1">IF(C676=1,0,_xll.RiskBinomial(1,$D$10/($D$10+$C$11+$D$11)))</f>
        <v>#NAME?</v>
      </c>
      <c r="E676" s="17" t="e">
        <f ca="1">IF(SUM(C676:D676)=0,_xll.RiskBinomial(1,$C$11/($C$11+$D$11)),0)</f>
        <v>#NAME?</v>
      </c>
      <c r="F676" s="19" t="e">
        <f t="shared" ca="1" si="10"/>
        <v>#NAME?</v>
      </c>
      <c r="G676" s="28" t="e">
        <f ca="1">IF(AND(SUM($C$15:C676)&gt;=$C$12,SUM($D$15:D676)&gt;=$C$12,SUM($E$15:E676)&gt;=$C$12, SUM($F$15:F676)&gt;=$C$12),B676,1300)</f>
        <v>#NAME?</v>
      </c>
    </row>
    <row r="677" spans="2:7" x14ac:dyDescent="0.3">
      <c r="B677" s="27">
        <v>663</v>
      </c>
      <c r="C677" s="17" t="e">
        <f ca="1">_xll.RiskBinomial(1,$C$10)</f>
        <v>#NAME?</v>
      </c>
      <c r="D677" s="19" t="e">
        <f ca="1">IF(C677=1,0,_xll.RiskBinomial(1,$D$10/($D$10+$C$11+$D$11)))</f>
        <v>#NAME?</v>
      </c>
      <c r="E677" s="17" t="e">
        <f ca="1">IF(SUM(C677:D677)=0,_xll.RiskBinomial(1,$C$11/($C$11+$D$11)),0)</f>
        <v>#NAME?</v>
      </c>
      <c r="F677" s="19" t="e">
        <f t="shared" ca="1" si="10"/>
        <v>#NAME?</v>
      </c>
      <c r="G677" s="28" t="e">
        <f ca="1">IF(AND(SUM($C$15:C677)&gt;=$C$12,SUM($D$15:D677)&gt;=$C$12,SUM($E$15:E677)&gt;=$C$12, SUM($F$15:F677)&gt;=$C$12),B677,1300)</f>
        <v>#NAME?</v>
      </c>
    </row>
    <row r="678" spans="2:7" x14ac:dyDescent="0.3">
      <c r="B678" s="27">
        <v>664</v>
      </c>
      <c r="C678" s="17" t="e">
        <f ca="1">_xll.RiskBinomial(1,$C$10)</f>
        <v>#NAME?</v>
      </c>
      <c r="D678" s="19" t="e">
        <f ca="1">IF(C678=1,0,_xll.RiskBinomial(1,$D$10/($D$10+$C$11+$D$11)))</f>
        <v>#NAME?</v>
      </c>
      <c r="E678" s="17" t="e">
        <f ca="1">IF(SUM(C678:D678)=0,_xll.RiskBinomial(1,$C$11/($C$11+$D$11)),0)</f>
        <v>#NAME?</v>
      </c>
      <c r="F678" s="19" t="e">
        <f t="shared" ca="1" si="10"/>
        <v>#NAME?</v>
      </c>
      <c r="G678" s="28" t="e">
        <f ca="1">IF(AND(SUM($C$15:C678)&gt;=$C$12,SUM($D$15:D678)&gt;=$C$12,SUM($E$15:E678)&gt;=$C$12, SUM($F$15:F678)&gt;=$C$12),B678,1300)</f>
        <v>#NAME?</v>
      </c>
    </row>
    <row r="679" spans="2:7" x14ac:dyDescent="0.3">
      <c r="B679" s="27">
        <v>665</v>
      </c>
      <c r="C679" s="17" t="e">
        <f ca="1">_xll.RiskBinomial(1,$C$10)</f>
        <v>#NAME?</v>
      </c>
      <c r="D679" s="19" t="e">
        <f ca="1">IF(C679=1,0,_xll.RiskBinomial(1,$D$10/($D$10+$C$11+$D$11)))</f>
        <v>#NAME?</v>
      </c>
      <c r="E679" s="17" t="e">
        <f ca="1">IF(SUM(C679:D679)=0,_xll.RiskBinomial(1,$C$11/($C$11+$D$11)),0)</f>
        <v>#NAME?</v>
      </c>
      <c r="F679" s="19" t="e">
        <f t="shared" ca="1" si="10"/>
        <v>#NAME?</v>
      </c>
      <c r="G679" s="28" t="e">
        <f ca="1">IF(AND(SUM($C$15:C679)&gt;=$C$12,SUM($D$15:D679)&gt;=$C$12,SUM($E$15:E679)&gt;=$C$12, SUM($F$15:F679)&gt;=$C$12),B679,1300)</f>
        <v>#NAME?</v>
      </c>
    </row>
    <row r="680" spans="2:7" x14ac:dyDescent="0.3">
      <c r="B680" s="27">
        <v>666</v>
      </c>
      <c r="C680" s="17" t="e">
        <f ca="1">_xll.RiskBinomial(1,$C$10)</f>
        <v>#NAME?</v>
      </c>
      <c r="D680" s="19" t="e">
        <f ca="1">IF(C680=1,0,_xll.RiskBinomial(1,$D$10/($D$10+$C$11+$D$11)))</f>
        <v>#NAME?</v>
      </c>
      <c r="E680" s="17" t="e">
        <f ca="1">IF(SUM(C680:D680)=0,_xll.RiskBinomial(1,$C$11/($C$11+$D$11)),0)</f>
        <v>#NAME?</v>
      </c>
      <c r="F680" s="19" t="e">
        <f t="shared" ca="1" si="10"/>
        <v>#NAME?</v>
      </c>
      <c r="G680" s="28" t="e">
        <f ca="1">IF(AND(SUM($C$15:C680)&gt;=$C$12,SUM($D$15:D680)&gt;=$C$12,SUM($E$15:E680)&gt;=$C$12, SUM($F$15:F680)&gt;=$C$12),B680,1300)</f>
        <v>#NAME?</v>
      </c>
    </row>
    <row r="681" spans="2:7" x14ac:dyDescent="0.3">
      <c r="B681" s="27">
        <v>667</v>
      </c>
      <c r="C681" s="17" t="e">
        <f ca="1">_xll.RiskBinomial(1,$C$10)</f>
        <v>#NAME?</v>
      </c>
      <c r="D681" s="19" t="e">
        <f ca="1">IF(C681=1,0,_xll.RiskBinomial(1,$D$10/($D$10+$C$11+$D$11)))</f>
        <v>#NAME?</v>
      </c>
      <c r="E681" s="17" t="e">
        <f ca="1">IF(SUM(C681:D681)=0,_xll.RiskBinomial(1,$C$11/($C$11+$D$11)),0)</f>
        <v>#NAME?</v>
      </c>
      <c r="F681" s="19" t="e">
        <f t="shared" ca="1" si="10"/>
        <v>#NAME?</v>
      </c>
      <c r="G681" s="28" t="e">
        <f ca="1">IF(AND(SUM($C$15:C681)&gt;=$C$12,SUM($D$15:D681)&gt;=$C$12,SUM($E$15:E681)&gt;=$C$12, SUM($F$15:F681)&gt;=$C$12),B681,1300)</f>
        <v>#NAME?</v>
      </c>
    </row>
    <row r="682" spans="2:7" x14ac:dyDescent="0.3">
      <c r="B682" s="27">
        <v>668</v>
      </c>
      <c r="C682" s="17" t="e">
        <f ca="1">_xll.RiskBinomial(1,$C$10)</f>
        <v>#NAME?</v>
      </c>
      <c r="D682" s="19" t="e">
        <f ca="1">IF(C682=1,0,_xll.RiskBinomial(1,$D$10/($D$10+$C$11+$D$11)))</f>
        <v>#NAME?</v>
      </c>
      <c r="E682" s="17" t="e">
        <f ca="1">IF(SUM(C682:D682)=0,_xll.RiskBinomial(1,$C$11/($C$11+$D$11)),0)</f>
        <v>#NAME?</v>
      </c>
      <c r="F682" s="19" t="e">
        <f t="shared" ca="1" si="10"/>
        <v>#NAME?</v>
      </c>
      <c r="G682" s="28" t="e">
        <f ca="1">IF(AND(SUM($C$15:C682)&gt;=$C$12,SUM($D$15:D682)&gt;=$C$12,SUM($E$15:E682)&gt;=$C$12, SUM($F$15:F682)&gt;=$C$12),B682,1300)</f>
        <v>#NAME?</v>
      </c>
    </row>
    <row r="683" spans="2:7" x14ac:dyDescent="0.3">
      <c r="B683" s="27">
        <v>669</v>
      </c>
      <c r="C683" s="17" t="e">
        <f ca="1">_xll.RiskBinomial(1,$C$10)</f>
        <v>#NAME?</v>
      </c>
      <c r="D683" s="19" t="e">
        <f ca="1">IF(C683=1,0,_xll.RiskBinomial(1,$D$10/($D$10+$C$11+$D$11)))</f>
        <v>#NAME?</v>
      </c>
      <c r="E683" s="17" t="e">
        <f ca="1">IF(SUM(C683:D683)=0,_xll.RiskBinomial(1,$C$11/($C$11+$D$11)),0)</f>
        <v>#NAME?</v>
      </c>
      <c r="F683" s="19" t="e">
        <f t="shared" ca="1" si="10"/>
        <v>#NAME?</v>
      </c>
      <c r="G683" s="28" t="e">
        <f ca="1">IF(AND(SUM($C$15:C683)&gt;=$C$12,SUM($D$15:D683)&gt;=$C$12,SUM($E$15:E683)&gt;=$C$12, SUM($F$15:F683)&gt;=$C$12),B683,1300)</f>
        <v>#NAME?</v>
      </c>
    </row>
    <row r="684" spans="2:7" x14ac:dyDescent="0.3">
      <c r="B684" s="27">
        <v>670</v>
      </c>
      <c r="C684" s="17" t="e">
        <f ca="1">_xll.RiskBinomial(1,$C$10)</f>
        <v>#NAME?</v>
      </c>
      <c r="D684" s="19" t="e">
        <f ca="1">IF(C684=1,0,_xll.RiskBinomial(1,$D$10/($D$10+$C$11+$D$11)))</f>
        <v>#NAME?</v>
      </c>
      <c r="E684" s="17" t="e">
        <f ca="1">IF(SUM(C684:D684)=0,_xll.RiskBinomial(1,$C$11/($C$11+$D$11)),0)</f>
        <v>#NAME?</v>
      </c>
      <c r="F684" s="19" t="e">
        <f t="shared" ca="1" si="10"/>
        <v>#NAME?</v>
      </c>
      <c r="G684" s="28" t="e">
        <f ca="1">IF(AND(SUM($C$15:C684)&gt;=$C$12,SUM($D$15:D684)&gt;=$C$12,SUM($E$15:E684)&gt;=$C$12, SUM($F$15:F684)&gt;=$C$12),B684,1300)</f>
        <v>#NAME?</v>
      </c>
    </row>
    <row r="685" spans="2:7" x14ac:dyDescent="0.3">
      <c r="B685" s="27">
        <v>671</v>
      </c>
      <c r="C685" s="17" t="e">
        <f ca="1">_xll.RiskBinomial(1,$C$10)</f>
        <v>#NAME?</v>
      </c>
      <c r="D685" s="19" t="e">
        <f ca="1">IF(C685=1,0,_xll.RiskBinomial(1,$D$10/($D$10+$C$11+$D$11)))</f>
        <v>#NAME?</v>
      </c>
      <c r="E685" s="17" t="e">
        <f ca="1">IF(SUM(C685:D685)=0,_xll.RiskBinomial(1,$C$11/($C$11+$D$11)),0)</f>
        <v>#NAME?</v>
      </c>
      <c r="F685" s="19" t="e">
        <f t="shared" ca="1" si="10"/>
        <v>#NAME?</v>
      </c>
      <c r="G685" s="28" t="e">
        <f ca="1">IF(AND(SUM($C$15:C685)&gt;=$C$12,SUM($D$15:D685)&gt;=$C$12,SUM($E$15:E685)&gt;=$C$12, SUM($F$15:F685)&gt;=$C$12),B685,1300)</f>
        <v>#NAME?</v>
      </c>
    </row>
    <row r="686" spans="2:7" x14ac:dyDescent="0.3">
      <c r="B686" s="27">
        <v>672</v>
      </c>
      <c r="C686" s="17" t="e">
        <f ca="1">_xll.RiskBinomial(1,$C$10)</f>
        <v>#NAME?</v>
      </c>
      <c r="D686" s="19" t="e">
        <f ca="1">IF(C686=1,0,_xll.RiskBinomial(1,$D$10/($D$10+$C$11+$D$11)))</f>
        <v>#NAME?</v>
      </c>
      <c r="E686" s="17" t="e">
        <f ca="1">IF(SUM(C686:D686)=0,_xll.RiskBinomial(1,$C$11/($C$11+$D$11)),0)</f>
        <v>#NAME?</v>
      </c>
      <c r="F686" s="19" t="e">
        <f t="shared" ca="1" si="10"/>
        <v>#NAME?</v>
      </c>
      <c r="G686" s="28" t="e">
        <f ca="1">IF(AND(SUM($C$15:C686)&gt;=$C$12,SUM($D$15:D686)&gt;=$C$12,SUM($E$15:E686)&gt;=$C$12, SUM($F$15:F686)&gt;=$C$12),B686,1300)</f>
        <v>#NAME?</v>
      </c>
    </row>
    <row r="687" spans="2:7" x14ac:dyDescent="0.3">
      <c r="B687" s="27">
        <v>673</v>
      </c>
      <c r="C687" s="17" t="e">
        <f ca="1">_xll.RiskBinomial(1,$C$10)</f>
        <v>#NAME?</v>
      </c>
      <c r="D687" s="19" t="e">
        <f ca="1">IF(C687=1,0,_xll.RiskBinomial(1,$D$10/($D$10+$C$11+$D$11)))</f>
        <v>#NAME?</v>
      </c>
      <c r="E687" s="17" t="e">
        <f ca="1">IF(SUM(C687:D687)=0,_xll.RiskBinomial(1,$C$11/($C$11+$D$11)),0)</f>
        <v>#NAME?</v>
      </c>
      <c r="F687" s="19" t="e">
        <f t="shared" ca="1" si="10"/>
        <v>#NAME?</v>
      </c>
      <c r="G687" s="28" t="e">
        <f ca="1">IF(AND(SUM($C$15:C687)&gt;=$C$12,SUM($D$15:D687)&gt;=$C$12,SUM($E$15:E687)&gt;=$C$12, SUM($F$15:F687)&gt;=$C$12),B687,1300)</f>
        <v>#NAME?</v>
      </c>
    </row>
    <row r="688" spans="2:7" x14ac:dyDescent="0.3">
      <c r="B688" s="27">
        <v>674</v>
      </c>
      <c r="C688" s="17" t="e">
        <f ca="1">_xll.RiskBinomial(1,$C$10)</f>
        <v>#NAME?</v>
      </c>
      <c r="D688" s="19" t="e">
        <f ca="1">IF(C688=1,0,_xll.RiskBinomial(1,$D$10/($D$10+$C$11+$D$11)))</f>
        <v>#NAME?</v>
      </c>
      <c r="E688" s="17" t="e">
        <f ca="1">IF(SUM(C688:D688)=0,_xll.RiskBinomial(1,$C$11/($C$11+$D$11)),0)</f>
        <v>#NAME?</v>
      </c>
      <c r="F688" s="19" t="e">
        <f t="shared" ca="1" si="10"/>
        <v>#NAME?</v>
      </c>
      <c r="G688" s="28" t="e">
        <f ca="1">IF(AND(SUM($C$15:C688)&gt;=$C$12,SUM($D$15:D688)&gt;=$C$12,SUM($E$15:E688)&gt;=$C$12, SUM($F$15:F688)&gt;=$C$12),B688,1300)</f>
        <v>#NAME?</v>
      </c>
    </row>
    <row r="689" spans="2:7" x14ac:dyDescent="0.3">
      <c r="B689" s="27">
        <v>675</v>
      </c>
      <c r="C689" s="17" t="e">
        <f ca="1">_xll.RiskBinomial(1,$C$10)</f>
        <v>#NAME?</v>
      </c>
      <c r="D689" s="19" t="e">
        <f ca="1">IF(C689=1,0,_xll.RiskBinomial(1,$D$10/($D$10+$C$11+$D$11)))</f>
        <v>#NAME?</v>
      </c>
      <c r="E689" s="17" t="e">
        <f ca="1">IF(SUM(C689:D689)=0,_xll.RiskBinomial(1,$C$11/($C$11+$D$11)),0)</f>
        <v>#NAME?</v>
      </c>
      <c r="F689" s="19" t="e">
        <f t="shared" ca="1" si="10"/>
        <v>#NAME?</v>
      </c>
      <c r="G689" s="28" t="e">
        <f ca="1">IF(AND(SUM($C$15:C689)&gt;=$C$12,SUM($D$15:D689)&gt;=$C$12,SUM($E$15:E689)&gt;=$C$12, SUM($F$15:F689)&gt;=$C$12),B689,1300)</f>
        <v>#NAME?</v>
      </c>
    </row>
    <row r="690" spans="2:7" x14ac:dyDescent="0.3">
      <c r="B690" s="27">
        <v>676</v>
      </c>
      <c r="C690" s="17" t="e">
        <f ca="1">_xll.RiskBinomial(1,$C$10)</f>
        <v>#NAME?</v>
      </c>
      <c r="D690" s="19" t="e">
        <f ca="1">IF(C690=1,0,_xll.RiskBinomial(1,$D$10/($D$10+$C$11+$D$11)))</f>
        <v>#NAME?</v>
      </c>
      <c r="E690" s="17" t="e">
        <f ca="1">IF(SUM(C690:D690)=0,_xll.RiskBinomial(1,$C$11/($C$11+$D$11)),0)</f>
        <v>#NAME?</v>
      </c>
      <c r="F690" s="19" t="e">
        <f t="shared" ca="1" si="10"/>
        <v>#NAME?</v>
      </c>
      <c r="G690" s="28" t="e">
        <f ca="1">IF(AND(SUM($C$15:C690)&gt;=$C$12,SUM($D$15:D690)&gt;=$C$12,SUM($E$15:E690)&gt;=$C$12, SUM($F$15:F690)&gt;=$C$12),B690,1300)</f>
        <v>#NAME?</v>
      </c>
    </row>
    <row r="691" spans="2:7" x14ac:dyDescent="0.3">
      <c r="B691" s="27">
        <v>677</v>
      </c>
      <c r="C691" s="17" t="e">
        <f ca="1">_xll.RiskBinomial(1,$C$10)</f>
        <v>#NAME?</v>
      </c>
      <c r="D691" s="19" t="e">
        <f ca="1">IF(C691=1,0,_xll.RiskBinomial(1,$D$10/($D$10+$C$11+$D$11)))</f>
        <v>#NAME?</v>
      </c>
      <c r="E691" s="17" t="e">
        <f ca="1">IF(SUM(C691:D691)=0,_xll.RiskBinomial(1,$C$11/($C$11+$D$11)),0)</f>
        <v>#NAME?</v>
      </c>
      <c r="F691" s="19" t="e">
        <f t="shared" ca="1" si="10"/>
        <v>#NAME?</v>
      </c>
      <c r="G691" s="28" t="e">
        <f ca="1">IF(AND(SUM($C$15:C691)&gt;=$C$12,SUM($D$15:D691)&gt;=$C$12,SUM($E$15:E691)&gt;=$C$12, SUM($F$15:F691)&gt;=$C$12),B691,1300)</f>
        <v>#NAME?</v>
      </c>
    </row>
    <row r="692" spans="2:7" x14ac:dyDescent="0.3">
      <c r="B692" s="27">
        <v>678</v>
      </c>
      <c r="C692" s="17" t="e">
        <f ca="1">_xll.RiskBinomial(1,$C$10)</f>
        <v>#NAME?</v>
      </c>
      <c r="D692" s="19" t="e">
        <f ca="1">IF(C692=1,0,_xll.RiskBinomial(1,$D$10/($D$10+$C$11+$D$11)))</f>
        <v>#NAME?</v>
      </c>
      <c r="E692" s="17" t="e">
        <f ca="1">IF(SUM(C692:D692)=0,_xll.RiskBinomial(1,$C$11/($C$11+$D$11)),0)</f>
        <v>#NAME?</v>
      </c>
      <c r="F692" s="19" t="e">
        <f t="shared" ca="1" si="10"/>
        <v>#NAME?</v>
      </c>
      <c r="G692" s="28" t="e">
        <f ca="1">IF(AND(SUM($C$15:C692)&gt;=$C$12,SUM($D$15:D692)&gt;=$C$12,SUM($E$15:E692)&gt;=$C$12, SUM($F$15:F692)&gt;=$C$12),B692,1300)</f>
        <v>#NAME?</v>
      </c>
    </row>
    <row r="693" spans="2:7" x14ac:dyDescent="0.3">
      <c r="B693" s="27">
        <v>679</v>
      </c>
      <c r="C693" s="17" t="e">
        <f ca="1">_xll.RiskBinomial(1,$C$10)</f>
        <v>#NAME?</v>
      </c>
      <c r="D693" s="19" t="e">
        <f ca="1">IF(C693=1,0,_xll.RiskBinomial(1,$D$10/($D$10+$C$11+$D$11)))</f>
        <v>#NAME?</v>
      </c>
      <c r="E693" s="17" t="e">
        <f ca="1">IF(SUM(C693:D693)=0,_xll.RiskBinomial(1,$C$11/($C$11+$D$11)),0)</f>
        <v>#NAME?</v>
      </c>
      <c r="F693" s="19" t="e">
        <f t="shared" ca="1" si="10"/>
        <v>#NAME?</v>
      </c>
      <c r="G693" s="28" t="e">
        <f ca="1">IF(AND(SUM($C$15:C693)&gt;=$C$12,SUM($D$15:D693)&gt;=$C$12,SUM($E$15:E693)&gt;=$C$12, SUM($F$15:F693)&gt;=$C$12),B693,1300)</f>
        <v>#NAME?</v>
      </c>
    </row>
    <row r="694" spans="2:7" x14ac:dyDescent="0.3">
      <c r="B694" s="27">
        <v>680</v>
      </c>
      <c r="C694" s="17" t="e">
        <f ca="1">_xll.RiskBinomial(1,$C$10)</f>
        <v>#NAME?</v>
      </c>
      <c r="D694" s="19" t="e">
        <f ca="1">IF(C694=1,0,_xll.RiskBinomial(1,$D$10/($D$10+$C$11+$D$11)))</f>
        <v>#NAME?</v>
      </c>
      <c r="E694" s="17" t="e">
        <f ca="1">IF(SUM(C694:D694)=0,_xll.RiskBinomial(1,$C$11/($C$11+$D$11)),0)</f>
        <v>#NAME?</v>
      </c>
      <c r="F694" s="19" t="e">
        <f t="shared" ca="1" si="10"/>
        <v>#NAME?</v>
      </c>
      <c r="G694" s="28" t="e">
        <f ca="1">IF(AND(SUM($C$15:C694)&gt;=$C$12,SUM($D$15:D694)&gt;=$C$12,SUM($E$15:E694)&gt;=$C$12, SUM($F$15:F694)&gt;=$C$12),B694,1300)</f>
        <v>#NAME?</v>
      </c>
    </row>
    <row r="695" spans="2:7" x14ac:dyDescent="0.3">
      <c r="B695" s="27">
        <v>681</v>
      </c>
      <c r="C695" s="17" t="e">
        <f ca="1">_xll.RiskBinomial(1,$C$10)</f>
        <v>#NAME?</v>
      </c>
      <c r="D695" s="19" t="e">
        <f ca="1">IF(C695=1,0,_xll.RiskBinomial(1,$D$10/($D$10+$C$11+$D$11)))</f>
        <v>#NAME?</v>
      </c>
      <c r="E695" s="17" t="e">
        <f ca="1">IF(SUM(C695:D695)=0,_xll.RiskBinomial(1,$C$11/($C$11+$D$11)),0)</f>
        <v>#NAME?</v>
      </c>
      <c r="F695" s="19" t="e">
        <f t="shared" ca="1" si="10"/>
        <v>#NAME?</v>
      </c>
      <c r="G695" s="28" t="e">
        <f ca="1">IF(AND(SUM($C$15:C695)&gt;=$C$12,SUM($D$15:D695)&gt;=$C$12,SUM($E$15:E695)&gt;=$C$12, SUM($F$15:F695)&gt;=$C$12),B695,1300)</f>
        <v>#NAME?</v>
      </c>
    </row>
    <row r="696" spans="2:7" x14ac:dyDescent="0.3">
      <c r="B696" s="27">
        <v>682</v>
      </c>
      <c r="C696" s="17" t="e">
        <f ca="1">_xll.RiskBinomial(1,$C$10)</f>
        <v>#NAME?</v>
      </c>
      <c r="D696" s="19" t="e">
        <f ca="1">IF(C696=1,0,_xll.RiskBinomial(1,$D$10/($D$10+$C$11+$D$11)))</f>
        <v>#NAME?</v>
      </c>
      <c r="E696" s="17" t="e">
        <f ca="1">IF(SUM(C696:D696)=0,_xll.RiskBinomial(1,$C$11/($C$11+$D$11)),0)</f>
        <v>#NAME?</v>
      </c>
      <c r="F696" s="19" t="e">
        <f t="shared" ca="1" si="10"/>
        <v>#NAME?</v>
      </c>
      <c r="G696" s="28" t="e">
        <f ca="1">IF(AND(SUM($C$15:C696)&gt;=$C$12,SUM($D$15:D696)&gt;=$C$12,SUM($E$15:E696)&gt;=$C$12, SUM($F$15:F696)&gt;=$C$12),B696,1300)</f>
        <v>#NAME?</v>
      </c>
    </row>
    <row r="697" spans="2:7" x14ac:dyDescent="0.3">
      <c r="B697" s="27">
        <v>683</v>
      </c>
      <c r="C697" s="17" t="e">
        <f ca="1">_xll.RiskBinomial(1,$C$10)</f>
        <v>#NAME?</v>
      </c>
      <c r="D697" s="19" t="e">
        <f ca="1">IF(C697=1,0,_xll.RiskBinomial(1,$D$10/($D$10+$C$11+$D$11)))</f>
        <v>#NAME?</v>
      </c>
      <c r="E697" s="17" t="e">
        <f ca="1">IF(SUM(C697:D697)=0,_xll.RiskBinomial(1,$C$11/($C$11+$D$11)),0)</f>
        <v>#NAME?</v>
      </c>
      <c r="F697" s="19" t="e">
        <f t="shared" ca="1" si="10"/>
        <v>#NAME?</v>
      </c>
      <c r="G697" s="28" t="e">
        <f ca="1">IF(AND(SUM($C$15:C697)&gt;=$C$12,SUM($D$15:D697)&gt;=$C$12,SUM($E$15:E697)&gt;=$C$12, SUM($F$15:F697)&gt;=$C$12),B697,1300)</f>
        <v>#NAME?</v>
      </c>
    </row>
    <row r="698" spans="2:7" x14ac:dyDescent="0.3">
      <c r="B698" s="27">
        <v>684</v>
      </c>
      <c r="C698" s="17" t="e">
        <f ca="1">_xll.RiskBinomial(1,$C$10)</f>
        <v>#NAME?</v>
      </c>
      <c r="D698" s="19" t="e">
        <f ca="1">IF(C698=1,0,_xll.RiskBinomial(1,$D$10/($D$10+$C$11+$D$11)))</f>
        <v>#NAME?</v>
      </c>
      <c r="E698" s="17" t="e">
        <f ca="1">IF(SUM(C698:D698)=0,_xll.RiskBinomial(1,$C$11/($C$11+$D$11)),0)</f>
        <v>#NAME?</v>
      </c>
      <c r="F698" s="19" t="e">
        <f t="shared" ca="1" si="10"/>
        <v>#NAME?</v>
      </c>
      <c r="G698" s="28" t="e">
        <f ca="1">IF(AND(SUM($C$15:C698)&gt;=$C$12,SUM($D$15:D698)&gt;=$C$12,SUM($E$15:E698)&gt;=$C$12, SUM($F$15:F698)&gt;=$C$12),B698,1300)</f>
        <v>#NAME?</v>
      </c>
    </row>
    <row r="699" spans="2:7" x14ac:dyDescent="0.3">
      <c r="B699" s="27">
        <v>685</v>
      </c>
      <c r="C699" s="17" t="e">
        <f ca="1">_xll.RiskBinomial(1,$C$10)</f>
        <v>#NAME?</v>
      </c>
      <c r="D699" s="19" t="e">
        <f ca="1">IF(C699=1,0,_xll.RiskBinomial(1,$D$10/($D$10+$C$11+$D$11)))</f>
        <v>#NAME?</v>
      </c>
      <c r="E699" s="17" t="e">
        <f ca="1">IF(SUM(C699:D699)=0,_xll.RiskBinomial(1,$C$11/($C$11+$D$11)),0)</f>
        <v>#NAME?</v>
      </c>
      <c r="F699" s="19" t="e">
        <f t="shared" ca="1" si="10"/>
        <v>#NAME?</v>
      </c>
      <c r="G699" s="28" t="e">
        <f ca="1">IF(AND(SUM($C$15:C699)&gt;=$C$12,SUM($D$15:D699)&gt;=$C$12,SUM($E$15:E699)&gt;=$C$12, SUM($F$15:F699)&gt;=$C$12),B699,1300)</f>
        <v>#NAME?</v>
      </c>
    </row>
    <row r="700" spans="2:7" x14ac:dyDescent="0.3">
      <c r="B700" s="27">
        <v>686</v>
      </c>
      <c r="C700" s="17" t="e">
        <f ca="1">_xll.RiskBinomial(1,$C$10)</f>
        <v>#NAME?</v>
      </c>
      <c r="D700" s="19" t="e">
        <f ca="1">IF(C700=1,0,_xll.RiskBinomial(1,$D$10/($D$10+$C$11+$D$11)))</f>
        <v>#NAME?</v>
      </c>
      <c r="E700" s="17" t="e">
        <f ca="1">IF(SUM(C700:D700)=0,_xll.RiskBinomial(1,$C$11/($C$11+$D$11)),0)</f>
        <v>#NAME?</v>
      </c>
      <c r="F700" s="19" t="e">
        <f t="shared" ca="1" si="10"/>
        <v>#NAME?</v>
      </c>
      <c r="G700" s="28" t="e">
        <f ca="1">IF(AND(SUM($C$15:C700)&gt;=$C$12,SUM($D$15:D700)&gt;=$C$12,SUM($E$15:E700)&gt;=$C$12, SUM($F$15:F700)&gt;=$C$12),B700,1300)</f>
        <v>#NAME?</v>
      </c>
    </row>
    <row r="701" spans="2:7" x14ac:dyDescent="0.3">
      <c r="B701" s="27">
        <v>687</v>
      </c>
      <c r="C701" s="17" t="e">
        <f ca="1">_xll.RiskBinomial(1,$C$10)</f>
        <v>#NAME?</v>
      </c>
      <c r="D701" s="19" t="e">
        <f ca="1">IF(C701=1,0,_xll.RiskBinomial(1,$D$10/($D$10+$C$11+$D$11)))</f>
        <v>#NAME?</v>
      </c>
      <c r="E701" s="17" t="e">
        <f ca="1">IF(SUM(C701:D701)=0,_xll.RiskBinomial(1,$C$11/($C$11+$D$11)),0)</f>
        <v>#NAME?</v>
      </c>
      <c r="F701" s="19" t="e">
        <f t="shared" ca="1" si="10"/>
        <v>#NAME?</v>
      </c>
      <c r="G701" s="28" t="e">
        <f ca="1">IF(AND(SUM($C$15:C701)&gt;=$C$12,SUM($D$15:D701)&gt;=$C$12,SUM($E$15:E701)&gt;=$C$12, SUM($F$15:F701)&gt;=$C$12),B701,1300)</f>
        <v>#NAME?</v>
      </c>
    </row>
    <row r="702" spans="2:7" x14ac:dyDescent="0.3">
      <c r="B702" s="27">
        <v>688</v>
      </c>
      <c r="C702" s="17" t="e">
        <f ca="1">_xll.RiskBinomial(1,$C$10)</f>
        <v>#NAME?</v>
      </c>
      <c r="D702" s="19" t="e">
        <f ca="1">IF(C702=1,0,_xll.RiskBinomial(1,$D$10/($D$10+$C$11+$D$11)))</f>
        <v>#NAME?</v>
      </c>
      <c r="E702" s="17" t="e">
        <f ca="1">IF(SUM(C702:D702)=0,_xll.RiskBinomial(1,$C$11/($C$11+$D$11)),0)</f>
        <v>#NAME?</v>
      </c>
      <c r="F702" s="19" t="e">
        <f t="shared" ca="1" si="10"/>
        <v>#NAME?</v>
      </c>
      <c r="G702" s="28" t="e">
        <f ca="1">IF(AND(SUM($C$15:C702)&gt;=$C$12,SUM($D$15:D702)&gt;=$C$12,SUM($E$15:E702)&gt;=$C$12, SUM($F$15:F702)&gt;=$C$12),B702,1300)</f>
        <v>#NAME?</v>
      </c>
    </row>
    <row r="703" spans="2:7" x14ac:dyDescent="0.3">
      <c r="B703" s="27">
        <v>689</v>
      </c>
      <c r="C703" s="17" t="e">
        <f ca="1">_xll.RiskBinomial(1,$C$10)</f>
        <v>#NAME?</v>
      </c>
      <c r="D703" s="19" t="e">
        <f ca="1">IF(C703=1,0,_xll.RiskBinomial(1,$D$10/($D$10+$C$11+$D$11)))</f>
        <v>#NAME?</v>
      </c>
      <c r="E703" s="17" t="e">
        <f ca="1">IF(SUM(C703:D703)=0,_xll.RiskBinomial(1,$C$11/($C$11+$D$11)),0)</f>
        <v>#NAME?</v>
      </c>
      <c r="F703" s="19" t="e">
        <f t="shared" ca="1" si="10"/>
        <v>#NAME?</v>
      </c>
      <c r="G703" s="28" t="e">
        <f ca="1">IF(AND(SUM($C$15:C703)&gt;=$C$12,SUM($D$15:D703)&gt;=$C$12,SUM($E$15:E703)&gt;=$C$12, SUM($F$15:F703)&gt;=$C$12),B703,1300)</f>
        <v>#NAME?</v>
      </c>
    </row>
    <row r="704" spans="2:7" x14ac:dyDescent="0.3">
      <c r="B704" s="27">
        <v>690</v>
      </c>
      <c r="C704" s="17" t="e">
        <f ca="1">_xll.RiskBinomial(1,$C$10)</f>
        <v>#NAME?</v>
      </c>
      <c r="D704" s="19" t="e">
        <f ca="1">IF(C704=1,0,_xll.RiskBinomial(1,$D$10/($D$10+$C$11+$D$11)))</f>
        <v>#NAME?</v>
      </c>
      <c r="E704" s="17" t="e">
        <f ca="1">IF(SUM(C704:D704)=0,_xll.RiskBinomial(1,$C$11/($C$11+$D$11)),0)</f>
        <v>#NAME?</v>
      </c>
      <c r="F704" s="19" t="e">
        <f t="shared" ca="1" si="10"/>
        <v>#NAME?</v>
      </c>
      <c r="G704" s="28" t="e">
        <f ca="1">IF(AND(SUM($C$15:C704)&gt;=$C$12,SUM($D$15:D704)&gt;=$C$12,SUM($E$15:E704)&gt;=$C$12, SUM($F$15:F704)&gt;=$C$12),B704,1300)</f>
        <v>#NAME?</v>
      </c>
    </row>
    <row r="705" spans="2:7" x14ac:dyDescent="0.3">
      <c r="B705" s="27">
        <v>691</v>
      </c>
      <c r="C705" s="17" t="e">
        <f ca="1">_xll.RiskBinomial(1,$C$10)</f>
        <v>#NAME?</v>
      </c>
      <c r="D705" s="19" t="e">
        <f ca="1">IF(C705=1,0,_xll.RiskBinomial(1,$D$10/($D$10+$C$11+$D$11)))</f>
        <v>#NAME?</v>
      </c>
      <c r="E705" s="17" t="e">
        <f ca="1">IF(SUM(C705:D705)=0,_xll.RiskBinomial(1,$C$11/($C$11+$D$11)),0)</f>
        <v>#NAME?</v>
      </c>
      <c r="F705" s="19" t="e">
        <f t="shared" ca="1" si="10"/>
        <v>#NAME?</v>
      </c>
      <c r="G705" s="28" t="e">
        <f ca="1">IF(AND(SUM($C$15:C705)&gt;=$C$12,SUM($D$15:D705)&gt;=$C$12,SUM($E$15:E705)&gt;=$C$12, SUM($F$15:F705)&gt;=$C$12),B705,1300)</f>
        <v>#NAME?</v>
      </c>
    </row>
    <row r="706" spans="2:7" x14ac:dyDescent="0.3">
      <c r="B706" s="27">
        <v>692</v>
      </c>
      <c r="C706" s="17" t="e">
        <f ca="1">_xll.RiskBinomial(1,$C$10)</f>
        <v>#NAME?</v>
      </c>
      <c r="D706" s="19" t="e">
        <f ca="1">IF(C706=1,0,_xll.RiskBinomial(1,$D$10/($D$10+$C$11+$D$11)))</f>
        <v>#NAME?</v>
      </c>
      <c r="E706" s="17" t="e">
        <f ca="1">IF(SUM(C706:D706)=0,_xll.RiskBinomial(1,$C$11/($C$11+$D$11)),0)</f>
        <v>#NAME?</v>
      </c>
      <c r="F706" s="19" t="e">
        <f t="shared" ca="1" si="10"/>
        <v>#NAME?</v>
      </c>
      <c r="G706" s="28" t="e">
        <f ca="1">IF(AND(SUM($C$15:C706)&gt;=$C$12,SUM($D$15:D706)&gt;=$C$12,SUM($E$15:E706)&gt;=$C$12, SUM($F$15:F706)&gt;=$C$12),B706,1300)</f>
        <v>#NAME?</v>
      </c>
    </row>
    <row r="707" spans="2:7" x14ac:dyDescent="0.3">
      <c r="B707" s="27">
        <v>693</v>
      </c>
      <c r="C707" s="17" t="e">
        <f ca="1">_xll.RiskBinomial(1,$C$10)</f>
        <v>#NAME?</v>
      </c>
      <c r="D707" s="19" t="e">
        <f ca="1">IF(C707=1,0,_xll.RiskBinomial(1,$D$10/($D$10+$C$11+$D$11)))</f>
        <v>#NAME?</v>
      </c>
      <c r="E707" s="17" t="e">
        <f ca="1">IF(SUM(C707:D707)=0,_xll.RiskBinomial(1,$C$11/($C$11+$D$11)),0)</f>
        <v>#NAME?</v>
      </c>
      <c r="F707" s="19" t="e">
        <f t="shared" ca="1" si="10"/>
        <v>#NAME?</v>
      </c>
      <c r="G707" s="28" t="e">
        <f ca="1">IF(AND(SUM($C$15:C707)&gt;=$C$12,SUM($D$15:D707)&gt;=$C$12,SUM($E$15:E707)&gt;=$C$12, SUM($F$15:F707)&gt;=$C$12),B707,1300)</f>
        <v>#NAME?</v>
      </c>
    </row>
    <row r="708" spans="2:7" x14ac:dyDescent="0.3">
      <c r="B708" s="27">
        <v>694</v>
      </c>
      <c r="C708" s="17" t="e">
        <f ca="1">_xll.RiskBinomial(1,$C$10)</f>
        <v>#NAME?</v>
      </c>
      <c r="D708" s="19" t="e">
        <f ca="1">IF(C708=1,0,_xll.RiskBinomial(1,$D$10/($D$10+$C$11+$D$11)))</f>
        <v>#NAME?</v>
      </c>
      <c r="E708" s="17" t="e">
        <f ca="1">IF(SUM(C708:D708)=0,_xll.RiskBinomial(1,$C$11/($C$11+$D$11)),0)</f>
        <v>#NAME?</v>
      </c>
      <c r="F708" s="19" t="e">
        <f t="shared" ca="1" si="10"/>
        <v>#NAME?</v>
      </c>
      <c r="G708" s="28" t="e">
        <f ca="1">IF(AND(SUM($C$15:C708)&gt;=$C$12,SUM($D$15:D708)&gt;=$C$12,SUM($E$15:E708)&gt;=$C$12, SUM($F$15:F708)&gt;=$C$12),B708,1300)</f>
        <v>#NAME?</v>
      </c>
    </row>
    <row r="709" spans="2:7" x14ac:dyDescent="0.3">
      <c r="B709" s="27">
        <v>695</v>
      </c>
      <c r="C709" s="17" t="e">
        <f ca="1">_xll.RiskBinomial(1,$C$10)</f>
        <v>#NAME?</v>
      </c>
      <c r="D709" s="19" t="e">
        <f ca="1">IF(C709=1,0,_xll.RiskBinomial(1,$D$10/($D$10+$C$11+$D$11)))</f>
        <v>#NAME?</v>
      </c>
      <c r="E709" s="17" t="e">
        <f ca="1">IF(SUM(C709:D709)=0,_xll.RiskBinomial(1,$C$11/($C$11+$D$11)),0)</f>
        <v>#NAME?</v>
      </c>
      <c r="F709" s="19" t="e">
        <f t="shared" ca="1" si="10"/>
        <v>#NAME?</v>
      </c>
      <c r="G709" s="28" t="e">
        <f ca="1">IF(AND(SUM($C$15:C709)&gt;=$C$12,SUM($D$15:D709)&gt;=$C$12,SUM($E$15:E709)&gt;=$C$12, SUM($F$15:F709)&gt;=$C$12),B709,1300)</f>
        <v>#NAME?</v>
      </c>
    </row>
    <row r="710" spans="2:7" x14ac:dyDescent="0.3">
      <c r="B710" s="27">
        <v>696</v>
      </c>
      <c r="C710" s="17" t="e">
        <f ca="1">_xll.RiskBinomial(1,$C$10)</f>
        <v>#NAME?</v>
      </c>
      <c r="D710" s="19" t="e">
        <f ca="1">IF(C710=1,0,_xll.RiskBinomial(1,$D$10/($D$10+$C$11+$D$11)))</f>
        <v>#NAME?</v>
      </c>
      <c r="E710" s="17" t="e">
        <f ca="1">IF(SUM(C710:D710)=0,_xll.RiskBinomial(1,$C$11/($C$11+$D$11)),0)</f>
        <v>#NAME?</v>
      </c>
      <c r="F710" s="19" t="e">
        <f t="shared" ca="1" si="10"/>
        <v>#NAME?</v>
      </c>
      <c r="G710" s="28" t="e">
        <f ca="1">IF(AND(SUM($C$15:C710)&gt;=$C$12,SUM($D$15:D710)&gt;=$C$12,SUM($E$15:E710)&gt;=$C$12, SUM($F$15:F710)&gt;=$C$12),B710,1300)</f>
        <v>#NAME?</v>
      </c>
    </row>
    <row r="711" spans="2:7" x14ac:dyDescent="0.3">
      <c r="B711" s="27">
        <v>697</v>
      </c>
      <c r="C711" s="17" t="e">
        <f ca="1">_xll.RiskBinomial(1,$C$10)</f>
        <v>#NAME?</v>
      </c>
      <c r="D711" s="19" t="e">
        <f ca="1">IF(C711=1,0,_xll.RiskBinomial(1,$D$10/($D$10+$C$11+$D$11)))</f>
        <v>#NAME?</v>
      </c>
      <c r="E711" s="17" t="e">
        <f ca="1">IF(SUM(C711:D711)=0,_xll.RiskBinomial(1,$C$11/($C$11+$D$11)),0)</f>
        <v>#NAME?</v>
      </c>
      <c r="F711" s="19" t="e">
        <f t="shared" ca="1" si="10"/>
        <v>#NAME?</v>
      </c>
      <c r="G711" s="28" t="e">
        <f ca="1">IF(AND(SUM($C$15:C711)&gt;=$C$12,SUM($D$15:D711)&gt;=$C$12,SUM($E$15:E711)&gt;=$C$12, SUM($F$15:F711)&gt;=$C$12),B711,1300)</f>
        <v>#NAME?</v>
      </c>
    </row>
    <row r="712" spans="2:7" x14ac:dyDescent="0.3">
      <c r="B712" s="27">
        <v>698</v>
      </c>
      <c r="C712" s="17" t="e">
        <f ca="1">_xll.RiskBinomial(1,$C$10)</f>
        <v>#NAME?</v>
      </c>
      <c r="D712" s="19" t="e">
        <f ca="1">IF(C712=1,0,_xll.RiskBinomial(1,$D$10/($D$10+$C$11+$D$11)))</f>
        <v>#NAME?</v>
      </c>
      <c r="E712" s="17" t="e">
        <f ca="1">IF(SUM(C712:D712)=0,_xll.RiskBinomial(1,$C$11/($C$11+$D$11)),0)</f>
        <v>#NAME?</v>
      </c>
      <c r="F712" s="19" t="e">
        <f t="shared" ca="1" si="10"/>
        <v>#NAME?</v>
      </c>
      <c r="G712" s="28" t="e">
        <f ca="1">IF(AND(SUM($C$15:C712)&gt;=$C$12,SUM($D$15:D712)&gt;=$C$12,SUM($E$15:E712)&gt;=$C$12, SUM($F$15:F712)&gt;=$C$12),B712,1300)</f>
        <v>#NAME?</v>
      </c>
    </row>
    <row r="713" spans="2:7" x14ac:dyDescent="0.3">
      <c r="B713" s="27">
        <v>699</v>
      </c>
      <c r="C713" s="17" t="e">
        <f ca="1">_xll.RiskBinomial(1,$C$10)</f>
        <v>#NAME?</v>
      </c>
      <c r="D713" s="19" t="e">
        <f ca="1">IF(C713=1,0,_xll.RiskBinomial(1,$D$10/($D$10+$C$11+$D$11)))</f>
        <v>#NAME?</v>
      </c>
      <c r="E713" s="17" t="e">
        <f ca="1">IF(SUM(C713:D713)=0,_xll.RiskBinomial(1,$C$11/($C$11+$D$11)),0)</f>
        <v>#NAME?</v>
      </c>
      <c r="F713" s="19" t="e">
        <f t="shared" ca="1" si="10"/>
        <v>#NAME?</v>
      </c>
      <c r="G713" s="28" t="e">
        <f ca="1">IF(AND(SUM($C$15:C713)&gt;=$C$12,SUM($D$15:D713)&gt;=$C$12,SUM($E$15:E713)&gt;=$C$12, SUM($F$15:F713)&gt;=$C$12),B713,1300)</f>
        <v>#NAME?</v>
      </c>
    </row>
    <row r="714" spans="2:7" x14ac:dyDescent="0.3">
      <c r="B714" s="27">
        <v>700</v>
      </c>
      <c r="C714" s="17" t="e">
        <f ca="1">_xll.RiskBinomial(1,$C$10)</f>
        <v>#NAME?</v>
      </c>
      <c r="D714" s="19" t="e">
        <f ca="1">IF(C714=1,0,_xll.RiskBinomial(1,$D$10/($D$10+$C$11+$D$11)))</f>
        <v>#NAME?</v>
      </c>
      <c r="E714" s="17" t="e">
        <f ca="1">IF(SUM(C714:D714)=0,_xll.RiskBinomial(1,$C$11/($C$11+$D$11)),0)</f>
        <v>#NAME?</v>
      </c>
      <c r="F714" s="19" t="e">
        <f t="shared" ca="1" si="10"/>
        <v>#NAME?</v>
      </c>
      <c r="G714" s="28" t="e">
        <f ca="1">IF(AND(SUM($C$15:C714)&gt;=$C$12,SUM($D$15:D714)&gt;=$C$12,SUM($E$15:E714)&gt;=$C$12, SUM($F$15:F714)&gt;=$C$12),B714,1300)</f>
        <v>#NAME?</v>
      </c>
    </row>
    <row r="715" spans="2:7" x14ac:dyDescent="0.3">
      <c r="B715" s="27">
        <v>701</v>
      </c>
      <c r="C715" s="17" t="e">
        <f ca="1">_xll.RiskBinomial(1,$C$10)</f>
        <v>#NAME?</v>
      </c>
      <c r="D715" s="19" t="e">
        <f ca="1">IF(C715=1,0,_xll.RiskBinomial(1,$D$10/($D$10+$C$11+$D$11)))</f>
        <v>#NAME?</v>
      </c>
      <c r="E715" s="17" t="e">
        <f ca="1">IF(SUM(C715:D715)=0,_xll.RiskBinomial(1,$C$11/($C$11+$D$11)),0)</f>
        <v>#NAME?</v>
      </c>
      <c r="F715" s="19" t="e">
        <f t="shared" ca="1" si="10"/>
        <v>#NAME?</v>
      </c>
      <c r="G715" s="28" t="e">
        <f ca="1">IF(AND(SUM($C$15:C715)&gt;=$C$12,SUM($D$15:D715)&gt;=$C$12,SUM($E$15:E715)&gt;=$C$12, SUM($F$15:F715)&gt;=$C$12),B715,1300)</f>
        <v>#NAME?</v>
      </c>
    </row>
    <row r="716" spans="2:7" x14ac:dyDescent="0.3">
      <c r="B716" s="27">
        <v>702</v>
      </c>
      <c r="C716" s="17" t="e">
        <f ca="1">_xll.RiskBinomial(1,$C$10)</f>
        <v>#NAME?</v>
      </c>
      <c r="D716" s="19" t="e">
        <f ca="1">IF(C716=1,0,_xll.RiskBinomial(1,$D$10/($D$10+$C$11+$D$11)))</f>
        <v>#NAME?</v>
      </c>
      <c r="E716" s="17" t="e">
        <f ca="1">IF(SUM(C716:D716)=0,_xll.RiskBinomial(1,$C$11/($C$11+$D$11)),0)</f>
        <v>#NAME?</v>
      </c>
      <c r="F716" s="19" t="e">
        <f t="shared" ca="1" si="10"/>
        <v>#NAME?</v>
      </c>
      <c r="G716" s="28" t="e">
        <f ca="1">IF(AND(SUM($C$15:C716)&gt;=$C$12,SUM($D$15:D716)&gt;=$C$12,SUM($E$15:E716)&gt;=$C$12, SUM($F$15:F716)&gt;=$C$12),B716,1300)</f>
        <v>#NAME?</v>
      </c>
    </row>
    <row r="717" spans="2:7" x14ac:dyDescent="0.3">
      <c r="B717" s="27">
        <v>703</v>
      </c>
      <c r="C717" s="17" t="e">
        <f ca="1">_xll.RiskBinomial(1,$C$10)</f>
        <v>#NAME?</v>
      </c>
      <c r="D717" s="19" t="e">
        <f ca="1">IF(C717=1,0,_xll.RiskBinomial(1,$D$10/($D$10+$C$11+$D$11)))</f>
        <v>#NAME?</v>
      </c>
      <c r="E717" s="17" t="e">
        <f ca="1">IF(SUM(C717:D717)=0,_xll.RiskBinomial(1,$C$11/($C$11+$D$11)),0)</f>
        <v>#NAME?</v>
      </c>
      <c r="F717" s="19" t="e">
        <f t="shared" ca="1" si="10"/>
        <v>#NAME?</v>
      </c>
      <c r="G717" s="28" t="e">
        <f ca="1">IF(AND(SUM($C$15:C717)&gt;=$C$12,SUM($D$15:D717)&gt;=$C$12,SUM($E$15:E717)&gt;=$C$12, SUM($F$15:F717)&gt;=$C$12),B717,1300)</f>
        <v>#NAME?</v>
      </c>
    </row>
    <row r="718" spans="2:7" x14ac:dyDescent="0.3">
      <c r="B718" s="27">
        <v>704</v>
      </c>
      <c r="C718" s="17" t="e">
        <f ca="1">_xll.RiskBinomial(1,$C$10)</f>
        <v>#NAME?</v>
      </c>
      <c r="D718" s="19" t="e">
        <f ca="1">IF(C718=1,0,_xll.RiskBinomial(1,$D$10/($D$10+$C$11+$D$11)))</f>
        <v>#NAME?</v>
      </c>
      <c r="E718" s="17" t="e">
        <f ca="1">IF(SUM(C718:D718)=0,_xll.RiskBinomial(1,$C$11/($C$11+$D$11)),0)</f>
        <v>#NAME?</v>
      </c>
      <c r="F718" s="19" t="e">
        <f t="shared" ca="1" si="10"/>
        <v>#NAME?</v>
      </c>
      <c r="G718" s="28" t="e">
        <f ca="1">IF(AND(SUM($C$15:C718)&gt;=$C$12,SUM($D$15:D718)&gt;=$C$12,SUM($E$15:E718)&gt;=$C$12, SUM($F$15:F718)&gt;=$C$12),B718,1300)</f>
        <v>#NAME?</v>
      </c>
    </row>
    <row r="719" spans="2:7" x14ac:dyDescent="0.3">
      <c r="B719" s="27">
        <v>705</v>
      </c>
      <c r="C719" s="17" t="e">
        <f ca="1">_xll.RiskBinomial(1,$C$10)</f>
        <v>#NAME?</v>
      </c>
      <c r="D719" s="19" t="e">
        <f ca="1">IF(C719=1,0,_xll.RiskBinomial(1,$D$10/($D$10+$C$11+$D$11)))</f>
        <v>#NAME?</v>
      </c>
      <c r="E719" s="17" t="e">
        <f ca="1">IF(SUM(C719:D719)=0,_xll.RiskBinomial(1,$C$11/($C$11+$D$11)),0)</f>
        <v>#NAME?</v>
      </c>
      <c r="F719" s="19" t="e">
        <f t="shared" ca="1" si="10"/>
        <v>#NAME?</v>
      </c>
      <c r="G719" s="28" t="e">
        <f ca="1">IF(AND(SUM($C$15:C719)&gt;=$C$12,SUM($D$15:D719)&gt;=$C$12,SUM($E$15:E719)&gt;=$C$12, SUM($F$15:F719)&gt;=$C$12),B719,1300)</f>
        <v>#NAME?</v>
      </c>
    </row>
    <row r="720" spans="2:7" x14ac:dyDescent="0.3">
      <c r="B720" s="27">
        <v>706</v>
      </c>
      <c r="C720" s="17" t="e">
        <f ca="1">_xll.RiskBinomial(1,$C$10)</f>
        <v>#NAME?</v>
      </c>
      <c r="D720" s="19" t="e">
        <f ca="1">IF(C720=1,0,_xll.RiskBinomial(1,$D$10/($D$10+$C$11+$D$11)))</f>
        <v>#NAME?</v>
      </c>
      <c r="E720" s="17" t="e">
        <f ca="1">IF(SUM(C720:D720)=0,_xll.RiskBinomial(1,$C$11/($C$11+$D$11)),0)</f>
        <v>#NAME?</v>
      </c>
      <c r="F720" s="19" t="e">
        <f t="shared" ref="F720:F783" ca="1" si="11">IF(SUM(C720:E720)=0,1,0)</f>
        <v>#NAME?</v>
      </c>
      <c r="G720" s="28" t="e">
        <f ca="1">IF(AND(SUM($C$15:C720)&gt;=$C$12,SUM($D$15:D720)&gt;=$C$12,SUM($E$15:E720)&gt;=$C$12, SUM($F$15:F720)&gt;=$C$12),B720,1300)</f>
        <v>#NAME?</v>
      </c>
    </row>
    <row r="721" spans="2:7" x14ac:dyDescent="0.3">
      <c r="B721" s="27">
        <v>707</v>
      </c>
      <c r="C721" s="17" t="e">
        <f ca="1">_xll.RiskBinomial(1,$C$10)</f>
        <v>#NAME?</v>
      </c>
      <c r="D721" s="19" t="e">
        <f ca="1">IF(C721=1,0,_xll.RiskBinomial(1,$D$10/($D$10+$C$11+$D$11)))</f>
        <v>#NAME?</v>
      </c>
      <c r="E721" s="17" t="e">
        <f ca="1">IF(SUM(C721:D721)=0,_xll.RiskBinomial(1,$C$11/($C$11+$D$11)),0)</f>
        <v>#NAME?</v>
      </c>
      <c r="F721" s="19" t="e">
        <f t="shared" ca="1" si="11"/>
        <v>#NAME?</v>
      </c>
      <c r="G721" s="28" t="e">
        <f ca="1">IF(AND(SUM($C$15:C721)&gt;=$C$12,SUM($D$15:D721)&gt;=$C$12,SUM($E$15:E721)&gt;=$C$12, SUM($F$15:F721)&gt;=$C$12),B721,1300)</f>
        <v>#NAME?</v>
      </c>
    </row>
    <row r="722" spans="2:7" x14ac:dyDescent="0.3">
      <c r="B722" s="27">
        <v>708</v>
      </c>
      <c r="C722" s="17" t="e">
        <f ca="1">_xll.RiskBinomial(1,$C$10)</f>
        <v>#NAME?</v>
      </c>
      <c r="D722" s="19" t="e">
        <f ca="1">IF(C722=1,0,_xll.RiskBinomial(1,$D$10/($D$10+$C$11+$D$11)))</f>
        <v>#NAME?</v>
      </c>
      <c r="E722" s="17" t="e">
        <f ca="1">IF(SUM(C722:D722)=0,_xll.RiskBinomial(1,$C$11/($C$11+$D$11)),0)</f>
        <v>#NAME?</v>
      </c>
      <c r="F722" s="19" t="e">
        <f t="shared" ca="1" si="11"/>
        <v>#NAME?</v>
      </c>
      <c r="G722" s="28" t="e">
        <f ca="1">IF(AND(SUM($C$15:C722)&gt;=$C$12,SUM($D$15:D722)&gt;=$C$12,SUM($E$15:E722)&gt;=$C$12, SUM($F$15:F722)&gt;=$C$12),B722,1300)</f>
        <v>#NAME?</v>
      </c>
    </row>
    <row r="723" spans="2:7" x14ac:dyDescent="0.3">
      <c r="B723" s="27">
        <v>709</v>
      </c>
      <c r="C723" s="17" t="e">
        <f ca="1">_xll.RiskBinomial(1,$C$10)</f>
        <v>#NAME?</v>
      </c>
      <c r="D723" s="19" t="e">
        <f ca="1">IF(C723=1,0,_xll.RiskBinomial(1,$D$10/($D$10+$C$11+$D$11)))</f>
        <v>#NAME?</v>
      </c>
      <c r="E723" s="17" t="e">
        <f ca="1">IF(SUM(C723:D723)=0,_xll.RiskBinomial(1,$C$11/($C$11+$D$11)),0)</f>
        <v>#NAME?</v>
      </c>
      <c r="F723" s="19" t="e">
        <f t="shared" ca="1" si="11"/>
        <v>#NAME?</v>
      </c>
      <c r="G723" s="28" t="e">
        <f ca="1">IF(AND(SUM($C$15:C723)&gt;=$C$12,SUM($D$15:D723)&gt;=$C$12,SUM($E$15:E723)&gt;=$C$12, SUM($F$15:F723)&gt;=$C$12),B723,1300)</f>
        <v>#NAME?</v>
      </c>
    </row>
    <row r="724" spans="2:7" x14ac:dyDescent="0.3">
      <c r="B724" s="27">
        <v>710</v>
      </c>
      <c r="C724" s="17" t="e">
        <f ca="1">_xll.RiskBinomial(1,$C$10)</f>
        <v>#NAME?</v>
      </c>
      <c r="D724" s="19" t="e">
        <f ca="1">IF(C724=1,0,_xll.RiskBinomial(1,$D$10/($D$10+$C$11+$D$11)))</f>
        <v>#NAME?</v>
      </c>
      <c r="E724" s="17" t="e">
        <f ca="1">IF(SUM(C724:D724)=0,_xll.RiskBinomial(1,$C$11/($C$11+$D$11)),0)</f>
        <v>#NAME?</v>
      </c>
      <c r="F724" s="19" t="e">
        <f t="shared" ca="1" si="11"/>
        <v>#NAME?</v>
      </c>
      <c r="G724" s="28" t="e">
        <f ca="1">IF(AND(SUM($C$15:C724)&gt;=$C$12,SUM($D$15:D724)&gt;=$C$12,SUM($E$15:E724)&gt;=$C$12, SUM($F$15:F724)&gt;=$C$12),B724,1300)</f>
        <v>#NAME?</v>
      </c>
    </row>
    <row r="725" spans="2:7" x14ac:dyDescent="0.3">
      <c r="B725" s="27">
        <v>711</v>
      </c>
      <c r="C725" s="17" t="e">
        <f ca="1">_xll.RiskBinomial(1,$C$10)</f>
        <v>#NAME?</v>
      </c>
      <c r="D725" s="19" t="e">
        <f ca="1">IF(C725=1,0,_xll.RiskBinomial(1,$D$10/($D$10+$C$11+$D$11)))</f>
        <v>#NAME?</v>
      </c>
      <c r="E725" s="17" t="e">
        <f ca="1">IF(SUM(C725:D725)=0,_xll.RiskBinomial(1,$C$11/($C$11+$D$11)),0)</f>
        <v>#NAME?</v>
      </c>
      <c r="F725" s="19" t="e">
        <f t="shared" ca="1" si="11"/>
        <v>#NAME?</v>
      </c>
      <c r="G725" s="28" t="e">
        <f ca="1">IF(AND(SUM($C$15:C725)&gt;=$C$12,SUM($D$15:D725)&gt;=$C$12,SUM($E$15:E725)&gt;=$C$12, SUM($F$15:F725)&gt;=$C$12),B725,1300)</f>
        <v>#NAME?</v>
      </c>
    </row>
    <row r="726" spans="2:7" x14ac:dyDescent="0.3">
      <c r="B726" s="27">
        <v>712</v>
      </c>
      <c r="C726" s="17" t="e">
        <f ca="1">_xll.RiskBinomial(1,$C$10)</f>
        <v>#NAME?</v>
      </c>
      <c r="D726" s="19" t="e">
        <f ca="1">IF(C726=1,0,_xll.RiskBinomial(1,$D$10/($D$10+$C$11+$D$11)))</f>
        <v>#NAME?</v>
      </c>
      <c r="E726" s="17" t="e">
        <f ca="1">IF(SUM(C726:D726)=0,_xll.RiskBinomial(1,$C$11/($C$11+$D$11)),0)</f>
        <v>#NAME?</v>
      </c>
      <c r="F726" s="19" t="e">
        <f t="shared" ca="1" si="11"/>
        <v>#NAME?</v>
      </c>
      <c r="G726" s="28" t="e">
        <f ca="1">IF(AND(SUM($C$15:C726)&gt;=$C$12,SUM($D$15:D726)&gt;=$C$12,SUM($E$15:E726)&gt;=$C$12, SUM($F$15:F726)&gt;=$C$12),B726,1300)</f>
        <v>#NAME?</v>
      </c>
    </row>
    <row r="727" spans="2:7" x14ac:dyDescent="0.3">
      <c r="B727" s="27">
        <v>713</v>
      </c>
      <c r="C727" s="17" t="e">
        <f ca="1">_xll.RiskBinomial(1,$C$10)</f>
        <v>#NAME?</v>
      </c>
      <c r="D727" s="19" t="e">
        <f ca="1">IF(C727=1,0,_xll.RiskBinomial(1,$D$10/($D$10+$C$11+$D$11)))</f>
        <v>#NAME?</v>
      </c>
      <c r="E727" s="17" t="e">
        <f ca="1">IF(SUM(C727:D727)=0,_xll.RiskBinomial(1,$C$11/($C$11+$D$11)),0)</f>
        <v>#NAME?</v>
      </c>
      <c r="F727" s="19" t="e">
        <f t="shared" ca="1" si="11"/>
        <v>#NAME?</v>
      </c>
      <c r="G727" s="28" t="e">
        <f ca="1">IF(AND(SUM($C$15:C727)&gt;=$C$12,SUM($D$15:D727)&gt;=$C$12,SUM($E$15:E727)&gt;=$C$12, SUM($F$15:F727)&gt;=$C$12),B727,1300)</f>
        <v>#NAME?</v>
      </c>
    </row>
    <row r="728" spans="2:7" x14ac:dyDescent="0.3">
      <c r="B728" s="27">
        <v>714</v>
      </c>
      <c r="C728" s="17" t="e">
        <f ca="1">_xll.RiskBinomial(1,$C$10)</f>
        <v>#NAME?</v>
      </c>
      <c r="D728" s="19" t="e">
        <f ca="1">IF(C728=1,0,_xll.RiskBinomial(1,$D$10/($D$10+$C$11+$D$11)))</f>
        <v>#NAME?</v>
      </c>
      <c r="E728" s="17" t="e">
        <f ca="1">IF(SUM(C728:D728)=0,_xll.RiskBinomial(1,$C$11/($C$11+$D$11)),0)</f>
        <v>#NAME?</v>
      </c>
      <c r="F728" s="19" t="e">
        <f t="shared" ca="1" si="11"/>
        <v>#NAME?</v>
      </c>
      <c r="G728" s="28" t="e">
        <f ca="1">IF(AND(SUM($C$15:C728)&gt;=$C$12,SUM($D$15:D728)&gt;=$C$12,SUM($E$15:E728)&gt;=$C$12, SUM($F$15:F728)&gt;=$C$12),B728,1300)</f>
        <v>#NAME?</v>
      </c>
    </row>
    <row r="729" spans="2:7" x14ac:dyDescent="0.3">
      <c r="B729" s="27">
        <v>715</v>
      </c>
      <c r="C729" s="17" t="e">
        <f ca="1">_xll.RiskBinomial(1,$C$10)</f>
        <v>#NAME?</v>
      </c>
      <c r="D729" s="19" t="e">
        <f ca="1">IF(C729=1,0,_xll.RiskBinomial(1,$D$10/($D$10+$C$11+$D$11)))</f>
        <v>#NAME?</v>
      </c>
      <c r="E729" s="17" t="e">
        <f ca="1">IF(SUM(C729:D729)=0,_xll.RiskBinomial(1,$C$11/($C$11+$D$11)),0)</f>
        <v>#NAME?</v>
      </c>
      <c r="F729" s="19" t="e">
        <f t="shared" ca="1" si="11"/>
        <v>#NAME?</v>
      </c>
      <c r="G729" s="28" t="e">
        <f ca="1">IF(AND(SUM($C$15:C729)&gt;=$C$12,SUM($D$15:D729)&gt;=$C$12,SUM($E$15:E729)&gt;=$C$12, SUM($F$15:F729)&gt;=$C$12),B729,1300)</f>
        <v>#NAME?</v>
      </c>
    </row>
    <row r="730" spans="2:7" x14ac:dyDescent="0.3">
      <c r="B730" s="27">
        <v>716</v>
      </c>
      <c r="C730" s="17" t="e">
        <f ca="1">_xll.RiskBinomial(1,$C$10)</f>
        <v>#NAME?</v>
      </c>
      <c r="D730" s="19" t="e">
        <f ca="1">IF(C730=1,0,_xll.RiskBinomial(1,$D$10/($D$10+$C$11+$D$11)))</f>
        <v>#NAME?</v>
      </c>
      <c r="E730" s="17" t="e">
        <f ca="1">IF(SUM(C730:D730)=0,_xll.RiskBinomial(1,$C$11/($C$11+$D$11)),0)</f>
        <v>#NAME?</v>
      </c>
      <c r="F730" s="19" t="e">
        <f t="shared" ca="1" si="11"/>
        <v>#NAME?</v>
      </c>
      <c r="G730" s="28" t="e">
        <f ca="1">IF(AND(SUM($C$15:C730)&gt;=$C$12,SUM($D$15:D730)&gt;=$C$12,SUM($E$15:E730)&gt;=$C$12, SUM($F$15:F730)&gt;=$C$12),B730,1300)</f>
        <v>#NAME?</v>
      </c>
    </row>
    <row r="731" spans="2:7" x14ac:dyDescent="0.3">
      <c r="B731" s="27">
        <v>717</v>
      </c>
      <c r="C731" s="17" t="e">
        <f ca="1">_xll.RiskBinomial(1,$C$10)</f>
        <v>#NAME?</v>
      </c>
      <c r="D731" s="19" t="e">
        <f ca="1">IF(C731=1,0,_xll.RiskBinomial(1,$D$10/($D$10+$C$11+$D$11)))</f>
        <v>#NAME?</v>
      </c>
      <c r="E731" s="17" t="e">
        <f ca="1">IF(SUM(C731:D731)=0,_xll.RiskBinomial(1,$C$11/($C$11+$D$11)),0)</f>
        <v>#NAME?</v>
      </c>
      <c r="F731" s="19" t="e">
        <f t="shared" ca="1" si="11"/>
        <v>#NAME?</v>
      </c>
      <c r="G731" s="28" t="e">
        <f ca="1">IF(AND(SUM($C$15:C731)&gt;=$C$12,SUM($D$15:D731)&gt;=$C$12,SUM($E$15:E731)&gt;=$C$12, SUM($F$15:F731)&gt;=$C$12),B731,1300)</f>
        <v>#NAME?</v>
      </c>
    </row>
    <row r="732" spans="2:7" x14ac:dyDescent="0.3">
      <c r="B732" s="27">
        <v>718</v>
      </c>
      <c r="C732" s="17" t="e">
        <f ca="1">_xll.RiskBinomial(1,$C$10)</f>
        <v>#NAME?</v>
      </c>
      <c r="D732" s="19" t="e">
        <f ca="1">IF(C732=1,0,_xll.RiskBinomial(1,$D$10/($D$10+$C$11+$D$11)))</f>
        <v>#NAME?</v>
      </c>
      <c r="E732" s="17" t="e">
        <f ca="1">IF(SUM(C732:D732)=0,_xll.RiskBinomial(1,$C$11/($C$11+$D$11)),0)</f>
        <v>#NAME?</v>
      </c>
      <c r="F732" s="19" t="e">
        <f t="shared" ca="1" si="11"/>
        <v>#NAME?</v>
      </c>
      <c r="G732" s="28" t="e">
        <f ca="1">IF(AND(SUM($C$15:C732)&gt;=$C$12,SUM($D$15:D732)&gt;=$C$12,SUM($E$15:E732)&gt;=$C$12, SUM($F$15:F732)&gt;=$C$12),B732,1300)</f>
        <v>#NAME?</v>
      </c>
    </row>
    <row r="733" spans="2:7" x14ac:dyDescent="0.3">
      <c r="B733" s="27">
        <v>719</v>
      </c>
      <c r="C733" s="17" t="e">
        <f ca="1">_xll.RiskBinomial(1,$C$10)</f>
        <v>#NAME?</v>
      </c>
      <c r="D733" s="19" t="e">
        <f ca="1">IF(C733=1,0,_xll.RiskBinomial(1,$D$10/($D$10+$C$11+$D$11)))</f>
        <v>#NAME?</v>
      </c>
      <c r="E733" s="17" t="e">
        <f ca="1">IF(SUM(C733:D733)=0,_xll.RiskBinomial(1,$C$11/($C$11+$D$11)),0)</f>
        <v>#NAME?</v>
      </c>
      <c r="F733" s="19" t="e">
        <f t="shared" ca="1" si="11"/>
        <v>#NAME?</v>
      </c>
      <c r="G733" s="28" t="e">
        <f ca="1">IF(AND(SUM($C$15:C733)&gt;=$C$12,SUM($D$15:D733)&gt;=$C$12,SUM($E$15:E733)&gt;=$C$12, SUM($F$15:F733)&gt;=$C$12),B733,1300)</f>
        <v>#NAME?</v>
      </c>
    </row>
    <row r="734" spans="2:7" x14ac:dyDescent="0.3">
      <c r="B734" s="27">
        <v>720</v>
      </c>
      <c r="C734" s="17" t="e">
        <f ca="1">_xll.RiskBinomial(1,$C$10)</f>
        <v>#NAME?</v>
      </c>
      <c r="D734" s="19" t="e">
        <f ca="1">IF(C734=1,0,_xll.RiskBinomial(1,$D$10/($D$10+$C$11+$D$11)))</f>
        <v>#NAME?</v>
      </c>
      <c r="E734" s="17" t="e">
        <f ca="1">IF(SUM(C734:D734)=0,_xll.RiskBinomial(1,$C$11/($C$11+$D$11)),0)</f>
        <v>#NAME?</v>
      </c>
      <c r="F734" s="19" t="e">
        <f t="shared" ca="1" si="11"/>
        <v>#NAME?</v>
      </c>
      <c r="G734" s="28" t="e">
        <f ca="1">IF(AND(SUM($C$15:C734)&gt;=$C$12,SUM($D$15:D734)&gt;=$C$12,SUM($E$15:E734)&gt;=$C$12, SUM($F$15:F734)&gt;=$C$12),B734,1300)</f>
        <v>#NAME?</v>
      </c>
    </row>
    <row r="735" spans="2:7" x14ac:dyDescent="0.3">
      <c r="B735" s="27">
        <v>721</v>
      </c>
      <c r="C735" s="17" t="e">
        <f ca="1">_xll.RiskBinomial(1,$C$10)</f>
        <v>#NAME?</v>
      </c>
      <c r="D735" s="19" t="e">
        <f ca="1">IF(C735=1,0,_xll.RiskBinomial(1,$D$10/($D$10+$C$11+$D$11)))</f>
        <v>#NAME?</v>
      </c>
      <c r="E735" s="17" t="e">
        <f ca="1">IF(SUM(C735:D735)=0,_xll.RiskBinomial(1,$C$11/($C$11+$D$11)),0)</f>
        <v>#NAME?</v>
      </c>
      <c r="F735" s="19" t="e">
        <f t="shared" ca="1" si="11"/>
        <v>#NAME?</v>
      </c>
      <c r="G735" s="28" t="e">
        <f ca="1">IF(AND(SUM($C$15:C735)&gt;=$C$12,SUM($D$15:D735)&gt;=$C$12,SUM($E$15:E735)&gt;=$C$12, SUM($F$15:F735)&gt;=$C$12),B735,1300)</f>
        <v>#NAME?</v>
      </c>
    </row>
    <row r="736" spans="2:7" x14ac:dyDescent="0.3">
      <c r="B736" s="27">
        <v>722</v>
      </c>
      <c r="C736" s="17" t="e">
        <f ca="1">_xll.RiskBinomial(1,$C$10)</f>
        <v>#NAME?</v>
      </c>
      <c r="D736" s="19" t="e">
        <f ca="1">IF(C736=1,0,_xll.RiskBinomial(1,$D$10/($D$10+$C$11+$D$11)))</f>
        <v>#NAME?</v>
      </c>
      <c r="E736" s="17" t="e">
        <f ca="1">IF(SUM(C736:D736)=0,_xll.RiskBinomial(1,$C$11/($C$11+$D$11)),0)</f>
        <v>#NAME?</v>
      </c>
      <c r="F736" s="19" t="e">
        <f t="shared" ca="1" si="11"/>
        <v>#NAME?</v>
      </c>
      <c r="G736" s="28" t="e">
        <f ca="1">IF(AND(SUM($C$15:C736)&gt;=$C$12,SUM($D$15:D736)&gt;=$C$12,SUM($E$15:E736)&gt;=$C$12, SUM($F$15:F736)&gt;=$C$12),B736,1300)</f>
        <v>#NAME?</v>
      </c>
    </row>
    <row r="737" spans="2:7" x14ac:dyDescent="0.3">
      <c r="B737" s="27">
        <v>723</v>
      </c>
      <c r="C737" s="17" t="e">
        <f ca="1">_xll.RiskBinomial(1,$C$10)</f>
        <v>#NAME?</v>
      </c>
      <c r="D737" s="19" t="e">
        <f ca="1">IF(C737=1,0,_xll.RiskBinomial(1,$D$10/($D$10+$C$11+$D$11)))</f>
        <v>#NAME?</v>
      </c>
      <c r="E737" s="17" t="e">
        <f ca="1">IF(SUM(C737:D737)=0,_xll.RiskBinomial(1,$C$11/($C$11+$D$11)),0)</f>
        <v>#NAME?</v>
      </c>
      <c r="F737" s="19" t="e">
        <f t="shared" ca="1" si="11"/>
        <v>#NAME?</v>
      </c>
      <c r="G737" s="28" t="e">
        <f ca="1">IF(AND(SUM($C$15:C737)&gt;=$C$12,SUM($D$15:D737)&gt;=$C$12,SUM($E$15:E737)&gt;=$C$12, SUM($F$15:F737)&gt;=$C$12),B737,1300)</f>
        <v>#NAME?</v>
      </c>
    </row>
    <row r="738" spans="2:7" x14ac:dyDescent="0.3">
      <c r="B738" s="27">
        <v>724</v>
      </c>
      <c r="C738" s="17" t="e">
        <f ca="1">_xll.RiskBinomial(1,$C$10)</f>
        <v>#NAME?</v>
      </c>
      <c r="D738" s="19" t="e">
        <f ca="1">IF(C738=1,0,_xll.RiskBinomial(1,$D$10/($D$10+$C$11+$D$11)))</f>
        <v>#NAME?</v>
      </c>
      <c r="E738" s="17" t="e">
        <f ca="1">IF(SUM(C738:D738)=0,_xll.RiskBinomial(1,$C$11/($C$11+$D$11)),0)</f>
        <v>#NAME?</v>
      </c>
      <c r="F738" s="19" t="e">
        <f t="shared" ca="1" si="11"/>
        <v>#NAME?</v>
      </c>
      <c r="G738" s="28" t="e">
        <f ca="1">IF(AND(SUM($C$15:C738)&gt;=$C$12,SUM($D$15:D738)&gt;=$C$12,SUM($E$15:E738)&gt;=$C$12, SUM($F$15:F738)&gt;=$C$12),B738,1300)</f>
        <v>#NAME?</v>
      </c>
    </row>
    <row r="739" spans="2:7" x14ac:dyDescent="0.3">
      <c r="B739" s="27">
        <v>725</v>
      </c>
      <c r="C739" s="17" t="e">
        <f ca="1">_xll.RiskBinomial(1,$C$10)</f>
        <v>#NAME?</v>
      </c>
      <c r="D739" s="19" t="e">
        <f ca="1">IF(C739=1,0,_xll.RiskBinomial(1,$D$10/($D$10+$C$11+$D$11)))</f>
        <v>#NAME?</v>
      </c>
      <c r="E739" s="17" t="e">
        <f ca="1">IF(SUM(C739:D739)=0,_xll.RiskBinomial(1,$C$11/($C$11+$D$11)),0)</f>
        <v>#NAME?</v>
      </c>
      <c r="F739" s="19" t="e">
        <f t="shared" ca="1" si="11"/>
        <v>#NAME?</v>
      </c>
      <c r="G739" s="28" t="e">
        <f ca="1">IF(AND(SUM($C$15:C739)&gt;=$C$12,SUM($D$15:D739)&gt;=$C$12,SUM($E$15:E739)&gt;=$C$12, SUM($F$15:F739)&gt;=$C$12),B739,1300)</f>
        <v>#NAME?</v>
      </c>
    </row>
    <row r="740" spans="2:7" x14ac:dyDescent="0.3">
      <c r="B740" s="27">
        <v>726</v>
      </c>
      <c r="C740" s="17" t="e">
        <f ca="1">_xll.RiskBinomial(1,$C$10)</f>
        <v>#NAME?</v>
      </c>
      <c r="D740" s="19" t="e">
        <f ca="1">IF(C740=1,0,_xll.RiskBinomial(1,$D$10/($D$10+$C$11+$D$11)))</f>
        <v>#NAME?</v>
      </c>
      <c r="E740" s="17" t="e">
        <f ca="1">IF(SUM(C740:D740)=0,_xll.RiskBinomial(1,$C$11/($C$11+$D$11)),0)</f>
        <v>#NAME?</v>
      </c>
      <c r="F740" s="19" t="e">
        <f t="shared" ca="1" si="11"/>
        <v>#NAME?</v>
      </c>
      <c r="G740" s="28" t="e">
        <f ca="1">IF(AND(SUM($C$15:C740)&gt;=$C$12,SUM($D$15:D740)&gt;=$C$12,SUM($E$15:E740)&gt;=$C$12, SUM($F$15:F740)&gt;=$C$12),B740,1300)</f>
        <v>#NAME?</v>
      </c>
    </row>
    <row r="741" spans="2:7" x14ac:dyDescent="0.3">
      <c r="B741" s="27">
        <v>727</v>
      </c>
      <c r="C741" s="17" t="e">
        <f ca="1">_xll.RiskBinomial(1,$C$10)</f>
        <v>#NAME?</v>
      </c>
      <c r="D741" s="19" t="e">
        <f ca="1">IF(C741=1,0,_xll.RiskBinomial(1,$D$10/($D$10+$C$11+$D$11)))</f>
        <v>#NAME?</v>
      </c>
      <c r="E741" s="17" t="e">
        <f ca="1">IF(SUM(C741:D741)=0,_xll.RiskBinomial(1,$C$11/($C$11+$D$11)),0)</f>
        <v>#NAME?</v>
      </c>
      <c r="F741" s="19" t="e">
        <f t="shared" ca="1" si="11"/>
        <v>#NAME?</v>
      </c>
      <c r="G741" s="28" t="e">
        <f ca="1">IF(AND(SUM($C$15:C741)&gt;=$C$12,SUM($D$15:D741)&gt;=$C$12,SUM($E$15:E741)&gt;=$C$12, SUM($F$15:F741)&gt;=$C$12),B741,1300)</f>
        <v>#NAME?</v>
      </c>
    </row>
    <row r="742" spans="2:7" x14ac:dyDescent="0.3">
      <c r="B742" s="27">
        <v>728</v>
      </c>
      <c r="C742" s="17" t="e">
        <f ca="1">_xll.RiskBinomial(1,$C$10)</f>
        <v>#NAME?</v>
      </c>
      <c r="D742" s="19" t="e">
        <f ca="1">IF(C742=1,0,_xll.RiskBinomial(1,$D$10/($D$10+$C$11+$D$11)))</f>
        <v>#NAME?</v>
      </c>
      <c r="E742" s="17" t="e">
        <f ca="1">IF(SUM(C742:D742)=0,_xll.RiskBinomial(1,$C$11/($C$11+$D$11)),0)</f>
        <v>#NAME?</v>
      </c>
      <c r="F742" s="19" t="e">
        <f t="shared" ca="1" si="11"/>
        <v>#NAME?</v>
      </c>
      <c r="G742" s="28" t="e">
        <f ca="1">IF(AND(SUM($C$15:C742)&gt;=$C$12,SUM($D$15:D742)&gt;=$C$12,SUM($E$15:E742)&gt;=$C$12, SUM($F$15:F742)&gt;=$C$12),B742,1300)</f>
        <v>#NAME?</v>
      </c>
    </row>
    <row r="743" spans="2:7" x14ac:dyDescent="0.3">
      <c r="B743" s="27">
        <v>729</v>
      </c>
      <c r="C743" s="17" t="e">
        <f ca="1">_xll.RiskBinomial(1,$C$10)</f>
        <v>#NAME?</v>
      </c>
      <c r="D743" s="19" t="e">
        <f ca="1">IF(C743=1,0,_xll.RiskBinomial(1,$D$10/($D$10+$C$11+$D$11)))</f>
        <v>#NAME?</v>
      </c>
      <c r="E743" s="17" t="e">
        <f ca="1">IF(SUM(C743:D743)=0,_xll.RiskBinomial(1,$C$11/($C$11+$D$11)),0)</f>
        <v>#NAME?</v>
      </c>
      <c r="F743" s="19" t="e">
        <f t="shared" ca="1" si="11"/>
        <v>#NAME?</v>
      </c>
      <c r="G743" s="28" t="e">
        <f ca="1">IF(AND(SUM($C$15:C743)&gt;=$C$12,SUM($D$15:D743)&gt;=$C$12,SUM($E$15:E743)&gt;=$C$12, SUM($F$15:F743)&gt;=$C$12),B743,1300)</f>
        <v>#NAME?</v>
      </c>
    </row>
    <row r="744" spans="2:7" x14ac:dyDescent="0.3">
      <c r="B744" s="27">
        <v>730</v>
      </c>
      <c r="C744" s="17" t="e">
        <f ca="1">_xll.RiskBinomial(1,$C$10)</f>
        <v>#NAME?</v>
      </c>
      <c r="D744" s="19" t="e">
        <f ca="1">IF(C744=1,0,_xll.RiskBinomial(1,$D$10/($D$10+$C$11+$D$11)))</f>
        <v>#NAME?</v>
      </c>
      <c r="E744" s="17" t="e">
        <f ca="1">IF(SUM(C744:D744)=0,_xll.RiskBinomial(1,$C$11/($C$11+$D$11)),0)</f>
        <v>#NAME?</v>
      </c>
      <c r="F744" s="19" t="e">
        <f t="shared" ca="1" si="11"/>
        <v>#NAME?</v>
      </c>
      <c r="G744" s="28" t="e">
        <f ca="1">IF(AND(SUM($C$15:C744)&gt;=$C$12,SUM($D$15:D744)&gt;=$C$12,SUM($E$15:E744)&gt;=$C$12, SUM($F$15:F744)&gt;=$C$12),B744,1300)</f>
        <v>#NAME?</v>
      </c>
    </row>
    <row r="745" spans="2:7" x14ac:dyDescent="0.3">
      <c r="B745" s="27">
        <v>731</v>
      </c>
      <c r="C745" s="17" t="e">
        <f ca="1">_xll.RiskBinomial(1,$C$10)</f>
        <v>#NAME?</v>
      </c>
      <c r="D745" s="19" t="e">
        <f ca="1">IF(C745=1,0,_xll.RiskBinomial(1,$D$10/($D$10+$C$11+$D$11)))</f>
        <v>#NAME?</v>
      </c>
      <c r="E745" s="17" t="e">
        <f ca="1">IF(SUM(C745:D745)=0,_xll.RiskBinomial(1,$C$11/($C$11+$D$11)),0)</f>
        <v>#NAME?</v>
      </c>
      <c r="F745" s="19" t="e">
        <f t="shared" ca="1" si="11"/>
        <v>#NAME?</v>
      </c>
      <c r="G745" s="28" t="e">
        <f ca="1">IF(AND(SUM($C$15:C745)&gt;=$C$12,SUM($D$15:D745)&gt;=$C$12,SUM($E$15:E745)&gt;=$C$12, SUM($F$15:F745)&gt;=$C$12),B745,1300)</f>
        <v>#NAME?</v>
      </c>
    </row>
    <row r="746" spans="2:7" x14ac:dyDescent="0.3">
      <c r="B746" s="27">
        <v>732</v>
      </c>
      <c r="C746" s="17" t="e">
        <f ca="1">_xll.RiskBinomial(1,$C$10)</f>
        <v>#NAME?</v>
      </c>
      <c r="D746" s="19" t="e">
        <f ca="1">IF(C746=1,0,_xll.RiskBinomial(1,$D$10/($D$10+$C$11+$D$11)))</f>
        <v>#NAME?</v>
      </c>
      <c r="E746" s="17" t="e">
        <f ca="1">IF(SUM(C746:D746)=0,_xll.RiskBinomial(1,$C$11/($C$11+$D$11)),0)</f>
        <v>#NAME?</v>
      </c>
      <c r="F746" s="19" t="e">
        <f t="shared" ca="1" si="11"/>
        <v>#NAME?</v>
      </c>
      <c r="G746" s="28" t="e">
        <f ca="1">IF(AND(SUM($C$15:C746)&gt;=$C$12,SUM($D$15:D746)&gt;=$C$12,SUM($E$15:E746)&gt;=$C$12, SUM($F$15:F746)&gt;=$C$12),B746,1300)</f>
        <v>#NAME?</v>
      </c>
    </row>
    <row r="747" spans="2:7" x14ac:dyDescent="0.3">
      <c r="B747" s="27">
        <v>733</v>
      </c>
      <c r="C747" s="17" t="e">
        <f ca="1">_xll.RiskBinomial(1,$C$10)</f>
        <v>#NAME?</v>
      </c>
      <c r="D747" s="19" t="e">
        <f ca="1">IF(C747=1,0,_xll.RiskBinomial(1,$D$10/($D$10+$C$11+$D$11)))</f>
        <v>#NAME?</v>
      </c>
      <c r="E747" s="17" t="e">
        <f ca="1">IF(SUM(C747:D747)=0,_xll.RiskBinomial(1,$C$11/($C$11+$D$11)),0)</f>
        <v>#NAME?</v>
      </c>
      <c r="F747" s="19" t="e">
        <f t="shared" ca="1" si="11"/>
        <v>#NAME?</v>
      </c>
      <c r="G747" s="28" t="e">
        <f ca="1">IF(AND(SUM($C$15:C747)&gt;=$C$12,SUM($D$15:D747)&gt;=$C$12,SUM($E$15:E747)&gt;=$C$12, SUM($F$15:F747)&gt;=$C$12),B747,1300)</f>
        <v>#NAME?</v>
      </c>
    </row>
    <row r="748" spans="2:7" x14ac:dyDescent="0.3">
      <c r="B748" s="27">
        <v>734</v>
      </c>
      <c r="C748" s="17" t="e">
        <f ca="1">_xll.RiskBinomial(1,$C$10)</f>
        <v>#NAME?</v>
      </c>
      <c r="D748" s="19" t="e">
        <f ca="1">IF(C748=1,0,_xll.RiskBinomial(1,$D$10/($D$10+$C$11+$D$11)))</f>
        <v>#NAME?</v>
      </c>
      <c r="E748" s="17" t="e">
        <f ca="1">IF(SUM(C748:D748)=0,_xll.RiskBinomial(1,$C$11/($C$11+$D$11)),0)</f>
        <v>#NAME?</v>
      </c>
      <c r="F748" s="19" t="e">
        <f t="shared" ca="1" si="11"/>
        <v>#NAME?</v>
      </c>
      <c r="G748" s="28" t="e">
        <f ca="1">IF(AND(SUM($C$15:C748)&gt;=$C$12,SUM($D$15:D748)&gt;=$C$12,SUM($E$15:E748)&gt;=$C$12, SUM($F$15:F748)&gt;=$C$12),B748,1300)</f>
        <v>#NAME?</v>
      </c>
    </row>
    <row r="749" spans="2:7" x14ac:dyDescent="0.3">
      <c r="B749" s="27">
        <v>735</v>
      </c>
      <c r="C749" s="17" t="e">
        <f ca="1">_xll.RiskBinomial(1,$C$10)</f>
        <v>#NAME?</v>
      </c>
      <c r="D749" s="19" t="e">
        <f ca="1">IF(C749=1,0,_xll.RiskBinomial(1,$D$10/($D$10+$C$11+$D$11)))</f>
        <v>#NAME?</v>
      </c>
      <c r="E749" s="17" t="e">
        <f ca="1">IF(SUM(C749:D749)=0,_xll.RiskBinomial(1,$C$11/($C$11+$D$11)),0)</f>
        <v>#NAME?</v>
      </c>
      <c r="F749" s="19" t="e">
        <f t="shared" ca="1" si="11"/>
        <v>#NAME?</v>
      </c>
      <c r="G749" s="28" t="e">
        <f ca="1">IF(AND(SUM($C$15:C749)&gt;=$C$12,SUM($D$15:D749)&gt;=$C$12,SUM($E$15:E749)&gt;=$C$12, SUM($F$15:F749)&gt;=$C$12),B749,1300)</f>
        <v>#NAME?</v>
      </c>
    </row>
    <row r="750" spans="2:7" x14ac:dyDescent="0.3">
      <c r="B750" s="27">
        <v>736</v>
      </c>
      <c r="C750" s="17" t="e">
        <f ca="1">_xll.RiskBinomial(1,$C$10)</f>
        <v>#NAME?</v>
      </c>
      <c r="D750" s="19" t="e">
        <f ca="1">IF(C750=1,0,_xll.RiskBinomial(1,$D$10/($D$10+$C$11+$D$11)))</f>
        <v>#NAME?</v>
      </c>
      <c r="E750" s="17" t="e">
        <f ca="1">IF(SUM(C750:D750)=0,_xll.RiskBinomial(1,$C$11/($C$11+$D$11)),0)</f>
        <v>#NAME?</v>
      </c>
      <c r="F750" s="19" t="e">
        <f t="shared" ca="1" si="11"/>
        <v>#NAME?</v>
      </c>
      <c r="G750" s="28" t="e">
        <f ca="1">IF(AND(SUM($C$15:C750)&gt;=$C$12,SUM($D$15:D750)&gt;=$C$12,SUM($E$15:E750)&gt;=$C$12, SUM($F$15:F750)&gt;=$C$12),B750,1300)</f>
        <v>#NAME?</v>
      </c>
    </row>
    <row r="751" spans="2:7" x14ac:dyDescent="0.3">
      <c r="B751" s="27">
        <v>737</v>
      </c>
      <c r="C751" s="17" t="e">
        <f ca="1">_xll.RiskBinomial(1,$C$10)</f>
        <v>#NAME?</v>
      </c>
      <c r="D751" s="19" t="e">
        <f ca="1">IF(C751=1,0,_xll.RiskBinomial(1,$D$10/($D$10+$C$11+$D$11)))</f>
        <v>#NAME?</v>
      </c>
      <c r="E751" s="17" t="e">
        <f ca="1">IF(SUM(C751:D751)=0,_xll.RiskBinomial(1,$C$11/($C$11+$D$11)),0)</f>
        <v>#NAME?</v>
      </c>
      <c r="F751" s="19" t="e">
        <f t="shared" ca="1" si="11"/>
        <v>#NAME?</v>
      </c>
      <c r="G751" s="28" t="e">
        <f ca="1">IF(AND(SUM($C$15:C751)&gt;=$C$12,SUM($D$15:D751)&gt;=$C$12,SUM($E$15:E751)&gt;=$C$12, SUM($F$15:F751)&gt;=$C$12),B751,1300)</f>
        <v>#NAME?</v>
      </c>
    </row>
    <row r="752" spans="2:7" x14ac:dyDescent="0.3">
      <c r="B752" s="27">
        <v>738</v>
      </c>
      <c r="C752" s="17" t="e">
        <f ca="1">_xll.RiskBinomial(1,$C$10)</f>
        <v>#NAME?</v>
      </c>
      <c r="D752" s="19" t="e">
        <f ca="1">IF(C752=1,0,_xll.RiskBinomial(1,$D$10/($D$10+$C$11+$D$11)))</f>
        <v>#NAME?</v>
      </c>
      <c r="E752" s="17" t="e">
        <f ca="1">IF(SUM(C752:D752)=0,_xll.RiskBinomial(1,$C$11/($C$11+$D$11)),0)</f>
        <v>#NAME?</v>
      </c>
      <c r="F752" s="19" t="e">
        <f t="shared" ca="1" si="11"/>
        <v>#NAME?</v>
      </c>
      <c r="G752" s="28" t="e">
        <f ca="1">IF(AND(SUM($C$15:C752)&gt;=$C$12,SUM($D$15:D752)&gt;=$C$12,SUM($E$15:E752)&gt;=$C$12, SUM($F$15:F752)&gt;=$C$12),B752,1300)</f>
        <v>#NAME?</v>
      </c>
    </row>
    <row r="753" spans="2:7" x14ac:dyDescent="0.3">
      <c r="B753" s="27">
        <v>739</v>
      </c>
      <c r="C753" s="17" t="e">
        <f ca="1">_xll.RiskBinomial(1,$C$10)</f>
        <v>#NAME?</v>
      </c>
      <c r="D753" s="19" t="e">
        <f ca="1">IF(C753=1,0,_xll.RiskBinomial(1,$D$10/($D$10+$C$11+$D$11)))</f>
        <v>#NAME?</v>
      </c>
      <c r="E753" s="17" t="e">
        <f ca="1">IF(SUM(C753:D753)=0,_xll.RiskBinomial(1,$C$11/($C$11+$D$11)),0)</f>
        <v>#NAME?</v>
      </c>
      <c r="F753" s="19" t="e">
        <f t="shared" ca="1" si="11"/>
        <v>#NAME?</v>
      </c>
      <c r="G753" s="28" t="e">
        <f ca="1">IF(AND(SUM($C$15:C753)&gt;=$C$12,SUM($D$15:D753)&gt;=$C$12,SUM($E$15:E753)&gt;=$C$12, SUM($F$15:F753)&gt;=$C$12),B753,1300)</f>
        <v>#NAME?</v>
      </c>
    </row>
    <row r="754" spans="2:7" x14ac:dyDescent="0.3">
      <c r="B754" s="27">
        <v>740</v>
      </c>
      <c r="C754" s="17" t="e">
        <f ca="1">_xll.RiskBinomial(1,$C$10)</f>
        <v>#NAME?</v>
      </c>
      <c r="D754" s="19" t="e">
        <f ca="1">IF(C754=1,0,_xll.RiskBinomial(1,$D$10/($D$10+$C$11+$D$11)))</f>
        <v>#NAME?</v>
      </c>
      <c r="E754" s="17" t="e">
        <f ca="1">IF(SUM(C754:D754)=0,_xll.RiskBinomial(1,$C$11/($C$11+$D$11)),0)</f>
        <v>#NAME?</v>
      </c>
      <c r="F754" s="19" t="e">
        <f t="shared" ca="1" si="11"/>
        <v>#NAME?</v>
      </c>
      <c r="G754" s="28" t="e">
        <f ca="1">IF(AND(SUM($C$15:C754)&gt;=$C$12,SUM($D$15:D754)&gt;=$C$12,SUM($E$15:E754)&gt;=$C$12, SUM($F$15:F754)&gt;=$C$12),B754,1300)</f>
        <v>#NAME?</v>
      </c>
    </row>
    <row r="755" spans="2:7" x14ac:dyDescent="0.3">
      <c r="B755" s="27">
        <v>741</v>
      </c>
      <c r="C755" s="17" t="e">
        <f ca="1">_xll.RiskBinomial(1,$C$10)</f>
        <v>#NAME?</v>
      </c>
      <c r="D755" s="19" t="e">
        <f ca="1">IF(C755=1,0,_xll.RiskBinomial(1,$D$10/($D$10+$C$11+$D$11)))</f>
        <v>#NAME?</v>
      </c>
      <c r="E755" s="17" t="e">
        <f ca="1">IF(SUM(C755:D755)=0,_xll.RiskBinomial(1,$C$11/($C$11+$D$11)),0)</f>
        <v>#NAME?</v>
      </c>
      <c r="F755" s="19" t="e">
        <f t="shared" ca="1" si="11"/>
        <v>#NAME?</v>
      </c>
      <c r="G755" s="28" t="e">
        <f ca="1">IF(AND(SUM($C$15:C755)&gt;=$C$12,SUM($D$15:D755)&gt;=$C$12,SUM($E$15:E755)&gt;=$C$12, SUM($F$15:F755)&gt;=$C$12),B755,1300)</f>
        <v>#NAME?</v>
      </c>
    </row>
    <row r="756" spans="2:7" x14ac:dyDescent="0.3">
      <c r="B756" s="27">
        <v>742</v>
      </c>
      <c r="C756" s="17" t="e">
        <f ca="1">_xll.RiskBinomial(1,$C$10)</f>
        <v>#NAME?</v>
      </c>
      <c r="D756" s="19" t="e">
        <f ca="1">IF(C756=1,0,_xll.RiskBinomial(1,$D$10/($D$10+$C$11+$D$11)))</f>
        <v>#NAME?</v>
      </c>
      <c r="E756" s="17" t="e">
        <f ca="1">IF(SUM(C756:D756)=0,_xll.RiskBinomial(1,$C$11/($C$11+$D$11)),0)</f>
        <v>#NAME?</v>
      </c>
      <c r="F756" s="19" t="e">
        <f t="shared" ca="1" si="11"/>
        <v>#NAME?</v>
      </c>
      <c r="G756" s="28" t="e">
        <f ca="1">IF(AND(SUM($C$15:C756)&gt;=$C$12,SUM($D$15:D756)&gt;=$C$12,SUM($E$15:E756)&gt;=$C$12, SUM($F$15:F756)&gt;=$C$12),B756,1300)</f>
        <v>#NAME?</v>
      </c>
    </row>
    <row r="757" spans="2:7" x14ac:dyDescent="0.3">
      <c r="B757" s="27">
        <v>743</v>
      </c>
      <c r="C757" s="17" t="e">
        <f ca="1">_xll.RiskBinomial(1,$C$10)</f>
        <v>#NAME?</v>
      </c>
      <c r="D757" s="19" t="e">
        <f ca="1">IF(C757=1,0,_xll.RiskBinomial(1,$D$10/($D$10+$C$11+$D$11)))</f>
        <v>#NAME?</v>
      </c>
      <c r="E757" s="17" t="e">
        <f ca="1">IF(SUM(C757:D757)=0,_xll.RiskBinomial(1,$C$11/($C$11+$D$11)),0)</f>
        <v>#NAME?</v>
      </c>
      <c r="F757" s="19" t="e">
        <f t="shared" ca="1" si="11"/>
        <v>#NAME?</v>
      </c>
      <c r="G757" s="28" t="e">
        <f ca="1">IF(AND(SUM($C$15:C757)&gt;=$C$12,SUM($D$15:D757)&gt;=$C$12,SUM($E$15:E757)&gt;=$C$12, SUM($F$15:F757)&gt;=$C$12),B757,1300)</f>
        <v>#NAME?</v>
      </c>
    </row>
    <row r="758" spans="2:7" x14ac:dyDescent="0.3">
      <c r="B758" s="27">
        <v>744</v>
      </c>
      <c r="C758" s="17" t="e">
        <f ca="1">_xll.RiskBinomial(1,$C$10)</f>
        <v>#NAME?</v>
      </c>
      <c r="D758" s="19" t="e">
        <f ca="1">IF(C758=1,0,_xll.RiskBinomial(1,$D$10/($D$10+$C$11+$D$11)))</f>
        <v>#NAME?</v>
      </c>
      <c r="E758" s="17" t="e">
        <f ca="1">IF(SUM(C758:D758)=0,_xll.RiskBinomial(1,$C$11/($C$11+$D$11)),0)</f>
        <v>#NAME?</v>
      </c>
      <c r="F758" s="19" t="e">
        <f t="shared" ca="1" si="11"/>
        <v>#NAME?</v>
      </c>
      <c r="G758" s="28" t="e">
        <f ca="1">IF(AND(SUM($C$15:C758)&gt;=$C$12,SUM($D$15:D758)&gt;=$C$12,SUM($E$15:E758)&gt;=$C$12, SUM($F$15:F758)&gt;=$C$12),B758,1300)</f>
        <v>#NAME?</v>
      </c>
    </row>
    <row r="759" spans="2:7" x14ac:dyDescent="0.3">
      <c r="B759" s="27">
        <v>745</v>
      </c>
      <c r="C759" s="17" t="e">
        <f ca="1">_xll.RiskBinomial(1,$C$10)</f>
        <v>#NAME?</v>
      </c>
      <c r="D759" s="19" t="e">
        <f ca="1">IF(C759=1,0,_xll.RiskBinomial(1,$D$10/($D$10+$C$11+$D$11)))</f>
        <v>#NAME?</v>
      </c>
      <c r="E759" s="17" t="e">
        <f ca="1">IF(SUM(C759:D759)=0,_xll.RiskBinomial(1,$C$11/($C$11+$D$11)),0)</f>
        <v>#NAME?</v>
      </c>
      <c r="F759" s="19" t="e">
        <f t="shared" ca="1" si="11"/>
        <v>#NAME?</v>
      </c>
      <c r="G759" s="28" t="e">
        <f ca="1">IF(AND(SUM($C$15:C759)&gt;=$C$12,SUM($D$15:D759)&gt;=$C$12,SUM($E$15:E759)&gt;=$C$12, SUM($F$15:F759)&gt;=$C$12),B759,1300)</f>
        <v>#NAME?</v>
      </c>
    </row>
    <row r="760" spans="2:7" x14ac:dyDescent="0.3">
      <c r="B760" s="27">
        <v>746</v>
      </c>
      <c r="C760" s="17" t="e">
        <f ca="1">_xll.RiskBinomial(1,$C$10)</f>
        <v>#NAME?</v>
      </c>
      <c r="D760" s="19" t="e">
        <f ca="1">IF(C760=1,0,_xll.RiskBinomial(1,$D$10/($D$10+$C$11+$D$11)))</f>
        <v>#NAME?</v>
      </c>
      <c r="E760" s="17" t="e">
        <f ca="1">IF(SUM(C760:D760)=0,_xll.RiskBinomial(1,$C$11/($C$11+$D$11)),0)</f>
        <v>#NAME?</v>
      </c>
      <c r="F760" s="19" t="e">
        <f t="shared" ca="1" si="11"/>
        <v>#NAME?</v>
      </c>
      <c r="G760" s="28" t="e">
        <f ca="1">IF(AND(SUM($C$15:C760)&gt;=$C$12,SUM($D$15:D760)&gt;=$C$12,SUM($E$15:E760)&gt;=$C$12, SUM($F$15:F760)&gt;=$C$12),B760,1300)</f>
        <v>#NAME?</v>
      </c>
    </row>
    <row r="761" spans="2:7" x14ac:dyDescent="0.3">
      <c r="B761" s="27">
        <v>747</v>
      </c>
      <c r="C761" s="17" t="e">
        <f ca="1">_xll.RiskBinomial(1,$C$10)</f>
        <v>#NAME?</v>
      </c>
      <c r="D761" s="19" t="e">
        <f ca="1">IF(C761=1,0,_xll.RiskBinomial(1,$D$10/($D$10+$C$11+$D$11)))</f>
        <v>#NAME?</v>
      </c>
      <c r="E761" s="17" t="e">
        <f ca="1">IF(SUM(C761:D761)=0,_xll.RiskBinomial(1,$C$11/($C$11+$D$11)),0)</f>
        <v>#NAME?</v>
      </c>
      <c r="F761" s="19" t="e">
        <f t="shared" ca="1" si="11"/>
        <v>#NAME?</v>
      </c>
      <c r="G761" s="28" t="e">
        <f ca="1">IF(AND(SUM($C$15:C761)&gt;=$C$12,SUM($D$15:D761)&gt;=$C$12,SUM($E$15:E761)&gt;=$C$12, SUM($F$15:F761)&gt;=$C$12),B761,1300)</f>
        <v>#NAME?</v>
      </c>
    </row>
    <row r="762" spans="2:7" x14ac:dyDescent="0.3">
      <c r="B762" s="27">
        <v>748</v>
      </c>
      <c r="C762" s="17" t="e">
        <f ca="1">_xll.RiskBinomial(1,$C$10)</f>
        <v>#NAME?</v>
      </c>
      <c r="D762" s="19" t="e">
        <f ca="1">IF(C762=1,0,_xll.RiskBinomial(1,$D$10/($D$10+$C$11+$D$11)))</f>
        <v>#NAME?</v>
      </c>
      <c r="E762" s="17" t="e">
        <f ca="1">IF(SUM(C762:D762)=0,_xll.RiskBinomial(1,$C$11/($C$11+$D$11)),0)</f>
        <v>#NAME?</v>
      </c>
      <c r="F762" s="19" t="e">
        <f t="shared" ca="1" si="11"/>
        <v>#NAME?</v>
      </c>
      <c r="G762" s="28" t="e">
        <f ca="1">IF(AND(SUM($C$15:C762)&gt;=$C$12,SUM($D$15:D762)&gt;=$C$12,SUM($E$15:E762)&gt;=$C$12, SUM($F$15:F762)&gt;=$C$12),B762,1300)</f>
        <v>#NAME?</v>
      </c>
    </row>
    <row r="763" spans="2:7" x14ac:dyDescent="0.3">
      <c r="B763" s="27">
        <v>749</v>
      </c>
      <c r="C763" s="17" t="e">
        <f ca="1">_xll.RiskBinomial(1,$C$10)</f>
        <v>#NAME?</v>
      </c>
      <c r="D763" s="19" t="e">
        <f ca="1">IF(C763=1,0,_xll.RiskBinomial(1,$D$10/($D$10+$C$11+$D$11)))</f>
        <v>#NAME?</v>
      </c>
      <c r="E763" s="17" t="e">
        <f ca="1">IF(SUM(C763:D763)=0,_xll.RiskBinomial(1,$C$11/($C$11+$D$11)),0)</f>
        <v>#NAME?</v>
      </c>
      <c r="F763" s="19" t="e">
        <f t="shared" ca="1" si="11"/>
        <v>#NAME?</v>
      </c>
      <c r="G763" s="28" t="e">
        <f ca="1">IF(AND(SUM($C$15:C763)&gt;=$C$12,SUM($D$15:D763)&gt;=$C$12,SUM($E$15:E763)&gt;=$C$12, SUM($F$15:F763)&gt;=$C$12),B763,1300)</f>
        <v>#NAME?</v>
      </c>
    </row>
    <row r="764" spans="2:7" x14ac:dyDescent="0.3">
      <c r="B764" s="27">
        <v>750</v>
      </c>
      <c r="C764" s="17" t="e">
        <f ca="1">_xll.RiskBinomial(1,$C$10)</f>
        <v>#NAME?</v>
      </c>
      <c r="D764" s="19" t="e">
        <f ca="1">IF(C764=1,0,_xll.RiskBinomial(1,$D$10/($D$10+$C$11+$D$11)))</f>
        <v>#NAME?</v>
      </c>
      <c r="E764" s="17" t="e">
        <f ca="1">IF(SUM(C764:D764)=0,_xll.RiskBinomial(1,$C$11/($C$11+$D$11)),0)</f>
        <v>#NAME?</v>
      </c>
      <c r="F764" s="19" t="e">
        <f t="shared" ca="1" si="11"/>
        <v>#NAME?</v>
      </c>
      <c r="G764" s="28" t="e">
        <f ca="1">IF(AND(SUM($C$15:C764)&gt;=$C$12,SUM($D$15:D764)&gt;=$C$12,SUM($E$15:E764)&gt;=$C$12, SUM($F$15:F764)&gt;=$C$12),B764,1300)</f>
        <v>#NAME?</v>
      </c>
    </row>
    <row r="765" spans="2:7" x14ac:dyDescent="0.3">
      <c r="B765" s="27">
        <v>751</v>
      </c>
      <c r="C765" s="17" t="e">
        <f ca="1">_xll.RiskBinomial(1,$C$10)</f>
        <v>#NAME?</v>
      </c>
      <c r="D765" s="19" t="e">
        <f ca="1">IF(C765=1,0,_xll.RiskBinomial(1,$D$10/($D$10+$C$11+$D$11)))</f>
        <v>#NAME?</v>
      </c>
      <c r="E765" s="17" t="e">
        <f ca="1">IF(SUM(C765:D765)=0,_xll.RiskBinomial(1,$C$11/($C$11+$D$11)),0)</f>
        <v>#NAME?</v>
      </c>
      <c r="F765" s="19" t="e">
        <f t="shared" ca="1" si="11"/>
        <v>#NAME?</v>
      </c>
      <c r="G765" s="28" t="e">
        <f ca="1">IF(AND(SUM($C$15:C765)&gt;=$C$12,SUM($D$15:D765)&gt;=$C$12,SUM($E$15:E765)&gt;=$C$12, SUM($F$15:F765)&gt;=$C$12),B765,1300)</f>
        <v>#NAME?</v>
      </c>
    </row>
    <row r="766" spans="2:7" x14ac:dyDescent="0.3">
      <c r="B766" s="27">
        <v>752</v>
      </c>
      <c r="C766" s="17" t="e">
        <f ca="1">_xll.RiskBinomial(1,$C$10)</f>
        <v>#NAME?</v>
      </c>
      <c r="D766" s="19" t="e">
        <f ca="1">IF(C766=1,0,_xll.RiskBinomial(1,$D$10/($D$10+$C$11+$D$11)))</f>
        <v>#NAME?</v>
      </c>
      <c r="E766" s="17" t="e">
        <f ca="1">IF(SUM(C766:D766)=0,_xll.RiskBinomial(1,$C$11/($C$11+$D$11)),0)</f>
        <v>#NAME?</v>
      </c>
      <c r="F766" s="19" t="e">
        <f t="shared" ca="1" si="11"/>
        <v>#NAME?</v>
      </c>
      <c r="G766" s="28" t="e">
        <f ca="1">IF(AND(SUM($C$15:C766)&gt;=$C$12,SUM($D$15:D766)&gt;=$C$12,SUM($E$15:E766)&gt;=$C$12, SUM($F$15:F766)&gt;=$C$12),B766,1300)</f>
        <v>#NAME?</v>
      </c>
    </row>
    <row r="767" spans="2:7" x14ac:dyDescent="0.3">
      <c r="B767" s="27">
        <v>753</v>
      </c>
      <c r="C767" s="17" t="e">
        <f ca="1">_xll.RiskBinomial(1,$C$10)</f>
        <v>#NAME?</v>
      </c>
      <c r="D767" s="19" t="e">
        <f ca="1">IF(C767=1,0,_xll.RiskBinomial(1,$D$10/($D$10+$C$11+$D$11)))</f>
        <v>#NAME?</v>
      </c>
      <c r="E767" s="17" t="e">
        <f ca="1">IF(SUM(C767:D767)=0,_xll.RiskBinomial(1,$C$11/($C$11+$D$11)),0)</f>
        <v>#NAME?</v>
      </c>
      <c r="F767" s="19" t="e">
        <f t="shared" ca="1" si="11"/>
        <v>#NAME?</v>
      </c>
      <c r="G767" s="28" t="e">
        <f ca="1">IF(AND(SUM($C$15:C767)&gt;=$C$12,SUM($D$15:D767)&gt;=$C$12,SUM($E$15:E767)&gt;=$C$12, SUM($F$15:F767)&gt;=$C$12),B767,1300)</f>
        <v>#NAME?</v>
      </c>
    </row>
    <row r="768" spans="2:7" x14ac:dyDescent="0.3">
      <c r="B768" s="27">
        <v>754</v>
      </c>
      <c r="C768" s="17" t="e">
        <f ca="1">_xll.RiskBinomial(1,$C$10)</f>
        <v>#NAME?</v>
      </c>
      <c r="D768" s="19" t="e">
        <f ca="1">IF(C768=1,0,_xll.RiskBinomial(1,$D$10/($D$10+$C$11+$D$11)))</f>
        <v>#NAME?</v>
      </c>
      <c r="E768" s="17" t="e">
        <f ca="1">IF(SUM(C768:D768)=0,_xll.RiskBinomial(1,$C$11/($C$11+$D$11)),0)</f>
        <v>#NAME?</v>
      </c>
      <c r="F768" s="19" t="e">
        <f t="shared" ca="1" si="11"/>
        <v>#NAME?</v>
      </c>
      <c r="G768" s="28" t="e">
        <f ca="1">IF(AND(SUM($C$15:C768)&gt;=$C$12,SUM($D$15:D768)&gt;=$C$12,SUM($E$15:E768)&gt;=$C$12, SUM($F$15:F768)&gt;=$C$12),B768,1300)</f>
        <v>#NAME?</v>
      </c>
    </row>
    <row r="769" spans="2:7" x14ac:dyDescent="0.3">
      <c r="B769" s="27">
        <v>755</v>
      </c>
      <c r="C769" s="17" t="e">
        <f ca="1">_xll.RiskBinomial(1,$C$10)</f>
        <v>#NAME?</v>
      </c>
      <c r="D769" s="19" t="e">
        <f ca="1">IF(C769=1,0,_xll.RiskBinomial(1,$D$10/($D$10+$C$11+$D$11)))</f>
        <v>#NAME?</v>
      </c>
      <c r="E769" s="17" t="e">
        <f ca="1">IF(SUM(C769:D769)=0,_xll.RiskBinomial(1,$C$11/($C$11+$D$11)),0)</f>
        <v>#NAME?</v>
      </c>
      <c r="F769" s="19" t="e">
        <f t="shared" ca="1" si="11"/>
        <v>#NAME?</v>
      </c>
      <c r="G769" s="28" t="e">
        <f ca="1">IF(AND(SUM($C$15:C769)&gt;=$C$12,SUM($D$15:D769)&gt;=$C$12,SUM($E$15:E769)&gt;=$C$12, SUM($F$15:F769)&gt;=$C$12),B769,1300)</f>
        <v>#NAME?</v>
      </c>
    </row>
    <row r="770" spans="2:7" x14ac:dyDescent="0.3">
      <c r="B770" s="27">
        <v>756</v>
      </c>
      <c r="C770" s="17" t="e">
        <f ca="1">_xll.RiskBinomial(1,$C$10)</f>
        <v>#NAME?</v>
      </c>
      <c r="D770" s="19" t="e">
        <f ca="1">IF(C770=1,0,_xll.RiskBinomial(1,$D$10/($D$10+$C$11+$D$11)))</f>
        <v>#NAME?</v>
      </c>
      <c r="E770" s="17" t="e">
        <f ca="1">IF(SUM(C770:D770)=0,_xll.RiskBinomial(1,$C$11/($C$11+$D$11)),0)</f>
        <v>#NAME?</v>
      </c>
      <c r="F770" s="19" t="e">
        <f t="shared" ca="1" si="11"/>
        <v>#NAME?</v>
      </c>
      <c r="G770" s="28" t="e">
        <f ca="1">IF(AND(SUM($C$15:C770)&gt;=$C$12,SUM($D$15:D770)&gt;=$C$12,SUM($E$15:E770)&gt;=$C$12, SUM($F$15:F770)&gt;=$C$12),B770,1300)</f>
        <v>#NAME?</v>
      </c>
    </row>
    <row r="771" spans="2:7" x14ac:dyDescent="0.3">
      <c r="B771" s="27">
        <v>757</v>
      </c>
      <c r="C771" s="17" t="e">
        <f ca="1">_xll.RiskBinomial(1,$C$10)</f>
        <v>#NAME?</v>
      </c>
      <c r="D771" s="19" t="e">
        <f ca="1">IF(C771=1,0,_xll.RiskBinomial(1,$D$10/($D$10+$C$11+$D$11)))</f>
        <v>#NAME?</v>
      </c>
      <c r="E771" s="17" t="e">
        <f ca="1">IF(SUM(C771:D771)=0,_xll.RiskBinomial(1,$C$11/($C$11+$D$11)),0)</f>
        <v>#NAME?</v>
      </c>
      <c r="F771" s="19" t="e">
        <f t="shared" ca="1" si="11"/>
        <v>#NAME?</v>
      </c>
      <c r="G771" s="28" t="e">
        <f ca="1">IF(AND(SUM($C$15:C771)&gt;=$C$12,SUM($D$15:D771)&gt;=$C$12,SUM($E$15:E771)&gt;=$C$12, SUM($F$15:F771)&gt;=$C$12),B771,1300)</f>
        <v>#NAME?</v>
      </c>
    </row>
    <row r="772" spans="2:7" x14ac:dyDescent="0.3">
      <c r="B772" s="27">
        <v>758</v>
      </c>
      <c r="C772" s="17" t="e">
        <f ca="1">_xll.RiskBinomial(1,$C$10)</f>
        <v>#NAME?</v>
      </c>
      <c r="D772" s="19" t="e">
        <f ca="1">IF(C772=1,0,_xll.RiskBinomial(1,$D$10/($D$10+$C$11+$D$11)))</f>
        <v>#NAME?</v>
      </c>
      <c r="E772" s="17" t="e">
        <f ca="1">IF(SUM(C772:D772)=0,_xll.RiskBinomial(1,$C$11/($C$11+$D$11)),0)</f>
        <v>#NAME?</v>
      </c>
      <c r="F772" s="19" t="e">
        <f t="shared" ca="1" si="11"/>
        <v>#NAME?</v>
      </c>
      <c r="G772" s="28" t="e">
        <f ca="1">IF(AND(SUM($C$15:C772)&gt;=$C$12,SUM($D$15:D772)&gt;=$C$12,SUM($E$15:E772)&gt;=$C$12, SUM($F$15:F772)&gt;=$C$12),B772,1300)</f>
        <v>#NAME?</v>
      </c>
    </row>
    <row r="773" spans="2:7" x14ac:dyDescent="0.3">
      <c r="B773" s="27">
        <v>759</v>
      </c>
      <c r="C773" s="17" t="e">
        <f ca="1">_xll.RiskBinomial(1,$C$10)</f>
        <v>#NAME?</v>
      </c>
      <c r="D773" s="19" t="e">
        <f ca="1">IF(C773=1,0,_xll.RiskBinomial(1,$D$10/($D$10+$C$11+$D$11)))</f>
        <v>#NAME?</v>
      </c>
      <c r="E773" s="17" t="e">
        <f ca="1">IF(SUM(C773:D773)=0,_xll.RiskBinomial(1,$C$11/($C$11+$D$11)),0)</f>
        <v>#NAME?</v>
      </c>
      <c r="F773" s="19" t="e">
        <f t="shared" ca="1" si="11"/>
        <v>#NAME?</v>
      </c>
      <c r="G773" s="28" t="e">
        <f ca="1">IF(AND(SUM($C$15:C773)&gt;=$C$12,SUM($D$15:D773)&gt;=$C$12,SUM($E$15:E773)&gt;=$C$12, SUM($F$15:F773)&gt;=$C$12),B773,1300)</f>
        <v>#NAME?</v>
      </c>
    </row>
    <row r="774" spans="2:7" x14ac:dyDescent="0.3">
      <c r="B774" s="27">
        <v>760</v>
      </c>
      <c r="C774" s="17" t="e">
        <f ca="1">_xll.RiskBinomial(1,$C$10)</f>
        <v>#NAME?</v>
      </c>
      <c r="D774" s="19" t="e">
        <f ca="1">IF(C774=1,0,_xll.RiskBinomial(1,$D$10/($D$10+$C$11+$D$11)))</f>
        <v>#NAME?</v>
      </c>
      <c r="E774" s="17" t="e">
        <f ca="1">IF(SUM(C774:D774)=0,_xll.RiskBinomial(1,$C$11/($C$11+$D$11)),0)</f>
        <v>#NAME?</v>
      </c>
      <c r="F774" s="19" t="e">
        <f t="shared" ca="1" si="11"/>
        <v>#NAME?</v>
      </c>
      <c r="G774" s="28" t="e">
        <f ca="1">IF(AND(SUM($C$15:C774)&gt;=$C$12,SUM($D$15:D774)&gt;=$C$12,SUM($E$15:E774)&gt;=$C$12, SUM($F$15:F774)&gt;=$C$12),B774,1300)</f>
        <v>#NAME?</v>
      </c>
    </row>
    <row r="775" spans="2:7" x14ac:dyDescent="0.3">
      <c r="B775" s="27">
        <v>761</v>
      </c>
      <c r="C775" s="17" t="e">
        <f ca="1">_xll.RiskBinomial(1,$C$10)</f>
        <v>#NAME?</v>
      </c>
      <c r="D775" s="19" t="e">
        <f ca="1">IF(C775=1,0,_xll.RiskBinomial(1,$D$10/($D$10+$C$11+$D$11)))</f>
        <v>#NAME?</v>
      </c>
      <c r="E775" s="17" t="e">
        <f ca="1">IF(SUM(C775:D775)=0,_xll.RiskBinomial(1,$C$11/($C$11+$D$11)),0)</f>
        <v>#NAME?</v>
      </c>
      <c r="F775" s="19" t="e">
        <f t="shared" ca="1" si="11"/>
        <v>#NAME?</v>
      </c>
      <c r="G775" s="28" t="e">
        <f ca="1">IF(AND(SUM($C$15:C775)&gt;=$C$12,SUM($D$15:D775)&gt;=$C$12,SUM($E$15:E775)&gt;=$C$12, SUM($F$15:F775)&gt;=$C$12),B775,1300)</f>
        <v>#NAME?</v>
      </c>
    </row>
    <row r="776" spans="2:7" x14ac:dyDescent="0.3">
      <c r="B776" s="27">
        <v>762</v>
      </c>
      <c r="C776" s="17" t="e">
        <f ca="1">_xll.RiskBinomial(1,$C$10)</f>
        <v>#NAME?</v>
      </c>
      <c r="D776" s="19" t="e">
        <f ca="1">IF(C776=1,0,_xll.RiskBinomial(1,$D$10/($D$10+$C$11+$D$11)))</f>
        <v>#NAME?</v>
      </c>
      <c r="E776" s="17" t="e">
        <f ca="1">IF(SUM(C776:D776)=0,_xll.RiskBinomial(1,$C$11/($C$11+$D$11)),0)</f>
        <v>#NAME?</v>
      </c>
      <c r="F776" s="19" t="e">
        <f t="shared" ca="1" si="11"/>
        <v>#NAME?</v>
      </c>
      <c r="G776" s="28" t="e">
        <f ca="1">IF(AND(SUM($C$15:C776)&gt;=$C$12,SUM($D$15:D776)&gt;=$C$12,SUM($E$15:E776)&gt;=$C$12, SUM($F$15:F776)&gt;=$C$12),B776,1300)</f>
        <v>#NAME?</v>
      </c>
    </row>
    <row r="777" spans="2:7" x14ac:dyDescent="0.3">
      <c r="B777" s="27">
        <v>763</v>
      </c>
      <c r="C777" s="17" t="e">
        <f ca="1">_xll.RiskBinomial(1,$C$10)</f>
        <v>#NAME?</v>
      </c>
      <c r="D777" s="19" t="e">
        <f ca="1">IF(C777=1,0,_xll.RiskBinomial(1,$D$10/($D$10+$C$11+$D$11)))</f>
        <v>#NAME?</v>
      </c>
      <c r="E777" s="17" t="e">
        <f ca="1">IF(SUM(C777:D777)=0,_xll.RiskBinomial(1,$C$11/($C$11+$D$11)),0)</f>
        <v>#NAME?</v>
      </c>
      <c r="F777" s="19" t="e">
        <f t="shared" ca="1" si="11"/>
        <v>#NAME?</v>
      </c>
      <c r="G777" s="28" t="e">
        <f ca="1">IF(AND(SUM($C$15:C777)&gt;=$C$12,SUM($D$15:D777)&gt;=$C$12,SUM($E$15:E777)&gt;=$C$12, SUM($F$15:F777)&gt;=$C$12),B777,1300)</f>
        <v>#NAME?</v>
      </c>
    </row>
    <row r="778" spans="2:7" x14ac:dyDescent="0.3">
      <c r="B778" s="27">
        <v>764</v>
      </c>
      <c r="C778" s="17" t="e">
        <f ca="1">_xll.RiskBinomial(1,$C$10)</f>
        <v>#NAME?</v>
      </c>
      <c r="D778" s="19" t="e">
        <f ca="1">IF(C778=1,0,_xll.RiskBinomial(1,$D$10/($D$10+$C$11+$D$11)))</f>
        <v>#NAME?</v>
      </c>
      <c r="E778" s="17" t="e">
        <f ca="1">IF(SUM(C778:D778)=0,_xll.RiskBinomial(1,$C$11/($C$11+$D$11)),0)</f>
        <v>#NAME?</v>
      </c>
      <c r="F778" s="19" t="e">
        <f t="shared" ca="1" si="11"/>
        <v>#NAME?</v>
      </c>
      <c r="G778" s="28" t="e">
        <f ca="1">IF(AND(SUM($C$15:C778)&gt;=$C$12,SUM($D$15:D778)&gt;=$C$12,SUM($E$15:E778)&gt;=$C$12, SUM($F$15:F778)&gt;=$C$12),B778,1300)</f>
        <v>#NAME?</v>
      </c>
    </row>
    <row r="779" spans="2:7" x14ac:dyDescent="0.3">
      <c r="B779" s="27">
        <v>765</v>
      </c>
      <c r="C779" s="17" t="e">
        <f ca="1">_xll.RiskBinomial(1,$C$10)</f>
        <v>#NAME?</v>
      </c>
      <c r="D779" s="19" t="e">
        <f ca="1">IF(C779=1,0,_xll.RiskBinomial(1,$D$10/($D$10+$C$11+$D$11)))</f>
        <v>#NAME?</v>
      </c>
      <c r="E779" s="17" t="e">
        <f ca="1">IF(SUM(C779:D779)=0,_xll.RiskBinomial(1,$C$11/($C$11+$D$11)),0)</f>
        <v>#NAME?</v>
      </c>
      <c r="F779" s="19" t="e">
        <f t="shared" ca="1" si="11"/>
        <v>#NAME?</v>
      </c>
      <c r="G779" s="28" t="e">
        <f ca="1">IF(AND(SUM($C$15:C779)&gt;=$C$12,SUM($D$15:D779)&gt;=$C$12,SUM($E$15:E779)&gt;=$C$12, SUM($F$15:F779)&gt;=$C$12),B779,1300)</f>
        <v>#NAME?</v>
      </c>
    </row>
    <row r="780" spans="2:7" x14ac:dyDescent="0.3">
      <c r="B780" s="27">
        <v>766</v>
      </c>
      <c r="C780" s="17" t="e">
        <f ca="1">_xll.RiskBinomial(1,$C$10)</f>
        <v>#NAME?</v>
      </c>
      <c r="D780" s="19" t="e">
        <f ca="1">IF(C780=1,0,_xll.RiskBinomial(1,$D$10/($D$10+$C$11+$D$11)))</f>
        <v>#NAME?</v>
      </c>
      <c r="E780" s="17" t="e">
        <f ca="1">IF(SUM(C780:D780)=0,_xll.RiskBinomial(1,$C$11/($C$11+$D$11)),0)</f>
        <v>#NAME?</v>
      </c>
      <c r="F780" s="19" t="e">
        <f t="shared" ca="1" si="11"/>
        <v>#NAME?</v>
      </c>
      <c r="G780" s="28" t="e">
        <f ca="1">IF(AND(SUM($C$15:C780)&gt;=$C$12,SUM($D$15:D780)&gt;=$C$12,SUM($E$15:E780)&gt;=$C$12, SUM($F$15:F780)&gt;=$C$12),B780,1300)</f>
        <v>#NAME?</v>
      </c>
    </row>
    <row r="781" spans="2:7" x14ac:dyDescent="0.3">
      <c r="B781" s="27">
        <v>767</v>
      </c>
      <c r="C781" s="17" t="e">
        <f ca="1">_xll.RiskBinomial(1,$C$10)</f>
        <v>#NAME?</v>
      </c>
      <c r="D781" s="19" t="e">
        <f ca="1">IF(C781=1,0,_xll.RiskBinomial(1,$D$10/($D$10+$C$11+$D$11)))</f>
        <v>#NAME?</v>
      </c>
      <c r="E781" s="17" t="e">
        <f ca="1">IF(SUM(C781:D781)=0,_xll.RiskBinomial(1,$C$11/($C$11+$D$11)),0)</f>
        <v>#NAME?</v>
      </c>
      <c r="F781" s="19" t="e">
        <f t="shared" ca="1" si="11"/>
        <v>#NAME?</v>
      </c>
      <c r="G781" s="28" t="e">
        <f ca="1">IF(AND(SUM($C$15:C781)&gt;=$C$12,SUM($D$15:D781)&gt;=$C$12,SUM($E$15:E781)&gt;=$C$12, SUM($F$15:F781)&gt;=$C$12),B781,1300)</f>
        <v>#NAME?</v>
      </c>
    </row>
    <row r="782" spans="2:7" x14ac:dyDescent="0.3">
      <c r="B782" s="27">
        <v>768</v>
      </c>
      <c r="C782" s="17" t="e">
        <f ca="1">_xll.RiskBinomial(1,$C$10)</f>
        <v>#NAME?</v>
      </c>
      <c r="D782" s="19" t="e">
        <f ca="1">IF(C782=1,0,_xll.RiskBinomial(1,$D$10/($D$10+$C$11+$D$11)))</f>
        <v>#NAME?</v>
      </c>
      <c r="E782" s="17" t="e">
        <f ca="1">IF(SUM(C782:D782)=0,_xll.RiskBinomial(1,$C$11/($C$11+$D$11)),0)</f>
        <v>#NAME?</v>
      </c>
      <c r="F782" s="19" t="e">
        <f t="shared" ca="1" si="11"/>
        <v>#NAME?</v>
      </c>
      <c r="G782" s="28" t="e">
        <f ca="1">IF(AND(SUM($C$15:C782)&gt;=$C$12,SUM($D$15:D782)&gt;=$C$12,SUM($E$15:E782)&gt;=$C$12, SUM($F$15:F782)&gt;=$C$12),B782,1300)</f>
        <v>#NAME?</v>
      </c>
    </row>
    <row r="783" spans="2:7" x14ac:dyDescent="0.3">
      <c r="B783" s="27">
        <v>769</v>
      </c>
      <c r="C783" s="17" t="e">
        <f ca="1">_xll.RiskBinomial(1,$C$10)</f>
        <v>#NAME?</v>
      </c>
      <c r="D783" s="19" t="e">
        <f ca="1">IF(C783=1,0,_xll.RiskBinomial(1,$D$10/($D$10+$C$11+$D$11)))</f>
        <v>#NAME?</v>
      </c>
      <c r="E783" s="17" t="e">
        <f ca="1">IF(SUM(C783:D783)=0,_xll.RiskBinomial(1,$C$11/($C$11+$D$11)),0)</f>
        <v>#NAME?</v>
      </c>
      <c r="F783" s="19" t="e">
        <f t="shared" ca="1" si="11"/>
        <v>#NAME?</v>
      </c>
      <c r="G783" s="28" t="e">
        <f ca="1">IF(AND(SUM($C$15:C783)&gt;=$C$12,SUM($D$15:D783)&gt;=$C$12,SUM($E$15:E783)&gt;=$C$12, SUM($F$15:F783)&gt;=$C$12),B783,1300)</f>
        <v>#NAME?</v>
      </c>
    </row>
    <row r="784" spans="2:7" x14ac:dyDescent="0.3">
      <c r="B784" s="27">
        <v>770</v>
      </c>
      <c r="C784" s="17" t="e">
        <f ca="1">_xll.RiskBinomial(1,$C$10)</f>
        <v>#NAME?</v>
      </c>
      <c r="D784" s="19" t="e">
        <f ca="1">IF(C784=1,0,_xll.RiskBinomial(1,$D$10/($D$10+$C$11+$D$11)))</f>
        <v>#NAME?</v>
      </c>
      <c r="E784" s="17" t="e">
        <f ca="1">IF(SUM(C784:D784)=0,_xll.RiskBinomial(1,$C$11/($C$11+$D$11)),0)</f>
        <v>#NAME?</v>
      </c>
      <c r="F784" s="19" t="e">
        <f t="shared" ref="F784:F847" ca="1" si="12">IF(SUM(C784:E784)=0,1,0)</f>
        <v>#NAME?</v>
      </c>
      <c r="G784" s="28" t="e">
        <f ca="1">IF(AND(SUM($C$15:C784)&gt;=$C$12,SUM($D$15:D784)&gt;=$C$12,SUM($E$15:E784)&gt;=$C$12, SUM($F$15:F784)&gt;=$C$12),B784,1300)</f>
        <v>#NAME?</v>
      </c>
    </row>
    <row r="785" spans="2:7" x14ac:dyDescent="0.3">
      <c r="B785" s="27">
        <v>771</v>
      </c>
      <c r="C785" s="17" t="e">
        <f ca="1">_xll.RiskBinomial(1,$C$10)</f>
        <v>#NAME?</v>
      </c>
      <c r="D785" s="19" t="e">
        <f ca="1">IF(C785=1,0,_xll.RiskBinomial(1,$D$10/($D$10+$C$11+$D$11)))</f>
        <v>#NAME?</v>
      </c>
      <c r="E785" s="17" t="e">
        <f ca="1">IF(SUM(C785:D785)=0,_xll.RiskBinomial(1,$C$11/($C$11+$D$11)),0)</f>
        <v>#NAME?</v>
      </c>
      <c r="F785" s="19" t="e">
        <f t="shared" ca="1" si="12"/>
        <v>#NAME?</v>
      </c>
      <c r="G785" s="28" t="e">
        <f ca="1">IF(AND(SUM($C$15:C785)&gt;=$C$12,SUM($D$15:D785)&gt;=$C$12,SUM($E$15:E785)&gt;=$C$12, SUM($F$15:F785)&gt;=$C$12),B785,1300)</f>
        <v>#NAME?</v>
      </c>
    </row>
    <row r="786" spans="2:7" x14ac:dyDescent="0.3">
      <c r="B786" s="27">
        <v>772</v>
      </c>
      <c r="C786" s="17" t="e">
        <f ca="1">_xll.RiskBinomial(1,$C$10)</f>
        <v>#NAME?</v>
      </c>
      <c r="D786" s="19" t="e">
        <f ca="1">IF(C786=1,0,_xll.RiskBinomial(1,$D$10/($D$10+$C$11+$D$11)))</f>
        <v>#NAME?</v>
      </c>
      <c r="E786" s="17" t="e">
        <f ca="1">IF(SUM(C786:D786)=0,_xll.RiskBinomial(1,$C$11/($C$11+$D$11)),0)</f>
        <v>#NAME?</v>
      </c>
      <c r="F786" s="19" t="e">
        <f t="shared" ca="1" si="12"/>
        <v>#NAME?</v>
      </c>
      <c r="G786" s="28" t="e">
        <f ca="1">IF(AND(SUM($C$15:C786)&gt;=$C$12,SUM($D$15:D786)&gt;=$C$12,SUM($E$15:E786)&gt;=$C$12, SUM($F$15:F786)&gt;=$C$12),B786,1300)</f>
        <v>#NAME?</v>
      </c>
    </row>
    <row r="787" spans="2:7" x14ac:dyDescent="0.3">
      <c r="B787" s="27">
        <v>773</v>
      </c>
      <c r="C787" s="17" t="e">
        <f ca="1">_xll.RiskBinomial(1,$C$10)</f>
        <v>#NAME?</v>
      </c>
      <c r="D787" s="19" t="e">
        <f ca="1">IF(C787=1,0,_xll.RiskBinomial(1,$D$10/($D$10+$C$11+$D$11)))</f>
        <v>#NAME?</v>
      </c>
      <c r="E787" s="17" t="e">
        <f ca="1">IF(SUM(C787:D787)=0,_xll.RiskBinomial(1,$C$11/($C$11+$D$11)),0)</f>
        <v>#NAME?</v>
      </c>
      <c r="F787" s="19" t="e">
        <f t="shared" ca="1" si="12"/>
        <v>#NAME?</v>
      </c>
      <c r="G787" s="28" t="e">
        <f ca="1">IF(AND(SUM($C$15:C787)&gt;=$C$12,SUM($D$15:D787)&gt;=$C$12,SUM($E$15:E787)&gt;=$C$12, SUM($F$15:F787)&gt;=$C$12),B787,1300)</f>
        <v>#NAME?</v>
      </c>
    </row>
    <row r="788" spans="2:7" x14ac:dyDescent="0.3">
      <c r="B788" s="27">
        <v>774</v>
      </c>
      <c r="C788" s="17" t="e">
        <f ca="1">_xll.RiskBinomial(1,$C$10)</f>
        <v>#NAME?</v>
      </c>
      <c r="D788" s="19" t="e">
        <f ca="1">IF(C788=1,0,_xll.RiskBinomial(1,$D$10/($D$10+$C$11+$D$11)))</f>
        <v>#NAME?</v>
      </c>
      <c r="E788" s="17" t="e">
        <f ca="1">IF(SUM(C788:D788)=0,_xll.RiskBinomial(1,$C$11/($C$11+$D$11)),0)</f>
        <v>#NAME?</v>
      </c>
      <c r="F788" s="19" t="e">
        <f t="shared" ca="1" si="12"/>
        <v>#NAME?</v>
      </c>
      <c r="G788" s="28" t="e">
        <f ca="1">IF(AND(SUM($C$15:C788)&gt;=$C$12,SUM($D$15:D788)&gt;=$C$12,SUM($E$15:E788)&gt;=$C$12, SUM($F$15:F788)&gt;=$C$12),B788,1300)</f>
        <v>#NAME?</v>
      </c>
    </row>
    <row r="789" spans="2:7" x14ac:dyDescent="0.3">
      <c r="B789" s="27">
        <v>775</v>
      </c>
      <c r="C789" s="17" t="e">
        <f ca="1">_xll.RiskBinomial(1,$C$10)</f>
        <v>#NAME?</v>
      </c>
      <c r="D789" s="19" t="e">
        <f ca="1">IF(C789=1,0,_xll.RiskBinomial(1,$D$10/($D$10+$C$11+$D$11)))</f>
        <v>#NAME?</v>
      </c>
      <c r="E789" s="17" t="e">
        <f ca="1">IF(SUM(C789:D789)=0,_xll.RiskBinomial(1,$C$11/($C$11+$D$11)),0)</f>
        <v>#NAME?</v>
      </c>
      <c r="F789" s="19" t="e">
        <f t="shared" ca="1" si="12"/>
        <v>#NAME?</v>
      </c>
      <c r="G789" s="28" t="e">
        <f ca="1">IF(AND(SUM($C$15:C789)&gt;=$C$12,SUM($D$15:D789)&gt;=$C$12,SUM($E$15:E789)&gt;=$C$12, SUM($F$15:F789)&gt;=$C$12),B789,1300)</f>
        <v>#NAME?</v>
      </c>
    </row>
    <row r="790" spans="2:7" x14ac:dyDescent="0.3">
      <c r="B790" s="27">
        <v>776</v>
      </c>
      <c r="C790" s="17" t="e">
        <f ca="1">_xll.RiskBinomial(1,$C$10)</f>
        <v>#NAME?</v>
      </c>
      <c r="D790" s="19" t="e">
        <f ca="1">IF(C790=1,0,_xll.RiskBinomial(1,$D$10/($D$10+$C$11+$D$11)))</f>
        <v>#NAME?</v>
      </c>
      <c r="E790" s="17" t="e">
        <f ca="1">IF(SUM(C790:D790)=0,_xll.RiskBinomial(1,$C$11/($C$11+$D$11)),0)</f>
        <v>#NAME?</v>
      </c>
      <c r="F790" s="19" t="e">
        <f t="shared" ca="1" si="12"/>
        <v>#NAME?</v>
      </c>
      <c r="G790" s="28" t="e">
        <f ca="1">IF(AND(SUM($C$15:C790)&gt;=$C$12,SUM($D$15:D790)&gt;=$C$12,SUM($E$15:E790)&gt;=$C$12, SUM($F$15:F790)&gt;=$C$12),B790,1300)</f>
        <v>#NAME?</v>
      </c>
    </row>
    <row r="791" spans="2:7" x14ac:dyDescent="0.3">
      <c r="B791" s="27">
        <v>777</v>
      </c>
      <c r="C791" s="17" t="e">
        <f ca="1">_xll.RiskBinomial(1,$C$10)</f>
        <v>#NAME?</v>
      </c>
      <c r="D791" s="19" t="e">
        <f ca="1">IF(C791=1,0,_xll.RiskBinomial(1,$D$10/($D$10+$C$11+$D$11)))</f>
        <v>#NAME?</v>
      </c>
      <c r="E791" s="17" t="e">
        <f ca="1">IF(SUM(C791:D791)=0,_xll.RiskBinomial(1,$C$11/($C$11+$D$11)),0)</f>
        <v>#NAME?</v>
      </c>
      <c r="F791" s="19" t="e">
        <f t="shared" ca="1" si="12"/>
        <v>#NAME?</v>
      </c>
      <c r="G791" s="28" t="e">
        <f ca="1">IF(AND(SUM($C$15:C791)&gt;=$C$12,SUM($D$15:D791)&gt;=$C$12,SUM($E$15:E791)&gt;=$C$12, SUM($F$15:F791)&gt;=$C$12),B791,1300)</f>
        <v>#NAME?</v>
      </c>
    </row>
    <row r="792" spans="2:7" x14ac:dyDescent="0.3">
      <c r="B792" s="27">
        <v>778</v>
      </c>
      <c r="C792" s="17" t="e">
        <f ca="1">_xll.RiskBinomial(1,$C$10)</f>
        <v>#NAME?</v>
      </c>
      <c r="D792" s="19" t="e">
        <f ca="1">IF(C792=1,0,_xll.RiskBinomial(1,$D$10/($D$10+$C$11+$D$11)))</f>
        <v>#NAME?</v>
      </c>
      <c r="E792" s="17" t="e">
        <f ca="1">IF(SUM(C792:D792)=0,_xll.RiskBinomial(1,$C$11/($C$11+$D$11)),0)</f>
        <v>#NAME?</v>
      </c>
      <c r="F792" s="19" t="e">
        <f t="shared" ca="1" si="12"/>
        <v>#NAME?</v>
      </c>
      <c r="G792" s="28" t="e">
        <f ca="1">IF(AND(SUM($C$15:C792)&gt;=$C$12,SUM($D$15:D792)&gt;=$C$12,SUM($E$15:E792)&gt;=$C$12, SUM($F$15:F792)&gt;=$C$12),B792,1300)</f>
        <v>#NAME?</v>
      </c>
    </row>
    <row r="793" spans="2:7" x14ac:dyDescent="0.3">
      <c r="B793" s="27">
        <v>779</v>
      </c>
      <c r="C793" s="17" t="e">
        <f ca="1">_xll.RiskBinomial(1,$C$10)</f>
        <v>#NAME?</v>
      </c>
      <c r="D793" s="19" t="e">
        <f ca="1">IF(C793=1,0,_xll.RiskBinomial(1,$D$10/($D$10+$C$11+$D$11)))</f>
        <v>#NAME?</v>
      </c>
      <c r="E793" s="17" t="e">
        <f ca="1">IF(SUM(C793:D793)=0,_xll.RiskBinomial(1,$C$11/($C$11+$D$11)),0)</f>
        <v>#NAME?</v>
      </c>
      <c r="F793" s="19" t="e">
        <f t="shared" ca="1" si="12"/>
        <v>#NAME?</v>
      </c>
      <c r="G793" s="28" t="e">
        <f ca="1">IF(AND(SUM($C$15:C793)&gt;=$C$12,SUM($D$15:D793)&gt;=$C$12,SUM($E$15:E793)&gt;=$C$12, SUM($F$15:F793)&gt;=$C$12),B793,1300)</f>
        <v>#NAME?</v>
      </c>
    </row>
    <row r="794" spans="2:7" x14ac:dyDescent="0.3">
      <c r="B794" s="27">
        <v>780</v>
      </c>
      <c r="C794" s="17" t="e">
        <f ca="1">_xll.RiskBinomial(1,$C$10)</f>
        <v>#NAME?</v>
      </c>
      <c r="D794" s="19" t="e">
        <f ca="1">IF(C794=1,0,_xll.RiskBinomial(1,$D$10/($D$10+$C$11+$D$11)))</f>
        <v>#NAME?</v>
      </c>
      <c r="E794" s="17" t="e">
        <f ca="1">IF(SUM(C794:D794)=0,_xll.RiskBinomial(1,$C$11/($C$11+$D$11)),0)</f>
        <v>#NAME?</v>
      </c>
      <c r="F794" s="19" t="e">
        <f t="shared" ca="1" si="12"/>
        <v>#NAME?</v>
      </c>
      <c r="G794" s="28" t="e">
        <f ca="1">IF(AND(SUM($C$15:C794)&gt;=$C$12,SUM($D$15:D794)&gt;=$C$12,SUM($E$15:E794)&gt;=$C$12, SUM($F$15:F794)&gt;=$C$12),B794,1300)</f>
        <v>#NAME?</v>
      </c>
    </row>
    <row r="795" spans="2:7" x14ac:dyDescent="0.3">
      <c r="B795" s="27">
        <v>781</v>
      </c>
      <c r="C795" s="17" t="e">
        <f ca="1">_xll.RiskBinomial(1,$C$10)</f>
        <v>#NAME?</v>
      </c>
      <c r="D795" s="19" t="e">
        <f ca="1">IF(C795=1,0,_xll.RiskBinomial(1,$D$10/($D$10+$C$11+$D$11)))</f>
        <v>#NAME?</v>
      </c>
      <c r="E795" s="17" t="e">
        <f ca="1">IF(SUM(C795:D795)=0,_xll.RiskBinomial(1,$C$11/($C$11+$D$11)),0)</f>
        <v>#NAME?</v>
      </c>
      <c r="F795" s="19" t="e">
        <f t="shared" ca="1" si="12"/>
        <v>#NAME?</v>
      </c>
      <c r="G795" s="28" t="e">
        <f ca="1">IF(AND(SUM($C$15:C795)&gt;=$C$12,SUM($D$15:D795)&gt;=$C$12,SUM($E$15:E795)&gt;=$C$12, SUM($F$15:F795)&gt;=$C$12),B795,1300)</f>
        <v>#NAME?</v>
      </c>
    </row>
    <row r="796" spans="2:7" x14ac:dyDescent="0.3">
      <c r="B796" s="27">
        <v>782</v>
      </c>
      <c r="C796" s="17" t="e">
        <f ca="1">_xll.RiskBinomial(1,$C$10)</f>
        <v>#NAME?</v>
      </c>
      <c r="D796" s="19" t="e">
        <f ca="1">IF(C796=1,0,_xll.RiskBinomial(1,$D$10/($D$10+$C$11+$D$11)))</f>
        <v>#NAME?</v>
      </c>
      <c r="E796" s="17" t="e">
        <f ca="1">IF(SUM(C796:D796)=0,_xll.RiskBinomial(1,$C$11/($C$11+$D$11)),0)</f>
        <v>#NAME?</v>
      </c>
      <c r="F796" s="19" t="e">
        <f t="shared" ca="1" si="12"/>
        <v>#NAME?</v>
      </c>
      <c r="G796" s="28" t="e">
        <f ca="1">IF(AND(SUM($C$15:C796)&gt;=$C$12,SUM($D$15:D796)&gt;=$C$12,SUM($E$15:E796)&gt;=$C$12, SUM($F$15:F796)&gt;=$C$12),B796,1300)</f>
        <v>#NAME?</v>
      </c>
    </row>
    <row r="797" spans="2:7" x14ac:dyDescent="0.3">
      <c r="B797" s="27">
        <v>783</v>
      </c>
      <c r="C797" s="17" t="e">
        <f ca="1">_xll.RiskBinomial(1,$C$10)</f>
        <v>#NAME?</v>
      </c>
      <c r="D797" s="19" t="e">
        <f ca="1">IF(C797=1,0,_xll.RiskBinomial(1,$D$10/($D$10+$C$11+$D$11)))</f>
        <v>#NAME?</v>
      </c>
      <c r="E797" s="17" t="e">
        <f ca="1">IF(SUM(C797:D797)=0,_xll.RiskBinomial(1,$C$11/($C$11+$D$11)),0)</f>
        <v>#NAME?</v>
      </c>
      <c r="F797" s="19" t="e">
        <f t="shared" ca="1" si="12"/>
        <v>#NAME?</v>
      </c>
      <c r="G797" s="28" t="e">
        <f ca="1">IF(AND(SUM($C$15:C797)&gt;=$C$12,SUM($D$15:D797)&gt;=$C$12,SUM($E$15:E797)&gt;=$C$12, SUM($F$15:F797)&gt;=$C$12),B797,1300)</f>
        <v>#NAME?</v>
      </c>
    </row>
    <row r="798" spans="2:7" x14ac:dyDescent="0.3">
      <c r="B798" s="27">
        <v>784</v>
      </c>
      <c r="C798" s="17" t="e">
        <f ca="1">_xll.RiskBinomial(1,$C$10)</f>
        <v>#NAME?</v>
      </c>
      <c r="D798" s="19" t="e">
        <f ca="1">IF(C798=1,0,_xll.RiskBinomial(1,$D$10/($D$10+$C$11+$D$11)))</f>
        <v>#NAME?</v>
      </c>
      <c r="E798" s="17" t="e">
        <f ca="1">IF(SUM(C798:D798)=0,_xll.RiskBinomial(1,$C$11/($C$11+$D$11)),0)</f>
        <v>#NAME?</v>
      </c>
      <c r="F798" s="19" t="e">
        <f t="shared" ca="1" si="12"/>
        <v>#NAME?</v>
      </c>
      <c r="G798" s="28" t="e">
        <f ca="1">IF(AND(SUM($C$15:C798)&gt;=$C$12,SUM($D$15:D798)&gt;=$C$12,SUM($E$15:E798)&gt;=$C$12, SUM($F$15:F798)&gt;=$C$12),B798,1300)</f>
        <v>#NAME?</v>
      </c>
    </row>
    <row r="799" spans="2:7" x14ac:dyDescent="0.3">
      <c r="B799" s="27">
        <v>785</v>
      </c>
      <c r="C799" s="17" t="e">
        <f ca="1">_xll.RiskBinomial(1,$C$10)</f>
        <v>#NAME?</v>
      </c>
      <c r="D799" s="19" t="e">
        <f ca="1">IF(C799=1,0,_xll.RiskBinomial(1,$D$10/($D$10+$C$11+$D$11)))</f>
        <v>#NAME?</v>
      </c>
      <c r="E799" s="17" t="e">
        <f ca="1">IF(SUM(C799:D799)=0,_xll.RiskBinomial(1,$C$11/($C$11+$D$11)),0)</f>
        <v>#NAME?</v>
      </c>
      <c r="F799" s="19" t="e">
        <f t="shared" ca="1" si="12"/>
        <v>#NAME?</v>
      </c>
      <c r="G799" s="28" t="e">
        <f ca="1">IF(AND(SUM($C$15:C799)&gt;=$C$12,SUM($D$15:D799)&gt;=$C$12,SUM($E$15:E799)&gt;=$C$12, SUM($F$15:F799)&gt;=$C$12),B799,1300)</f>
        <v>#NAME?</v>
      </c>
    </row>
    <row r="800" spans="2:7" x14ac:dyDescent="0.3">
      <c r="B800" s="27">
        <v>786</v>
      </c>
      <c r="C800" s="17" t="e">
        <f ca="1">_xll.RiskBinomial(1,$C$10)</f>
        <v>#NAME?</v>
      </c>
      <c r="D800" s="19" t="e">
        <f ca="1">IF(C800=1,0,_xll.RiskBinomial(1,$D$10/($D$10+$C$11+$D$11)))</f>
        <v>#NAME?</v>
      </c>
      <c r="E800" s="17" t="e">
        <f ca="1">IF(SUM(C800:D800)=0,_xll.RiskBinomial(1,$C$11/($C$11+$D$11)),0)</f>
        <v>#NAME?</v>
      </c>
      <c r="F800" s="19" t="e">
        <f t="shared" ca="1" si="12"/>
        <v>#NAME?</v>
      </c>
      <c r="G800" s="28" t="e">
        <f ca="1">IF(AND(SUM($C$15:C800)&gt;=$C$12,SUM($D$15:D800)&gt;=$C$12,SUM($E$15:E800)&gt;=$C$12, SUM($F$15:F800)&gt;=$C$12),B800,1300)</f>
        <v>#NAME?</v>
      </c>
    </row>
    <row r="801" spans="2:7" x14ac:dyDescent="0.3">
      <c r="B801" s="27">
        <v>787</v>
      </c>
      <c r="C801" s="17" t="e">
        <f ca="1">_xll.RiskBinomial(1,$C$10)</f>
        <v>#NAME?</v>
      </c>
      <c r="D801" s="19" t="e">
        <f ca="1">IF(C801=1,0,_xll.RiskBinomial(1,$D$10/($D$10+$C$11+$D$11)))</f>
        <v>#NAME?</v>
      </c>
      <c r="E801" s="17" t="e">
        <f ca="1">IF(SUM(C801:D801)=0,_xll.RiskBinomial(1,$C$11/($C$11+$D$11)),0)</f>
        <v>#NAME?</v>
      </c>
      <c r="F801" s="19" t="e">
        <f t="shared" ca="1" si="12"/>
        <v>#NAME?</v>
      </c>
      <c r="G801" s="28" t="e">
        <f ca="1">IF(AND(SUM($C$15:C801)&gt;=$C$12,SUM($D$15:D801)&gt;=$C$12,SUM($E$15:E801)&gt;=$C$12, SUM($F$15:F801)&gt;=$C$12),B801,1300)</f>
        <v>#NAME?</v>
      </c>
    </row>
    <row r="802" spans="2:7" x14ac:dyDescent="0.3">
      <c r="B802" s="27">
        <v>788</v>
      </c>
      <c r="C802" s="17" t="e">
        <f ca="1">_xll.RiskBinomial(1,$C$10)</f>
        <v>#NAME?</v>
      </c>
      <c r="D802" s="19" t="e">
        <f ca="1">IF(C802=1,0,_xll.RiskBinomial(1,$D$10/($D$10+$C$11+$D$11)))</f>
        <v>#NAME?</v>
      </c>
      <c r="E802" s="17" t="e">
        <f ca="1">IF(SUM(C802:D802)=0,_xll.RiskBinomial(1,$C$11/($C$11+$D$11)),0)</f>
        <v>#NAME?</v>
      </c>
      <c r="F802" s="19" t="e">
        <f t="shared" ca="1" si="12"/>
        <v>#NAME?</v>
      </c>
      <c r="G802" s="28" t="e">
        <f ca="1">IF(AND(SUM($C$15:C802)&gt;=$C$12,SUM($D$15:D802)&gt;=$C$12,SUM($E$15:E802)&gt;=$C$12, SUM($F$15:F802)&gt;=$C$12),B802,1300)</f>
        <v>#NAME?</v>
      </c>
    </row>
    <row r="803" spans="2:7" x14ac:dyDescent="0.3">
      <c r="B803" s="27">
        <v>789</v>
      </c>
      <c r="C803" s="17" t="e">
        <f ca="1">_xll.RiskBinomial(1,$C$10)</f>
        <v>#NAME?</v>
      </c>
      <c r="D803" s="19" t="e">
        <f ca="1">IF(C803=1,0,_xll.RiskBinomial(1,$D$10/($D$10+$C$11+$D$11)))</f>
        <v>#NAME?</v>
      </c>
      <c r="E803" s="17" t="e">
        <f ca="1">IF(SUM(C803:D803)=0,_xll.RiskBinomial(1,$C$11/($C$11+$D$11)),0)</f>
        <v>#NAME?</v>
      </c>
      <c r="F803" s="19" t="e">
        <f t="shared" ca="1" si="12"/>
        <v>#NAME?</v>
      </c>
      <c r="G803" s="28" t="e">
        <f ca="1">IF(AND(SUM($C$15:C803)&gt;=$C$12,SUM($D$15:D803)&gt;=$C$12,SUM($E$15:E803)&gt;=$C$12, SUM($F$15:F803)&gt;=$C$12),B803,1300)</f>
        <v>#NAME?</v>
      </c>
    </row>
    <row r="804" spans="2:7" x14ac:dyDescent="0.3">
      <c r="B804" s="27">
        <v>790</v>
      </c>
      <c r="C804" s="17" t="e">
        <f ca="1">_xll.RiskBinomial(1,$C$10)</f>
        <v>#NAME?</v>
      </c>
      <c r="D804" s="19" t="e">
        <f ca="1">IF(C804=1,0,_xll.RiskBinomial(1,$D$10/($D$10+$C$11+$D$11)))</f>
        <v>#NAME?</v>
      </c>
      <c r="E804" s="17" t="e">
        <f ca="1">IF(SUM(C804:D804)=0,_xll.RiskBinomial(1,$C$11/($C$11+$D$11)),0)</f>
        <v>#NAME?</v>
      </c>
      <c r="F804" s="19" t="e">
        <f t="shared" ca="1" si="12"/>
        <v>#NAME?</v>
      </c>
      <c r="G804" s="28" t="e">
        <f ca="1">IF(AND(SUM($C$15:C804)&gt;=$C$12,SUM($D$15:D804)&gt;=$C$12,SUM($E$15:E804)&gt;=$C$12, SUM($F$15:F804)&gt;=$C$12),B804,1300)</f>
        <v>#NAME?</v>
      </c>
    </row>
    <row r="805" spans="2:7" x14ac:dyDescent="0.3">
      <c r="B805" s="27">
        <v>791</v>
      </c>
      <c r="C805" s="17" t="e">
        <f ca="1">_xll.RiskBinomial(1,$C$10)</f>
        <v>#NAME?</v>
      </c>
      <c r="D805" s="19" t="e">
        <f ca="1">IF(C805=1,0,_xll.RiskBinomial(1,$D$10/($D$10+$C$11+$D$11)))</f>
        <v>#NAME?</v>
      </c>
      <c r="E805" s="17" t="e">
        <f ca="1">IF(SUM(C805:D805)=0,_xll.RiskBinomial(1,$C$11/($C$11+$D$11)),0)</f>
        <v>#NAME?</v>
      </c>
      <c r="F805" s="19" t="e">
        <f t="shared" ca="1" si="12"/>
        <v>#NAME?</v>
      </c>
      <c r="G805" s="28" t="e">
        <f ca="1">IF(AND(SUM($C$15:C805)&gt;=$C$12,SUM($D$15:D805)&gt;=$C$12,SUM($E$15:E805)&gt;=$C$12, SUM($F$15:F805)&gt;=$C$12),B805,1300)</f>
        <v>#NAME?</v>
      </c>
    </row>
    <row r="806" spans="2:7" x14ac:dyDescent="0.3">
      <c r="B806" s="27">
        <v>792</v>
      </c>
      <c r="C806" s="17" t="e">
        <f ca="1">_xll.RiskBinomial(1,$C$10)</f>
        <v>#NAME?</v>
      </c>
      <c r="D806" s="19" t="e">
        <f ca="1">IF(C806=1,0,_xll.RiskBinomial(1,$D$10/($D$10+$C$11+$D$11)))</f>
        <v>#NAME?</v>
      </c>
      <c r="E806" s="17" t="e">
        <f ca="1">IF(SUM(C806:D806)=0,_xll.RiskBinomial(1,$C$11/($C$11+$D$11)),0)</f>
        <v>#NAME?</v>
      </c>
      <c r="F806" s="19" t="e">
        <f t="shared" ca="1" si="12"/>
        <v>#NAME?</v>
      </c>
      <c r="G806" s="28" t="e">
        <f ca="1">IF(AND(SUM($C$15:C806)&gt;=$C$12,SUM($D$15:D806)&gt;=$C$12,SUM($E$15:E806)&gt;=$C$12, SUM($F$15:F806)&gt;=$C$12),B806,1300)</f>
        <v>#NAME?</v>
      </c>
    </row>
    <row r="807" spans="2:7" x14ac:dyDescent="0.3">
      <c r="B807" s="27">
        <v>793</v>
      </c>
      <c r="C807" s="17" t="e">
        <f ca="1">_xll.RiskBinomial(1,$C$10)</f>
        <v>#NAME?</v>
      </c>
      <c r="D807" s="19" t="e">
        <f ca="1">IF(C807=1,0,_xll.RiskBinomial(1,$D$10/($D$10+$C$11+$D$11)))</f>
        <v>#NAME?</v>
      </c>
      <c r="E807" s="17" t="e">
        <f ca="1">IF(SUM(C807:D807)=0,_xll.RiskBinomial(1,$C$11/($C$11+$D$11)),0)</f>
        <v>#NAME?</v>
      </c>
      <c r="F807" s="19" t="e">
        <f t="shared" ca="1" si="12"/>
        <v>#NAME?</v>
      </c>
      <c r="G807" s="28" t="e">
        <f ca="1">IF(AND(SUM($C$15:C807)&gt;=$C$12,SUM($D$15:D807)&gt;=$C$12,SUM($E$15:E807)&gt;=$C$12, SUM($F$15:F807)&gt;=$C$12),B807,1300)</f>
        <v>#NAME?</v>
      </c>
    </row>
    <row r="808" spans="2:7" x14ac:dyDescent="0.3">
      <c r="B808" s="27">
        <v>794</v>
      </c>
      <c r="C808" s="17" t="e">
        <f ca="1">_xll.RiskBinomial(1,$C$10)</f>
        <v>#NAME?</v>
      </c>
      <c r="D808" s="19" t="e">
        <f ca="1">IF(C808=1,0,_xll.RiskBinomial(1,$D$10/($D$10+$C$11+$D$11)))</f>
        <v>#NAME?</v>
      </c>
      <c r="E808" s="17" t="e">
        <f ca="1">IF(SUM(C808:D808)=0,_xll.RiskBinomial(1,$C$11/($C$11+$D$11)),0)</f>
        <v>#NAME?</v>
      </c>
      <c r="F808" s="19" t="e">
        <f t="shared" ca="1" si="12"/>
        <v>#NAME?</v>
      </c>
      <c r="G808" s="28" t="e">
        <f ca="1">IF(AND(SUM($C$15:C808)&gt;=$C$12,SUM($D$15:D808)&gt;=$C$12,SUM($E$15:E808)&gt;=$C$12, SUM($F$15:F808)&gt;=$C$12),B808,1300)</f>
        <v>#NAME?</v>
      </c>
    </row>
    <row r="809" spans="2:7" x14ac:dyDescent="0.3">
      <c r="B809" s="27">
        <v>795</v>
      </c>
      <c r="C809" s="17" t="e">
        <f ca="1">_xll.RiskBinomial(1,$C$10)</f>
        <v>#NAME?</v>
      </c>
      <c r="D809" s="19" t="e">
        <f ca="1">IF(C809=1,0,_xll.RiskBinomial(1,$D$10/($D$10+$C$11+$D$11)))</f>
        <v>#NAME?</v>
      </c>
      <c r="E809" s="17" t="e">
        <f ca="1">IF(SUM(C809:D809)=0,_xll.RiskBinomial(1,$C$11/($C$11+$D$11)),0)</f>
        <v>#NAME?</v>
      </c>
      <c r="F809" s="19" t="e">
        <f t="shared" ca="1" si="12"/>
        <v>#NAME?</v>
      </c>
      <c r="G809" s="28" t="e">
        <f ca="1">IF(AND(SUM($C$15:C809)&gt;=$C$12,SUM($D$15:D809)&gt;=$C$12,SUM($E$15:E809)&gt;=$C$12, SUM($F$15:F809)&gt;=$C$12),B809,1300)</f>
        <v>#NAME?</v>
      </c>
    </row>
    <row r="810" spans="2:7" x14ac:dyDescent="0.3">
      <c r="B810" s="27">
        <v>796</v>
      </c>
      <c r="C810" s="17" t="e">
        <f ca="1">_xll.RiskBinomial(1,$C$10)</f>
        <v>#NAME?</v>
      </c>
      <c r="D810" s="19" t="e">
        <f ca="1">IF(C810=1,0,_xll.RiskBinomial(1,$D$10/($D$10+$C$11+$D$11)))</f>
        <v>#NAME?</v>
      </c>
      <c r="E810" s="17" t="e">
        <f ca="1">IF(SUM(C810:D810)=0,_xll.RiskBinomial(1,$C$11/($C$11+$D$11)),0)</f>
        <v>#NAME?</v>
      </c>
      <c r="F810" s="19" t="e">
        <f t="shared" ca="1" si="12"/>
        <v>#NAME?</v>
      </c>
      <c r="G810" s="28" t="e">
        <f ca="1">IF(AND(SUM($C$15:C810)&gt;=$C$12,SUM($D$15:D810)&gt;=$C$12,SUM($E$15:E810)&gt;=$C$12, SUM($F$15:F810)&gt;=$C$12),B810,1300)</f>
        <v>#NAME?</v>
      </c>
    </row>
    <row r="811" spans="2:7" x14ac:dyDescent="0.3">
      <c r="B811" s="27">
        <v>797</v>
      </c>
      <c r="C811" s="17" t="e">
        <f ca="1">_xll.RiskBinomial(1,$C$10)</f>
        <v>#NAME?</v>
      </c>
      <c r="D811" s="19" t="e">
        <f ca="1">IF(C811=1,0,_xll.RiskBinomial(1,$D$10/($D$10+$C$11+$D$11)))</f>
        <v>#NAME?</v>
      </c>
      <c r="E811" s="17" t="e">
        <f ca="1">IF(SUM(C811:D811)=0,_xll.RiskBinomial(1,$C$11/($C$11+$D$11)),0)</f>
        <v>#NAME?</v>
      </c>
      <c r="F811" s="19" t="e">
        <f t="shared" ca="1" si="12"/>
        <v>#NAME?</v>
      </c>
      <c r="G811" s="28" t="e">
        <f ca="1">IF(AND(SUM($C$15:C811)&gt;=$C$12,SUM($D$15:D811)&gt;=$C$12,SUM($E$15:E811)&gt;=$C$12, SUM($F$15:F811)&gt;=$C$12),B811,1300)</f>
        <v>#NAME?</v>
      </c>
    </row>
    <row r="812" spans="2:7" x14ac:dyDescent="0.3">
      <c r="B812" s="27">
        <v>798</v>
      </c>
      <c r="C812" s="17" t="e">
        <f ca="1">_xll.RiskBinomial(1,$C$10)</f>
        <v>#NAME?</v>
      </c>
      <c r="D812" s="19" t="e">
        <f ca="1">IF(C812=1,0,_xll.RiskBinomial(1,$D$10/($D$10+$C$11+$D$11)))</f>
        <v>#NAME?</v>
      </c>
      <c r="E812" s="17" t="e">
        <f ca="1">IF(SUM(C812:D812)=0,_xll.RiskBinomial(1,$C$11/($C$11+$D$11)),0)</f>
        <v>#NAME?</v>
      </c>
      <c r="F812" s="19" t="e">
        <f t="shared" ca="1" si="12"/>
        <v>#NAME?</v>
      </c>
      <c r="G812" s="28" t="e">
        <f ca="1">IF(AND(SUM($C$15:C812)&gt;=$C$12,SUM($D$15:D812)&gt;=$C$12,SUM($E$15:E812)&gt;=$C$12, SUM($F$15:F812)&gt;=$C$12),B812,1300)</f>
        <v>#NAME?</v>
      </c>
    </row>
    <row r="813" spans="2:7" x14ac:dyDescent="0.3">
      <c r="B813" s="27">
        <v>799</v>
      </c>
      <c r="C813" s="17" t="e">
        <f ca="1">_xll.RiskBinomial(1,$C$10)</f>
        <v>#NAME?</v>
      </c>
      <c r="D813" s="19" t="e">
        <f ca="1">IF(C813=1,0,_xll.RiskBinomial(1,$D$10/($D$10+$C$11+$D$11)))</f>
        <v>#NAME?</v>
      </c>
      <c r="E813" s="17" t="e">
        <f ca="1">IF(SUM(C813:D813)=0,_xll.RiskBinomial(1,$C$11/($C$11+$D$11)),0)</f>
        <v>#NAME?</v>
      </c>
      <c r="F813" s="19" t="e">
        <f t="shared" ca="1" si="12"/>
        <v>#NAME?</v>
      </c>
      <c r="G813" s="28" t="e">
        <f ca="1">IF(AND(SUM($C$15:C813)&gt;=$C$12,SUM($D$15:D813)&gt;=$C$12,SUM($E$15:E813)&gt;=$C$12, SUM($F$15:F813)&gt;=$C$12),B813,1300)</f>
        <v>#NAME?</v>
      </c>
    </row>
    <row r="814" spans="2:7" x14ac:dyDescent="0.3">
      <c r="B814" s="27">
        <v>800</v>
      </c>
      <c r="C814" s="17" t="e">
        <f ca="1">_xll.RiskBinomial(1,$C$10)</f>
        <v>#NAME?</v>
      </c>
      <c r="D814" s="19" t="e">
        <f ca="1">IF(C814=1,0,_xll.RiskBinomial(1,$D$10/($D$10+$C$11+$D$11)))</f>
        <v>#NAME?</v>
      </c>
      <c r="E814" s="17" t="e">
        <f ca="1">IF(SUM(C814:D814)=0,_xll.RiskBinomial(1,$C$11/($C$11+$D$11)),0)</f>
        <v>#NAME?</v>
      </c>
      <c r="F814" s="19" t="e">
        <f t="shared" ca="1" si="12"/>
        <v>#NAME?</v>
      </c>
      <c r="G814" s="28" t="e">
        <f ca="1">IF(AND(SUM($C$15:C814)&gt;=$C$12,SUM($D$15:D814)&gt;=$C$12,SUM($E$15:E814)&gt;=$C$12, SUM($F$15:F814)&gt;=$C$12),B814,1300)</f>
        <v>#NAME?</v>
      </c>
    </row>
    <row r="815" spans="2:7" x14ac:dyDescent="0.3">
      <c r="B815" s="27">
        <v>801</v>
      </c>
      <c r="C815" s="17" t="e">
        <f ca="1">_xll.RiskBinomial(1,$C$10)</f>
        <v>#NAME?</v>
      </c>
      <c r="D815" s="19" t="e">
        <f ca="1">IF(C815=1,0,_xll.RiskBinomial(1,$D$10/($D$10+$C$11+$D$11)))</f>
        <v>#NAME?</v>
      </c>
      <c r="E815" s="17" t="e">
        <f ca="1">IF(SUM(C815:D815)=0,_xll.RiskBinomial(1,$C$11/($C$11+$D$11)),0)</f>
        <v>#NAME?</v>
      </c>
      <c r="F815" s="19" t="e">
        <f t="shared" ca="1" si="12"/>
        <v>#NAME?</v>
      </c>
      <c r="G815" s="28" t="e">
        <f ca="1">IF(AND(SUM($C$15:C815)&gt;=$C$12,SUM($D$15:D815)&gt;=$C$12,SUM($E$15:E815)&gt;=$C$12, SUM($F$15:F815)&gt;=$C$12),B815,1300)</f>
        <v>#NAME?</v>
      </c>
    </row>
    <row r="816" spans="2:7" x14ac:dyDescent="0.3">
      <c r="B816" s="27">
        <v>802</v>
      </c>
      <c r="C816" s="17" t="e">
        <f ca="1">_xll.RiskBinomial(1,$C$10)</f>
        <v>#NAME?</v>
      </c>
      <c r="D816" s="19" t="e">
        <f ca="1">IF(C816=1,0,_xll.RiskBinomial(1,$D$10/($D$10+$C$11+$D$11)))</f>
        <v>#NAME?</v>
      </c>
      <c r="E816" s="17" t="e">
        <f ca="1">IF(SUM(C816:D816)=0,_xll.RiskBinomial(1,$C$11/($C$11+$D$11)),0)</f>
        <v>#NAME?</v>
      </c>
      <c r="F816" s="19" t="e">
        <f t="shared" ca="1" si="12"/>
        <v>#NAME?</v>
      </c>
      <c r="G816" s="28" t="e">
        <f ca="1">IF(AND(SUM($C$15:C816)&gt;=$C$12,SUM($D$15:D816)&gt;=$C$12,SUM($E$15:E816)&gt;=$C$12, SUM($F$15:F816)&gt;=$C$12),B816,1300)</f>
        <v>#NAME?</v>
      </c>
    </row>
    <row r="817" spans="2:7" x14ac:dyDescent="0.3">
      <c r="B817" s="27">
        <v>803</v>
      </c>
      <c r="C817" s="17" t="e">
        <f ca="1">_xll.RiskBinomial(1,$C$10)</f>
        <v>#NAME?</v>
      </c>
      <c r="D817" s="19" t="e">
        <f ca="1">IF(C817=1,0,_xll.RiskBinomial(1,$D$10/($D$10+$C$11+$D$11)))</f>
        <v>#NAME?</v>
      </c>
      <c r="E817" s="17" t="e">
        <f ca="1">IF(SUM(C817:D817)=0,_xll.RiskBinomial(1,$C$11/($C$11+$D$11)),0)</f>
        <v>#NAME?</v>
      </c>
      <c r="F817" s="19" t="e">
        <f t="shared" ca="1" si="12"/>
        <v>#NAME?</v>
      </c>
      <c r="G817" s="28" t="e">
        <f ca="1">IF(AND(SUM($C$15:C817)&gt;=$C$12,SUM($D$15:D817)&gt;=$C$12,SUM($E$15:E817)&gt;=$C$12, SUM($F$15:F817)&gt;=$C$12),B817,1300)</f>
        <v>#NAME?</v>
      </c>
    </row>
    <row r="818" spans="2:7" x14ac:dyDescent="0.3">
      <c r="B818" s="27">
        <v>804</v>
      </c>
      <c r="C818" s="17" t="e">
        <f ca="1">_xll.RiskBinomial(1,$C$10)</f>
        <v>#NAME?</v>
      </c>
      <c r="D818" s="19" t="e">
        <f ca="1">IF(C818=1,0,_xll.RiskBinomial(1,$D$10/($D$10+$C$11+$D$11)))</f>
        <v>#NAME?</v>
      </c>
      <c r="E818" s="17" t="e">
        <f ca="1">IF(SUM(C818:D818)=0,_xll.RiskBinomial(1,$C$11/($C$11+$D$11)),0)</f>
        <v>#NAME?</v>
      </c>
      <c r="F818" s="19" t="e">
        <f t="shared" ca="1" si="12"/>
        <v>#NAME?</v>
      </c>
      <c r="G818" s="28" t="e">
        <f ca="1">IF(AND(SUM($C$15:C818)&gt;=$C$12,SUM($D$15:D818)&gt;=$C$12,SUM($E$15:E818)&gt;=$C$12, SUM($F$15:F818)&gt;=$C$12),B818,1300)</f>
        <v>#NAME?</v>
      </c>
    </row>
    <row r="819" spans="2:7" x14ac:dyDescent="0.3">
      <c r="B819" s="27">
        <v>805</v>
      </c>
      <c r="C819" s="17" t="e">
        <f ca="1">_xll.RiskBinomial(1,$C$10)</f>
        <v>#NAME?</v>
      </c>
      <c r="D819" s="19" t="e">
        <f ca="1">IF(C819=1,0,_xll.RiskBinomial(1,$D$10/($D$10+$C$11+$D$11)))</f>
        <v>#NAME?</v>
      </c>
      <c r="E819" s="17" t="e">
        <f ca="1">IF(SUM(C819:D819)=0,_xll.RiskBinomial(1,$C$11/($C$11+$D$11)),0)</f>
        <v>#NAME?</v>
      </c>
      <c r="F819" s="19" t="e">
        <f t="shared" ca="1" si="12"/>
        <v>#NAME?</v>
      </c>
      <c r="G819" s="28" t="e">
        <f ca="1">IF(AND(SUM($C$15:C819)&gt;=$C$12,SUM($D$15:D819)&gt;=$C$12,SUM($E$15:E819)&gt;=$C$12, SUM($F$15:F819)&gt;=$C$12),B819,1300)</f>
        <v>#NAME?</v>
      </c>
    </row>
    <row r="820" spans="2:7" x14ac:dyDescent="0.3">
      <c r="B820" s="27">
        <v>806</v>
      </c>
      <c r="C820" s="17" t="e">
        <f ca="1">_xll.RiskBinomial(1,$C$10)</f>
        <v>#NAME?</v>
      </c>
      <c r="D820" s="19" t="e">
        <f ca="1">IF(C820=1,0,_xll.RiskBinomial(1,$D$10/($D$10+$C$11+$D$11)))</f>
        <v>#NAME?</v>
      </c>
      <c r="E820" s="17" t="e">
        <f ca="1">IF(SUM(C820:D820)=0,_xll.RiskBinomial(1,$C$11/($C$11+$D$11)),0)</f>
        <v>#NAME?</v>
      </c>
      <c r="F820" s="19" t="e">
        <f t="shared" ca="1" si="12"/>
        <v>#NAME?</v>
      </c>
      <c r="G820" s="28" t="e">
        <f ca="1">IF(AND(SUM($C$15:C820)&gt;=$C$12,SUM($D$15:D820)&gt;=$C$12,SUM($E$15:E820)&gt;=$C$12, SUM($F$15:F820)&gt;=$C$12),B820,1300)</f>
        <v>#NAME?</v>
      </c>
    </row>
    <row r="821" spans="2:7" x14ac:dyDescent="0.3">
      <c r="B821" s="27">
        <v>807</v>
      </c>
      <c r="C821" s="17" t="e">
        <f ca="1">_xll.RiskBinomial(1,$C$10)</f>
        <v>#NAME?</v>
      </c>
      <c r="D821" s="19" t="e">
        <f ca="1">IF(C821=1,0,_xll.RiskBinomial(1,$D$10/($D$10+$C$11+$D$11)))</f>
        <v>#NAME?</v>
      </c>
      <c r="E821" s="17" t="e">
        <f ca="1">IF(SUM(C821:D821)=0,_xll.RiskBinomial(1,$C$11/($C$11+$D$11)),0)</f>
        <v>#NAME?</v>
      </c>
      <c r="F821" s="19" t="e">
        <f t="shared" ca="1" si="12"/>
        <v>#NAME?</v>
      </c>
      <c r="G821" s="28" t="e">
        <f ca="1">IF(AND(SUM($C$15:C821)&gt;=$C$12,SUM($D$15:D821)&gt;=$C$12,SUM($E$15:E821)&gt;=$C$12, SUM($F$15:F821)&gt;=$C$12),B821,1300)</f>
        <v>#NAME?</v>
      </c>
    </row>
    <row r="822" spans="2:7" x14ac:dyDescent="0.3">
      <c r="B822" s="27">
        <v>808</v>
      </c>
      <c r="C822" s="17" t="e">
        <f ca="1">_xll.RiskBinomial(1,$C$10)</f>
        <v>#NAME?</v>
      </c>
      <c r="D822" s="19" t="e">
        <f ca="1">IF(C822=1,0,_xll.RiskBinomial(1,$D$10/($D$10+$C$11+$D$11)))</f>
        <v>#NAME?</v>
      </c>
      <c r="E822" s="17" t="e">
        <f ca="1">IF(SUM(C822:D822)=0,_xll.RiskBinomial(1,$C$11/($C$11+$D$11)),0)</f>
        <v>#NAME?</v>
      </c>
      <c r="F822" s="19" t="e">
        <f t="shared" ca="1" si="12"/>
        <v>#NAME?</v>
      </c>
      <c r="G822" s="28" t="e">
        <f ca="1">IF(AND(SUM($C$15:C822)&gt;=$C$12,SUM($D$15:D822)&gt;=$C$12,SUM($E$15:E822)&gt;=$C$12, SUM($F$15:F822)&gt;=$C$12),B822,1300)</f>
        <v>#NAME?</v>
      </c>
    </row>
    <row r="823" spans="2:7" x14ac:dyDescent="0.3">
      <c r="B823" s="27">
        <v>809</v>
      </c>
      <c r="C823" s="17" t="e">
        <f ca="1">_xll.RiskBinomial(1,$C$10)</f>
        <v>#NAME?</v>
      </c>
      <c r="D823" s="19" t="e">
        <f ca="1">IF(C823=1,0,_xll.RiskBinomial(1,$D$10/($D$10+$C$11+$D$11)))</f>
        <v>#NAME?</v>
      </c>
      <c r="E823" s="17" t="e">
        <f ca="1">IF(SUM(C823:D823)=0,_xll.RiskBinomial(1,$C$11/($C$11+$D$11)),0)</f>
        <v>#NAME?</v>
      </c>
      <c r="F823" s="19" t="e">
        <f t="shared" ca="1" si="12"/>
        <v>#NAME?</v>
      </c>
      <c r="G823" s="28" t="e">
        <f ca="1">IF(AND(SUM($C$15:C823)&gt;=$C$12,SUM($D$15:D823)&gt;=$C$12,SUM($E$15:E823)&gt;=$C$12, SUM($F$15:F823)&gt;=$C$12),B823,1300)</f>
        <v>#NAME?</v>
      </c>
    </row>
    <row r="824" spans="2:7" x14ac:dyDescent="0.3">
      <c r="B824" s="27">
        <v>810</v>
      </c>
      <c r="C824" s="17" t="e">
        <f ca="1">_xll.RiskBinomial(1,$C$10)</f>
        <v>#NAME?</v>
      </c>
      <c r="D824" s="19" t="e">
        <f ca="1">IF(C824=1,0,_xll.RiskBinomial(1,$D$10/($D$10+$C$11+$D$11)))</f>
        <v>#NAME?</v>
      </c>
      <c r="E824" s="17" t="e">
        <f ca="1">IF(SUM(C824:D824)=0,_xll.RiskBinomial(1,$C$11/($C$11+$D$11)),0)</f>
        <v>#NAME?</v>
      </c>
      <c r="F824" s="19" t="e">
        <f t="shared" ca="1" si="12"/>
        <v>#NAME?</v>
      </c>
      <c r="G824" s="28" t="e">
        <f ca="1">IF(AND(SUM($C$15:C824)&gt;=$C$12,SUM($D$15:D824)&gt;=$C$12,SUM($E$15:E824)&gt;=$C$12, SUM($F$15:F824)&gt;=$C$12),B824,1300)</f>
        <v>#NAME?</v>
      </c>
    </row>
    <row r="825" spans="2:7" x14ac:dyDescent="0.3">
      <c r="B825" s="27">
        <v>811</v>
      </c>
      <c r="C825" s="17" t="e">
        <f ca="1">_xll.RiskBinomial(1,$C$10)</f>
        <v>#NAME?</v>
      </c>
      <c r="D825" s="19" t="e">
        <f ca="1">IF(C825=1,0,_xll.RiskBinomial(1,$D$10/($D$10+$C$11+$D$11)))</f>
        <v>#NAME?</v>
      </c>
      <c r="E825" s="17" t="e">
        <f ca="1">IF(SUM(C825:D825)=0,_xll.RiskBinomial(1,$C$11/($C$11+$D$11)),0)</f>
        <v>#NAME?</v>
      </c>
      <c r="F825" s="19" t="e">
        <f t="shared" ca="1" si="12"/>
        <v>#NAME?</v>
      </c>
      <c r="G825" s="28" t="e">
        <f ca="1">IF(AND(SUM($C$15:C825)&gt;=$C$12,SUM($D$15:D825)&gt;=$C$12,SUM($E$15:E825)&gt;=$C$12, SUM($F$15:F825)&gt;=$C$12),B825,1300)</f>
        <v>#NAME?</v>
      </c>
    </row>
    <row r="826" spans="2:7" x14ac:dyDescent="0.3">
      <c r="B826" s="27">
        <v>812</v>
      </c>
      <c r="C826" s="17" t="e">
        <f ca="1">_xll.RiskBinomial(1,$C$10)</f>
        <v>#NAME?</v>
      </c>
      <c r="D826" s="19" t="e">
        <f ca="1">IF(C826=1,0,_xll.RiskBinomial(1,$D$10/($D$10+$C$11+$D$11)))</f>
        <v>#NAME?</v>
      </c>
      <c r="E826" s="17" t="e">
        <f ca="1">IF(SUM(C826:D826)=0,_xll.RiskBinomial(1,$C$11/($C$11+$D$11)),0)</f>
        <v>#NAME?</v>
      </c>
      <c r="F826" s="19" t="e">
        <f t="shared" ca="1" si="12"/>
        <v>#NAME?</v>
      </c>
      <c r="G826" s="28" t="e">
        <f ca="1">IF(AND(SUM($C$15:C826)&gt;=$C$12,SUM($D$15:D826)&gt;=$C$12,SUM($E$15:E826)&gt;=$C$12, SUM($F$15:F826)&gt;=$C$12),B826,1300)</f>
        <v>#NAME?</v>
      </c>
    </row>
    <row r="827" spans="2:7" x14ac:dyDescent="0.3">
      <c r="B827" s="27">
        <v>813</v>
      </c>
      <c r="C827" s="17" t="e">
        <f ca="1">_xll.RiskBinomial(1,$C$10)</f>
        <v>#NAME?</v>
      </c>
      <c r="D827" s="19" t="e">
        <f ca="1">IF(C827=1,0,_xll.RiskBinomial(1,$D$10/($D$10+$C$11+$D$11)))</f>
        <v>#NAME?</v>
      </c>
      <c r="E827" s="17" t="e">
        <f ca="1">IF(SUM(C827:D827)=0,_xll.RiskBinomial(1,$C$11/($C$11+$D$11)),0)</f>
        <v>#NAME?</v>
      </c>
      <c r="F827" s="19" t="e">
        <f t="shared" ca="1" si="12"/>
        <v>#NAME?</v>
      </c>
      <c r="G827" s="28" t="e">
        <f ca="1">IF(AND(SUM($C$15:C827)&gt;=$C$12,SUM($D$15:D827)&gt;=$C$12,SUM($E$15:E827)&gt;=$C$12, SUM($F$15:F827)&gt;=$C$12),B827,1300)</f>
        <v>#NAME?</v>
      </c>
    </row>
    <row r="828" spans="2:7" x14ac:dyDescent="0.3">
      <c r="B828" s="27">
        <v>814</v>
      </c>
      <c r="C828" s="17" t="e">
        <f ca="1">_xll.RiskBinomial(1,$C$10)</f>
        <v>#NAME?</v>
      </c>
      <c r="D828" s="19" t="e">
        <f ca="1">IF(C828=1,0,_xll.RiskBinomial(1,$D$10/($D$10+$C$11+$D$11)))</f>
        <v>#NAME?</v>
      </c>
      <c r="E828" s="17" t="e">
        <f ca="1">IF(SUM(C828:D828)=0,_xll.RiskBinomial(1,$C$11/($C$11+$D$11)),0)</f>
        <v>#NAME?</v>
      </c>
      <c r="F828" s="19" t="e">
        <f t="shared" ca="1" si="12"/>
        <v>#NAME?</v>
      </c>
      <c r="G828" s="28" t="e">
        <f ca="1">IF(AND(SUM($C$15:C828)&gt;=$C$12,SUM($D$15:D828)&gt;=$C$12,SUM($E$15:E828)&gt;=$C$12, SUM($F$15:F828)&gt;=$C$12),B828,1300)</f>
        <v>#NAME?</v>
      </c>
    </row>
    <row r="829" spans="2:7" x14ac:dyDescent="0.3">
      <c r="B829" s="27">
        <v>815</v>
      </c>
      <c r="C829" s="17" t="e">
        <f ca="1">_xll.RiskBinomial(1,$C$10)</f>
        <v>#NAME?</v>
      </c>
      <c r="D829" s="19" t="e">
        <f ca="1">IF(C829=1,0,_xll.RiskBinomial(1,$D$10/($D$10+$C$11+$D$11)))</f>
        <v>#NAME?</v>
      </c>
      <c r="E829" s="17" t="e">
        <f ca="1">IF(SUM(C829:D829)=0,_xll.RiskBinomial(1,$C$11/($C$11+$D$11)),0)</f>
        <v>#NAME?</v>
      </c>
      <c r="F829" s="19" t="e">
        <f t="shared" ca="1" si="12"/>
        <v>#NAME?</v>
      </c>
      <c r="G829" s="28" t="e">
        <f ca="1">IF(AND(SUM($C$15:C829)&gt;=$C$12,SUM($D$15:D829)&gt;=$C$12,SUM($E$15:E829)&gt;=$C$12, SUM($F$15:F829)&gt;=$C$12),B829,1300)</f>
        <v>#NAME?</v>
      </c>
    </row>
    <row r="830" spans="2:7" x14ac:dyDescent="0.3">
      <c r="B830" s="27">
        <v>816</v>
      </c>
      <c r="C830" s="17" t="e">
        <f ca="1">_xll.RiskBinomial(1,$C$10)</f>
        <v>#NAME?</v>
      </c>
      <c r="D830" s="19" t="e">
        <f ca="1">IF(C830=1,0,_xll.RiskBinomial(1,$D$10/($D$10+$C$11+$D$11)))</f>
        <v>#NAME?</v>
      </c>
      <c r="E830" s="17" t="e">
        <f ca="1">IF(SUM(C830:D830)=0,_xll.RiskBinomial(1,$C$11/($C$11+$D$11)),0)</f>
        <v>#NAME?</v>
      </c>
      <c r="F830" s="19" t="e">
        <f t="shared" ca="1" si="12"/>
        <v>#NAME?</v>
      </c>
      <c r="G830" s="28" t="e">
        <f ca="1">IF(AND(SUM($C$15:C830)&gt;=$C$12,SUM($D$15:D830)&gt;=$C$12,SUM($E$15:E830)&gt;=$C$12, SUM($F$15:F830)&gt;=$C$12),B830,1300)</f>
        <v>#NAME?</v>
      </c>
    </row>
    <row r="831" spans="2:7" x14ac:dyDescent="0.3">
      <c r="B831" s="27">
        <v>817</v>
      </c>
      <c r="C831" s="17" t="e">
        <f ca="1">_xll.RiskBinomial(1,$C$10)</f>
        <v>#NAME?</v>
      </c>
      <c r="D831" s="19" t="e">
        <f ca="1">IF(C831=1,0,_xll.RiskBinomial(1,$D$10/($D$10+$C$11+$D$11)))</f>
        <v>#NAME?</v>
      </c>
      <c r="E831" s="17" t="e">
        <f ca="1">IF(SUM(C831:D831)=0,_xll.RiskBinomial(1,$C$11/($C$11+$D$11)),0)</f>
        <v>#NAME?</v>
      </c>
      <c r="F831" s="19" t="e">
        <f t="shared" ca="1" si="12"/>
        <v>#NAME?</v>
      </c>
      <c r="G831" s="28" t="e">
        <f ca="1">IF(AND(SUM($C$15:C831)&gt;=$C$12,SUM($D$15:D831)&gt;=$C$12,SUM($E$15:E831)&gt;=$C$12, SUM($F$15:F831)&gt;=$C$12),B831,1300)</f>
        <v>#NAME?</v>
      </c>
    </row>
    <row r="832" spans="2:7" x14ac:dyDescent="0.3">
      <c r="B832" s="27">
        <v>818</v>
      </c>
      <c r="C832" s="17" t="e">
        <f ca="1">_xll.RiskBinomial(1,$C$10)</f>
        <v>#NAME?</v>
      </c>
      <c r="D832" s="19" t="e">
        <f ca="1">IF(C832=1,0,_xll.RiskBinomial(1,$D$10/($D$10+$C$11+$D$11)))</f>
        <v>#NAME?</v>
      </c>
      <c r="E832" s="17" t="e">
        <f ca="1">IF(SUM(C832:D832)=0,_xll.RiskBinomial(1,$C$11/($C$11+$D$11)),0)</f>
        <v>#NAME?</v>
      </c>
      <c r="F832" s="19" t="e">
        <f t="shared" ca="1" si="12"/>
        <v>#NAME?</v>
      </c>
      <c r="G832" s="28" t="e">
        <f ca="1">IF(AND(SUM($C$15:C832)&gt;=$C$12,SUM($D$15:D832)&gt;=$C$12,SUM($E$15:E832)&gt;=$C$12, SUM($F$15:F832)&gt;=$C$12),B832,1300)</f>
        <v>#NAME?</v>
      </c>
    </row>
    <row r="833" spans="2:7" x14ac:dyDescent="0.3">
      <c r="B833" s="27">
        <v>819</v>
      </c>
      <c r="C833" s="17" t="e">
        <f ca="1">_xll.RiskBinomial(1,$C$10)</f>
        <v>#NAME?</v>
      </c>
      <c r="D833" s="19" t="e">
        <f ca="1">IF(C833=1,0,_xll.RiskBinomial(1,$D$10/($D$10+$C$11+$D$11)))</f>
        <v>#NAME?</v>
      </c>
      <c r="E833" s="17" t="e">
        <f ca="1">IF(SUM(C833:D833)=0,_xll.RiskBinomial(1,$C$11/($C$11+$D$11)),0)</f>
        <v>#NAME?</v>
      </c>
      <c r="F833" s="19" t="e">
        <f t="shared" ca="1" si="12"/>
        <v>#NAME?</v>
      </c>
      <c r="G833" s="28" t="e">
        <f ca="1">IF(AND(SUM($C$15:C833)&gt;=$C$12,SUM($D$15:D833)&gt;=$C$12,SUM($E$15:E833)&gt;=$C$12, SUM($F$15:F833)&gt;=$C$12),B833,1300)</f>
        <v>#NAME?</v>
      </c>
    </row>
    <row r="834" spans="2:7" x14ac:dyDescent="0.3">
      <c r="B834" s="27">
        <v>820</v>
      </c>
      <c r="C834" s="17" t="e">
        <f ca="1">_xll.RiskBinomial(1,$C$10)</f>
        <v>#NAME?</v>
      </c>
      <c r="D834" s="19" t="e">
        <f ca="1">IF(C834=1,0,_xll.RiskBinomial(1,$D$10/($D$10+$C$11+$D$11)))</f>
        <v>#NAME?</v>
      </c>
      <c r="E834" s="17" t="e">
        <f ca="1">IF(SUM(C834:D834)=0,_xll.RiskBinomial(1,$C$11/($C$11+$D$11)),0)</f>
        <v>#NAME?</v>
      </c>
      <c r="F834" s="19" t="e">
        <f t="shared" ca="1" si="12"/>
        <v>#NAME?</v>
      </c>
      <c r="G834" s="28" t="e">
        <f ca="1">IF(AND(SUM($C$15:C834)&gt;=$C$12,SUM($D$15:D834)&gt;=$C$12,SUM($E$15:E834)&gt;=$C$12, SUM($F$15:F834)&gt;=$C$12),B834,1300)</f>
        <v>#NAME?</v>
      </c>
    </row>
    <row r="835" spans="2:7" x14ac:dyDescent="0.3">
      <c r="B835" s="27">
        <v>821</v>
      </c>
      <c r="C835" s="17" t="e">
        <f ca="1">_xll.RiskBinomial(1,$C$10)</f>
        <v>#NAME?</v>
      </c>
      <c r="D835" s="19" t="e">
        <f ca="1">IF(C835=1,0,_xll.RiskBinomial(1,$D$10/($D$10+$C$11+$D$11)))</f>
        <v>#NAME?</v>
      </c>
      <c r="E835" s="17" t="e">
        <f ca="1">IF(SUM(C835:D835)=0,_xll.RiskBinomial(1,$C$11/($C$11+$D$11)),0)</f>
        <v>#NAME?</v>
      </c>
      <c r="F835" s="19" t="e">
        <f t="shared" ca="1" si="12"/>
        <v>#NAME?</v>
      </c>
      <c r="G835" s="28" t="e">
        <f ca="1">IF(AND(SUM($C$15:C835)&gt;=$C$12,SUM($D$15:D835)&gt;=$C$12,SUM($E$15:E835)&gt;=$C$12, SUM($F$15:F835)&gt;=$C$12),B835,1300)</f>
        <v>#NAME?</v>
      </c>
    </row>
    <row r="836" spans="2:7" x14ac:dyDescent="0.3">
      <c r="B836" s="27">
        <v>822</v>
      </c>
      <c r="C836" s="17" t="e">
        <f ca="1">_xll.RiskBinomial(1,$C$10)</f>
        <v>#NAME?</v>
      </c>
      <c r="D836" s="19" t="e">
        <f ca="1">IF(C836=1,0,_xll.RiskBinomial(1,$D$10/($D$10+$C$11+$D$11)))</f>
        <v>#NAME?</v>
      </c>
      <c r="E836" s="17" t="e">
        <f ca="1">IF(SUM(C836:D836)=0,_xll.RiskBinomial(1,$C$11/($C$11+$D$11)),0)</f>
        <v>#NAME?</v>
      </c>
      <c r="F836" s="19" t="e">
        <f t="shared" ca="1" si="12"/>
        <v>#NAME?</v>
      </c>
      <c r="G836" s="28" t="e">
        <f ca="1">IF(AND(SUM($C$15:C836)&gt;=$C$12,SUM($D$15:D836)&gt;=$C$12,SUM($E$15:E836)&gt;=$C$12, SUM($F$15:F836)&gt;=$C$12),B836,1300)</f>
        <v>#NAME?</v>
      </c>
    </row>
    <row r="837" spans="2:7" x14ac:dyDescent="0.3">
      <c r="B837" s="27">
        <v>823</v>
      </c>
      <c r="C837" s="17" t="e">
        <f ca="1">_xll.RiskBinomial(1,$C$10)</f>
        <v>#NAME?</v>
      </c>
      <c r="D837" s="19" t="e">
        <f ca="1">IF(C837=1,0,_xll.RiskBinomial(1,$D$10/($D$10+$C$11+$D$11)))</f>
        <v>#NAME?</v>
      </c>
      <c r="E837" s="17" t="e">
        <f ca="1">IF(SUM(C837:D837)=0,_xll.RiskBinomial(1,$C$11/($C$11+$D$11)),0)</f>
        <v>#NAME?</v>
      </c>
      <c r="F837" s="19" t="e">
        <f t="shared" ca="1" si="12"/>
        <v>#NAME?</v>
      </c>
      <c r="G837" s="28" t="e">
        <f ca="1">IF(AND(SUM($C$15:C837)&gt;=$C$12,SUM($D$15:D837)&gt;=$C$12,SUM($E$15:E837)&gt;=$C$12, SUM($F$15:F837)&gt;=$C$12),B837,1300)</f>
        <v>#NAME?</v>
      </c>
    </row>
    <row r="838" spans="2:7" x14ac:dyDescent="0.3">
      <c r="B838" s="27">
        <v>824</v>
      </c>
      <c r="C838" s="17" t="e">
        <f ca="1">_xll.RiskBinomial(1,$C$10)</f>
        <v>#NAME?</v>
      </c>
      <c r="D838" s="19" t="e">
        <f ca="1">IF(C838=1,0,_xll.RiskBinomial(1,$D$10/($D$10+$C$11+$D$11)))</f>
        <v>#NAME?</v>
      </c>
      <c r="E838" s="17" t="e">
        <f ca="1">IF(SUM(C838:D838)=0,_xll.RiskBinomial(1,$C$11/($C$11+$D$11)),0)</f>
        <v>#NAME?</v>
      </c>
      <c r="F838" s="19" t="e">
        <f t="shared" ca="1" si="12"/>
        <v>#NAME?</v>
      </c>
      <c r="G838" s="28" t="e">
        <f ca="1">IF(AND(SUM($C$15:C838)&gt;=$C$12,SUM($D$15:D838)&gt;=$C$12,SUM($E$15:E838)&gt;=$C$12, SUM($F$15:F838)&gt;=$C$12),B838,1300)</f>
        <v>#NAME?</v>
      </c>
    </row>
    <row r="839" spans="2:7" x14ac:dyDescent="0.3">
      <c r="B839" s="27">
        <v>825</v>
      </c>
      <c r="C839" s="17" t="e">
        <f ca="1">_xll.RiskBinomial(1,$C$10)</f>
        <v>#NAME?</v>
      </c>
      <c r="D839" s="19" t="e">
        <f ca="1">IF(C839=1,0,_xll.RiskBinomial(1,$D$10/($D$10+$C$11+$D$11)))</f>
        <v>#NAME?</v>
      </c>
      <c r="E839" s="17" t="e">
        <f ca="1">IF(SUM(C839:D839)=0,_xll.RiskBinomial(1,$C$11/($C$11+$D$11)),0)</f>
        <v>#NAME?</v>
      </c>
      <c r="F839" s="19" t="e">
        <f t="shared" ca="1" si="12"/>
        <v>#NAME?</v>
      </c>
      <c r="G839" s="28" t="e">
        <f ca="1">IF(AND(SUM($C$15:C839)&gt;=$C$12,SUM($D$15:D839)&gt;=$C$12,SUM($E$15:E839)&gt;=$C$12, SUM($F$15:F839)&gt;=$C$12),B839,1300)</f>
        <v>#NAME?</v>
      </c>
    </row>
    <row r="840" spans="2:7" x14ac:dyDescent="0.3">
      <c r="B840" s="27">
        <v>826</v>
      </c>
      <c r="C840" s="17" t="e">
        <f ca="1">_xll.RiskBinomial(1,$C$10)</f>
        <v>#NAME?</v>
      </c>
      <c r="D840" s="19" t="e">
        <f ca="1">IF(C840=1,0,_xll.RiskBinomial(1,$D$10/($D$10+$C$11+$D$11)))</f>
        <v>#NAME?</v>
      </c>
      <c r="E840" s="17" t="e">
        <f ca="1">IF(SUM(C840:D840)=0,_xll.RiskBinomial(1,$C$11/($C$11+$D$11)),0)</f>
        <v>#NAME?</v>
      </c>
      <c r="F840" s="19" t="e">
        <f t="shared" ca="1" si="12"/>
        <v>#NAME?</v>
      </c>
      <c r="G840" s="28" t="e">
        <f ca="1">IF(AND(SUM($C$15:C840)&gt;=$C$12,SUM($D$15:D840)&gt;=$C$12,SUM($E$15:E840)&gt;=$C$12, SUM($F$15:F840)&gt;=$C$12),B840,1300)</f>
        <v>#NAME?</v>
      </c>
    </row>
    <row r="841" spans="2:7" x14ac:dyDescent="0.3">
      <c r="B841" s="27">
        <v>827</v>
      </c>
      <c r="C841" s="17" t="e">
        <f ca="1">_xll.RiskBinomial(1,$C$10)</f>
        <v>#NAME?</v>
      </c>
      <c r="D841" s="19" t="e">
        <f ca="1">IF(C841=1,0,_xll.RiskBinomial(1,$D$10/($D$10+$C$11+$D$11)))</f>
        <v>#NAME?</v>
      </c>
      <c r="E841" s="17" t="e">
        <f ca="1">IF(SUM(C841:D841)=0,_xll.RiskBinomial(1,$C$11/($C$11+$D$11)),0)</f>
        <v>#NAME?</v>
      </c>
      <c r="F841" s="19" t="e">
        <f t="shared" ca="1" si="12"/>
        <v>#NAME?</v>
      </c>
      <c r="G841" s="28" t="e">
        <f ca="1">IF(AND(SUM($C$15:C841)&gt;=$C$12,SUM($D$15:D841)&gt;=$C$12,SUM($E$15:E841)&gt;=$C$12, SUM($F$15:F841)&gt;=$C$12),B841,1300)</f>
        <v>#NAME?</v>
      </c>
    </row>
    <row r="842" spans="2:7" x14ac:dyDescent="0.3">
      <c r="B842" s="27">
        <v>828</v>
      </c>
      <c r="C842" s="17" t="e">
        <f ca="1">_xll.RiskBinomial(1,$C$10)</f>
        <v>#NAME?</v>
      </c>
      <c r="D842" s="19" t="e">
        <f ca="1">IF(C842=1,0,_xll.RiskBinomial(1,$D$10/($D$10+$C$11+$D$11)))</f>
        <v>#NAME?</v>
      </c>
      <c r="E842" s="17" t="e">
        <f ca="1">IF(SUM(C842:D842)=0,_xll.RiskBinomial(1,$C$11/($C$11+$D$11)),0)</f>
        <v>#NAME?</v>
      </c>
      <c r="F842" s="19" t="e">
        <f t="shared" ca="1" si="12"/>
        <v>#NAME?</v>
      </c>
      <c r="G842" s="28" t="e">
        <f ca="1">IF(AND(SUM($C$15:C842)&gt;=$C$12,SUM($D$15:D842)&gt;=$C$12,SUM($E$15:E842)&gt;=$C$12, SUM($F$15:F842)&gt;=$C$12),B842,1300)</f>
        <v>#NAME?</v>
      </c>
    </row>
    <row r="843" spans="2:7" x14ac:dyDescent="0.3">
      <c r="B843" s="27">
        <v>829</v>
      </c>
      <c r="C843" s="17" t="e">
        <f ca="1">_xll.RiskBinomial(1,$C$10)</f>
        <v>#NAME?</v>
      </c>
      <c r="D843" s="19" t="e">
        <f ca="1">IF(C843=1,0,_xll.RiskBinomial(1,$D$10/($D$10+$C$11+$D$11)))</f>
        <v>#NAME?</v>
      </c>
      <c r="E843" s="17" t="e">
        <f ca="1">IF(SUM(C843:D843)=0,_xll.RiskBinomial(1,$C$11/($C$11+$D$11)),0)</f>
        <v>#NAME?</v>
      </c>
      <c r="F843" s="19" t="e">
        <f t="shared" ca="1" si="12"/>
        <v>#NAME?</v>
      </c>
      <c r="G843" s="28" t="e">
        <f ca="1">IF(AND(SUM($C$15:C843)&gt;=$C$12,SUM($D$15:D843)&gt;=$C$12,SUM($E$15:E843)&gt;=$C$12, SUM($F$15:F843)&gt;=$C$12),B843,1300)</f>
        <v>#NAME?</v>
      </c>
    </row>
    <row r="844" spans="2:7" x14ac:dyDescent="0.3">
      <c r="B844" s="27">
        <v>830</v>
      </c>
      <c r="C844" s="17" t="e">
        <f ca="1">_xll.RiskBinomial(1,$C$10)</f>
        <v>#NAME?</v>
      </c>
      <c r="D844" s="19" t="e">
        <f ca="1">IF(C844=1,0,_xll.RiskBinomial(1,$D$10/($D$10+$C$11+$D$11)))</f>
        <v>#NAME?</v>
      </c>
      <c r="E844" s="17" t="e">
        <f ca="1">IF(SUM(C844:D844)=0,_xll.RiskBinomial(1,$C$11/($C$11+$D$11)),0)</f>
        <v>#NAME?</v>
      </c>
      <c r="F844" s="19" t="e">
        <f t="shared" ca="1" si="12"/>
        <v>#NAME?</v>
      </c>
      <c r="G844" s="28" t="e">
        <f ca="1">IF(AND(SUM($C$15:C844)&gt;=$C$12,SUM($D$15:D844)&gt;=$C$12,SUM($E$15:E844)&gt;=$C$12, SUM($F$15:F844)&gt;=$C$12),B844,1300)</f>
        <v>#NAME?</v>
      </c>
    </row>
    <row r="845" spans="2:7" x14ac:dyDescent="0.3">
      <c r="B845" s="27">
        <v>831</v>
      </c>
      <c r="C845" s="17" t="e">
        <f ca="1">_xll.RiskBinomial(1,$C$10)</f>
        <v>#NAME?</v>
      </c>
      <c r="D845" s="19" t="e">
        <f ca="1">IF(C845=1,0,_xll.RiskBinomial(1,$D$10/($D$10+$C$11+$D$11)))</f>
        <v>#NAME?</v>
      </c>
      <c r="E845" s="17" t="e">
        <f ca="1">IF(SUM(C845:D845)=0,_xll.RiskBinomial(1,$C$11/($C$11+$D$11)),0)</f>
        <v>#NAME?</v>
      </c>
      <c r="F845" s="19" t="e">
        <f t="shared" ca="1" si="12"/>
        <v>#NAME?</v>
      </c>
      <c r="G845" s="28" t="e">
        <f ca="1">IF(AND(SUM($C$15:C845)&gt;=$C$12,SUM($D$15:D845)&gt;=$C$12,SUM($E$15:E845)&gt;=$C$12, SUM($F$15:F845)&gt;=$C$12),B845,1300)</f>
        <v>#NAME?</v>
      </c>
    </row>
    <row r="846" spans="2:7" x14ac:dyDescent="0.3">
      <c r="B846" s="27">
        <v>832</v>
      </c>
      <c r="C846" s="17" t="e">
        <f ca="1">_xll.RiskBinomial(1,$C$10)</f>
        <v>#NAME?</v>
      </c>
      <c r="D846" s="19" t="e">
        <f ca="1">IF(C846=1,0,_xll.RiskBinomial(1,$D$10/($D$10+$C$11+$D$11)))</f>
        <v>#NAME?</v>
      </c>
      <c r="E846" s="17" t="e">
        <f ca="1">IF(SUM(C846:D846)=0,_xll.RiskBinomial(1,$C$11/($C$11+$D$11)),0)</f>
        <v>#NAME?</v>
      </c>
      <c r="F846" s="19" t="e">
        <f t="shared" ca="1" si="12"/>
        <v>#NAME?</v>
      </c>
      <c r="G846" s="28" t="e">
        <f ca="1">IF(AND(SUM($C$15:C846)&gt;=$C$12,SUM($D$15:D846)&gt;=$C$12,SUM($E$15:E846)&gt;=$C$12, SUM($F$15:F846)&gt;=$C$12),B846,1300)</f>
        <v>#NAME?</v>
      </c>
    </row>
    <row r="847" spans="2:7" x14ac:dyDescent="0.3">
      <c r="B847" s="27">
        <v>833</v>
      </c>
      <c r="C847" s="17" t="e">
        <f ca="1">_xll.RiskBinomial(1,$C$10)</f>
        <v>#NAME?</v>
      </c>
      <c r="D847" s="19" t="e">
        <f ca="1">IF(C847=1,0,_xll.RiskBinomial(1,$D$10/($D$10+$C$11+$D$11)))</f>
        <v>#NAME?</v>
      </c>
      <c r="E847" s="17" t="e">
        <f ca="1">IF(SUM(C847:D847)=0,_xll.RiskBinomial(1,$C$11/($C$11+$D$11)),0)</f>
        <v>#NAME?</v>
      </c>
      <c r="F847" s="19" t="e">
        <f t="shared" ca="1" si="12"/>
        <v>#NAME?</v>
      </c>
      <c r="G847" s="28" t="e">
        <f ca="1">IF(AND(SUM($C$15:C847)&gt;=$C$12,SUM($D$15:D847)&gt;=$C$12,SUM($E$15:E847)&gt;=$C$12, SUM($F$15:F847)&gt;=$C$12),B847,1300)</f>
        <v>#NAME?</v>
      </c>
    </row>
    <row r="848" spans="2:7" x14ac:dyDescent="0.3">
      <c r="B848" s="27">
        <v>834</v>
      </c>
      <c r="C848" s="17" t="e">
        <f ca="1">_xll.RiskBinomial(1,$C$10)</f>
        <v>#NAME?</v>
      </c>
      <c r="D848" s="19" t="e">
        <f ca="1">IF(C848=1,0,_xll.RiskBinomial(1,$D$10/($D$10+$C$11+$D$11)))</f>
        <v>#NAME?</v>
      </c>
      <c r="E848" s="17" t="e">
        <f ca="1">IF(SUM(C848:D848)=0,_xll.RiskBinomial(1,$C$11/($C$11+$D$11)),0)</f>
        <v>#NAME?</v>
      </c>
      <c r="F848" s="19" t="e">
        <f t="shared" ref="F848:F911" ca="1" si="13">IF(SUM(C848:E848)=0,1,0)</f>
        <v>#NAME?</v>
      </c>
      <c r="G848" s="28" t="e">
        <f ca="1">IF(AND(SUM($C$15:C848)&gt;=$C$12,SUM($D$15:D848)&gt;=$C$12,SUM($E$15:E848)&gt;=$C$12, SUM($F$15:F848)&gt;=$C$12),B848,1300)</f>
        <v>#NAME?</v>
      </c>
    </row>
    <row r="849" spans="2:7" x14ac:dyDescent="0.3">
      <c r="B849" s="27">
        <v>835</v>
      </c>
      <c r="C849" s="17" t="e">
        <f ca="1">_xll.RiskBinomial(1,$C$10)</f>
        <v>#NAME?</v>
      </c>
      <c r="D849" s="19" t="e">
        <f ca="1">IF(C849=1,0,_xll.RiskBinomial(1,$D$10/($D$10+$C$11+$D$11)))</f>
        <v>#NAME?</v>
      </c>
      <c r="E849" s="17" t="e">
        <f ca="1">IF(SUM(C849:D849)=0,_xll.RiskBinomial(1,$C$11/($C$11+$D$11)),0)</f>
        <v>#NAME?</v>
      </c>
      <c r="F849" s="19" t="e">
        <f t="shared" ca="1" si="13"/>
        <v>#NAME?</v>
      </c>
      <c r="G849" s="28" t="e">
        <f ca="1">IF(AND(SUM($C$15:C849)&gt;=$C$12,SUM($D$15:D849)&gt;=$C$12,SUM($E$15:E849)&gt;=$C$12, SUM($F$15:F849)&gt;=$C$12),B849,1300)</f>
        <v>#NAME?</v>
      </c>
    </row>
    <row r="850" spans="2:7" x14ac:dyDescent="0.3">
      <c r="B850" s="27">
        <v>836</v>
      </c>
      <c r="C850" s="17" t="e">
        <f ca="1">_xll.RiskBinomial(1,$C$10)</f>
        <v>#NAME?</v>
      </c>
      <c r="D850" s="19" t="e">
        <f ca="1">IF(C850=1,0,_xll.RiskBinomial(1,$D$10/($D$10+$C$11+$D$11)))</f>
        <v>#NAME?</v>
      </c>
      <c r="E850" s="17" t="e">
        <f ca="1">IF(SUM(C850:D850)=0,_xll.RiskBinomial(1,$C$11/($C$11+$D$11)),0)</f>
        <v>#NAME?</v>
      </c>
      <c r="F850" s="19" t="e">
        <f t="shared" ca="1" si="13"/>
        <v>#NAME?</v>
      </c>
      <c r="G850" s="28" t="e">
        <f ca="1">IF(AND(SUM($C$15:C850)&gt;=$C$12,SUM($D$15:D850)&gt;=$C$12,SUM($E$15:E850)&gt;=$C$12, SUM($F$15:F850)&gt;=$C$12),B850,1300)</f>
        <v>#NAME?</v>
      </c>
    </row>
    <row r="851" spans="2:7" x14ac:dyDescent="0.3">
      <c r="B851" s="27">
        <v>837</v>
      </c>
      <c r="C851" s="17" t="e">
        <f ca="1">_xll.RiskBinomial(1,$C$10)</f>
        <v>#NAME?</v>
      </c>
      <c r="D851" s="19" t="e">
        <f ca="1">IF(C851=1,0,_xll.RiskBinomial(1,$D$10/($D$10+$C$11+$D$11)))</f>
        <v>#NAME?</v>
      </c>
      <c r="E851" s="17" t="e">
        <f ca="1">IF(SUM(C851:D851)=0,_xll.RiskBinomial(1,$C$11/($C$11+$D$11)),0)</f>
        <v>#NAME?</v>
      </c>
      <c r="F851" s="19" t="e">
        <f t="shared" ca="1" si="13"/>
        <v>#NAME?</v>
      </c>
      <c r="G851" s="28" t="e">
        <f ca="1">IF(AND(SUM($C$15:C851)&gt;=$C$12,SUM($D$15:D851)&gt;=$C$12,SUM($E$15:E851)&gt;=$C$12, SUM($F$15:F851)&gt;=$C$12),B851,1300)</f>
        <v>#NAME?</v>
      </c>
    </row>
    <row r="852" spans="2:7" x14ac:dyDescent="0.3">
      <c r="B852" s="27">
        <v>838</v>
      </c>
      <c r="C852" s="17" t="e">
        <f ca="1">_xll.RiskBinomial(1,$C$10)</f>
        <v>#NAME?</v>
      </c>
      <c r="D852" s="19" t="e">
        <f ca="1">IF(C852=1,0,_xll.RiskBinomial(1,$D$10/($D$10+$C$11+$D$11)))</f>
        <v>#NAME?</v>
      </c>
      <c r="E852" s="17" t="e">
        <f ca="1">IF(SUM(C852:D852)=0,_xll.RiskBinomial(1,$C$11/($C$11+$D$11)),0)</f>
        <v>#NAME?</v>
      </c>
      <c r="F852" s="19" t="e">
        <f t="shared" ca="1" si="13"/>
        <v>#NAME?</v>
      </c>
      <c r="G852" s="28" t="e">
        <f ca="1">IF(AND(SUM($C$15:C852)&gt;=$C$12,SUM($D$15:D852)&gt;=$C$12,SUM($E$15:E852)&gt;=$C$12, SUM($F$15:F852)&gt;=$C$12),B852,1300)</f>
        <v>#NAME?</v>
      </c>
    </row>
    <row r="853" spans="2:7" x14ac:dyDescent="0.3">
      <c r="B853" s="27">
        <v>839</v>
      </c>
      <c r="C853" s="17" t="e">
        <f ca="1">_xll.RiskBinomial(1,$C$10)</f>
        <v>#NAME?</v>
      </c>
      <c r="D853" s="19" t="e">
        <f ca="1">IF(C853=1,0,_xll.RiskBinomial(1,$D$10/($D$10+$C$11+$D$11)))</f>
        <v>#NAME?</v>
      </c>
      <c r="E853" s="17" t="e">
        <f ca="1">IF(SUM(C853:D853)=0,_xll.RiskBinomial(1,$C$11/($C$11+$D$11)),0)</f>
        <v>#NAME?</v>
      </c>
      <c r="F853" s="19" t="e">
        <f t="shared" ca="1" si="13"/>
        <v>#NAME?</v>
      </c>
      <c r="G853" s="28" t="e">
        <f ca="1">IF(AND(SUM($C$15:C853)&gt;=$C$12,SUM($D$15:D853)&gt;=$C$12,SUM($E$15:E853)&gt;=$C$12, SUM($F$15:F853)&gt;=$C$12),B853,1300)</f>
        <v>#NAME?</v>
      </c>
    </row>
    <row r="854" spans="2:7" x14ac:dyDescent="0.3">
      <c r="B854" s="27">
        <v>840</v>
      </c>
      <c r="C854" s="17" t="e">
        <f ca="1">_xll.RiskBinomial(1,$C$10)</f>
        <v>#NAME?</v>
      </c>
      <c r="D854" s="19" t="e">
        <f ca="1">IF(C854=1,0,_xll.RiskBinomial(1,$D$10/($D$10+$C$11+$D$11)))</f>
        <v>#NAME?</v>
      </c>
      <c r="E854" s="17" t="e">
        <f ca="1">IF(SUM(C854:D854)=0,_xll.RiskBinomial(1,$C$11/($C$11+$D$11)),0)</f>
        <v>#NAME?</v>
      </c>
      <c r="F854" s="19" t="e">
        <f t="shared" ca="1" si="13"/>
        <v>#NAME?</v>
      </c>
      <c r="G854" s="28" t="e">
        <f ca="1">IF(AND(SUM($C$15:C854)&gt;=$C$12,SUM($D$15:D854)&gt;=$C$12,SUM($E$15:E854)&gt;=$C$12, SUM($F$15:F854)&gt;=$C$12),B854,1300)</f>
        <v>#NAME?</v>
      </c>
    </row>
    <row r="855" spans="2:7" x14ac:dyDescent="0.3">
      <c r="B855" s="27">
        <v>841</v>
      </c>
      <c r="C855" s="17" t="e">
        <f ca="1">_xll.RiskBinomial(1,$C$10)</f>
        <v>#NAME?</v>
      </c>
      <c r="D855" s="19" t="e">
        <f ca="1">IF(C855=1,0,_xll.RiskBinomial(1,$D$10/($D$10+$C$11+$D$11)))</f>
        <v>#NAME?</v>
      </c>
      <c r="E855" s="17" t="e">
        <f ca="1">IF(SUM(C855:D855)=0,_xll.RiskBinomial(1,$C$11/($C$11+$D$11)),0)</f>
        <v>#NAME?</v>
      </c>
      <c r="F855" s="19" t="e">
        <f t="shared" ca="1" si="13"/>
        <v>#NAME?</v>
      </c>
      <c r="G855" s="28" t="e">
        <f ca="1">IF(AND(SUM($C$15:C855)&gt;=$C$12,SUM($D$15:D855)&gt;=$C$12,SUM($E$15:E855)&gt;=$C$12, SUM($F$15:F855)&gt;=$C$12),B855,1300)</f>
        <v>#NAME?</v>
      </c>
    </row>
    <row r="856" spans="2:7" x14ac:dyDescent="0.3">
      <c r="B856" s="27">
        <v>842</v>
      </c>
      <c r="C856" s="17" t="e">
        <f ca="1">_xll.RiskBinomial(1,$C$10)</f>
        <v>#NAME?</v>
      </c>
      <c r="D856" s="19" t="e">
        <f ca="1">IF(C856=1,0,_xll.RiskBinomial(1,$D$10/($D$10+$C$11+$D$11)))</f>
        <v>#NAME?</v>
      </c>
      <c r="E856" s="17" t="e">
        <f ca="1">IF(SUM(C856:D856)=0,_xll.RiskBinomial(1,$C$11/($C$11+$D$11)),0)</f>
        <v>#NAME?</v>
      </c>
      <c r="F856" s="19" t="e">
        <f t="shared" ca="1" si="13"/>
        <v>#NAME?</v>
      </c>
      <c r="G856" s="28" t="e">
        <f ca="1">IF(AND(SUM($C$15:C856)&gt;=$C$12,SUM($D$15:D856)&gt;=$C$12,SUM($E$15:E856)&gt;=$C$12, SUM($F$15:F856)&gt;=$C$12),B856,1300)</f>
        <v>#NAME?</v>
      </c>
    </row>
    <row r="857" spans="2:7" x14ac:dyDescent="0.3">
      <c r="B857" s="27">
        <v>843</v>
      </c>
      <c r="C857" s="17" t="e">
        <f ca="1">_xll.RiskBinomial(1,$C$10)</f>
        <v>#NAME?</v>
      </c>
      <c r="D857" s="19" t="e">
        <f ca="1">IF(C857=1,0,_xll.RiskBinomial(1,$D$10/($D$10+$C$11+$D$11)))</f>
        <v>#NAME?</v>
      </c>
      <c r="E857" s="17" t="e">
        <f ca="1">IF(SUM(C857:D857)=0,_xll.RiskBinomial(1,$C$11/($C$11+$D$11)),0)</f>
        <v>#NAME?</v>
      </c>
      <c r="F857" s="19" t="e">
        <f t="shared" ca="1" si="13"/>
        <v>#NAME?</v>
      </c>
      <c r="G857" s="28" t="e">
        <f ca="1">IF(AND(SUM($C$15:C857)&gt;=$C$12,SUM($D$15:D857)&gt;=$C$12,SUM($E$15:E857)&gt;=$C$12, SUM($F$15:F857)&gt;=$C$12),B857,1300)</f>
        <v>#NAME?</v>
      </c>
    </row>
    <row r="858" spans="2:7" x14ac:dyDescent="0.3">
      <c r="B858" s="27">
        <v>844</v>
      </c>
      <c r="C858" s="17" t="e">
        <f ca="1">_xll.RiskBinomial(1,$C$10)</f>
        <v>#NAME?</v>
      </c>
      <c r="D858" s="19" t="e">
        <f ca="1">IF(C858=1,0,_xll.RiskBinomial(1,$D$10/($D$10+$C$11+$D$11)))</f>
        <v>#NAME?</v>
      </c>
      <c r="E858" s="17" t="e">
        <f ca="1">IF(SUM(C858:D858)=0,_xll.RiskBinomial(1,$C$11/($C$11+$D$11)),0)</f>
        <v>#NAME?</v>
      </c>
      <c r="F858" s="19" t="e">
        <f t="shared" ca="1" si="13"/>
        <v>#NAME?</v>
      </c>
      <c r="G858" s="28" t="e">
        <f ca="1">IF(AND(SUM($C$15:C858)&gt;=$C$12,SUM($D$15:D858)&gt;=$C$12,SUM($E$15:E858)&gt;=$C$12, SUM($F$15:F858)&gt;=$C$12),B858,1300)</f>
        <v>#NAME?</v>
      </c>
    </row>
    <row r="859" spans="2:7" x14ac:dyDescent="0.3">
      <c r="B859" s="27">
        <v>845</v>
      </c>
      <c r="C859" s="17" t="e">
        <f ca="1">_xll.RiskBinomial(1,$C$10)</f>
        <v>#NAME?</v>
      </c>
      <c r="D859" s="19" t="e">
        <f ca="1">IF(C859=1,0,_xll.RiskBinomial(1,$D$10/($D$10+$C$11+$D$11)))</f>
        <v>#NAME?</v>
      </c>
      <c r="E859" s="17" t="e">
        <f ca="1">IF(SUM(C859:D859)=0,_xll.RiskBinomial(1,$C$11/($C$11+$D$11)),0)</f>
        <v>#NAME?</v>
      </c>
      <c r="F859" s="19" t="e">
        <f t="shared" ca="1" si="13"/>
        <v>#NAME?</v>
      </c>
      <c r="G859" s="28" t="e">
        <f ca="1">IF(AND(SUM($C$15:C859)&gt;=$C$12,SUM($D$15:D859)&gt;=$C$12,SUM($E$15:E859)&gt;=$C$12, SUM($F$15:F859)&gt;=$C$12),B859,1300)</f>
        <v>#NAME?</v>
      </c>
    </row>
    <row r="860" spans="2:7" x14ac:dyDescent="0.3">
      <c r="B860" s="27">
        <v>846</v>
      </c>
      <c r="C860" s="17" t="e">
        <f ca="1">_xll.RiskBinomial(1,$C$10)</f>
        <v>#NAME?</v>
      </c>
      <c r="D860" s="19" t="e">
        <f ca="1">IF(C860=1,0,_xll.RiskBinomial(1,$D$10/($D$10+$C$11+$D$11)))</f>
        <v>#NAME?</v>
      </c>
      <c r="E860" s="17" t="e">
        <f ca="1">IF(SUM(C860:D860)=0,_xll.RiskBinomial(1,$C$11/($C$11+$D$11)),0)</f>
        <v>#NAME?</v>
      </c>
      <c r="F860" s="19" t="e">
        <f t="shared" ca="1" si="13"/>
        <v>#NAME?</v>
      </c>
      <c r="G860" s="28" t="e">
        <f ca="1">IF(AND(SUM($C$15:C860)&gt;=$C$12,SUM($D$15:D860)&gt;=$C$12,SUM($E$15:E860)&gt;=$C$12, SUM($F$15:F860)&gt;=$C$12),B860,1300)</f>
        <v>#NAME?</v>
      </c>
    </row>
    <row r="861" spans="2:7" x14ac:dyDescent="0.3">
      <c r="B861" s="27">
        <v>847</v>
      </c>
      <c r="C861" s="17" t="e">
        <f ca="1">_xll.RiskBinomial(1,$C$10)</f>
        <v>#NAME?</v>
      </c>
      <c r="D861" s="19" t="e">
        <f ca="1">IF(C861=1,0,_xll.RiskBinomial(1,$D$10/($D$10+$C$11+$D$11)))</f>
        <v>#NAME?</v>
      </c>
      <c r="E861" s="17" t="e">
        <f ca="1">IF(SUM(C861:D861)=0,_xll.RiskBinomial(1,$C$11/($C$11+$D$11)),0)</f>
        <v>#NAME?</v>
      </c>
      <c r="F861" s="19" t="e">
        <f t="shared" ca="1" si="13"/>
        <v>#NAME?</v>
      </c>
      <c r="G861" s="28" t="e">
        <f ca="1">IF(AND(SUM($C$15:C861)&gt;=$C$12,SUM($D$15:D861)&gt;=$C$12,SUM($E$15:E861)&gt;=$C$12, SUM($F$15:F861)&gt;=$C$12),B861,1300)</f>
        <v>#NAME?</v>
      </c>
    </row>
    <row r="862" spans="2:7" x14ac:dyDescent="0.3">
      <c r="B862" s="27">
        <v>848</v>
      </c>
      <c r="C862" s="17" t="e">
        <f ca="1">_xll.RiskBinomial(1,$C$10)</f>
        <v>#NAME?</v>
      </c>
      <c r="D862" s="19" t="e">
        <f ca="1">IF(C862=1,0,_xll.RiskBinomial(1,$D$10/($D$10+$C$11+$D$11)))</f>
        <v>#NAME?</v>
      </c>
      <c r="E862" s="17" t="e">
        <f ca="1">IF(SUM(C862:D862)=0,_xll.RiskBinomial(1,$C$11/($C$11+$D$11)),0)</f>
        <v>#NAME?</v>
      </c>
      <c r="F862" s="19" t="e">
        <f t="shared" ca="1" si="13"/>
        <v>#NAME?</v>
      </c>
      <c r="G862" s="28" t="e">
        <f ca="1">IF(AND(SUM($C$15:C862)&gt;=$C$12,SUM($D$15:D862)&gt;=$C$12,SUM($E$15:E862)&gt;=$C$12, SUM($F$15:F862)&gt;=$C$12),B862,1300)</f>
        <v>#NAME?</v>
      </c>
    </row>
    <row r="863" spans="2:7" x14ac:dyDescent="0.3">
      <c r="B863" s="27">
        <v>849</v>
      </c>
      <c r="C863" s="17" t="e">
        <f ca="1">_xll.RiskBinomial(1,$C$10)</f>
        <v>#NAME?</v>
      </c>
      <c r="D863" s="19" t="e">
        <f ca="1">IF(C863=1,0,_xll.RiskBinomial(1,$D$10/($D$10+$C$11+$D$11)))</f>
        <v>#NAME?</v>
      </c>
      <c r="E863" s="17" t="e">
        <f ca="1">IF(SUM(C863:D863)=0,_xll.RiskBinomial(1,$C$11/($C$11+$D$11)),0)</f>
        <v>#NAME?</v>
      </c>
      <c r="F863" s="19" t="e">
        <f t="shared" ca="1" si="13"/>
        <v>#NAME?</v>
      </c>
      <c r="G863" s="28" t="e">
        <f ca="1">IF(AND(SUM($C$15:C863)&gt;=$C$12,SUM($D$15:D863)&gt;=$C$12,SUM($E$15:E863)&gt;=$C$12, SUM($F$15:F863)&gt;=$C$12),B863,1300)</f>
        <v>#NAME?</v>
      </c>
    </row>
    <row r="864" spans="2:7" x14ac:dyDescent="0.3">
      <c r="B864" s="27">
        <v>850</v>
      </c>
      <c r="C864" s="17" t="e">
        <f ca="1">_xll.RiskBinomial(1,$C$10)</f>
        <v>#NAME?</v>
      </c>
      <c r="D864" s="19" t="e">
        <f ca="1">IF(C864=1,0,_xll.RiskBinomial(1,$D$10/($D$10+$C$11+$D$11)))</f>
        <v>#NAME?</v>
      </c>
      <c r="E864" s="17" t="e">
        <f ca="1">IF(SUM(C864:D864)=0,_xll.RiskBinomial(1,$C$11/($C$11+$D$11)),0)</f>
        <v>#NAME?</v>
      </c>
      <c r="F864" s="19" t="e">
        <f t="shared" ca="1" si="13"/>
        <v>#NAME?</v>
      </c>
      <c r="G864" s="28" t="e">
        <f ca="1">IF(AND(SUM($C$15:C864)&gt;=$C$12,SUM($D$15:D864)&gt;=$C$12,SUM($E$15:E864)&gt;=$C$12, SUM($F$15:F864)&gt;=$C$12),B864,1300)</f>
        <v>#NAME?</v>
      </c>
    </row>
    <row r="865" spans="2:7" x14ac:dyDescent="0.3">
      <c r="B865" s="27">
        <v>851</v>
      </c>
      <c r="C865" s="17" t="e">
        <f ca="1">_xll.RiskBinomial(1,$C$10)</f>
        <v>#NAME?</v>
      </c>
      <c r="D865" s="19" t="e">
        <f ca="1">IF(C865=1,0,_xll.RiskBinomial(1,$D$10/($D$10+$C$11+$D$11)))</f>
        <v>#NAME?</v>
      </c>
      <c r="E865" s="17" t="e">
        <f ca="1">IF(SUM(C865:D865)=0,_xll.RiskBinomial(1,$C$11/($C$11+$D$11)),0)</f>
        <v>#NAME?</v>
      </c>
      <c r="F865" s="19" t="e">
        <f t="shared" ca="1" si="13"/>
        <v>#NAME?</v>
      </c>
      <c r="G865" s="28" t="e">
        <f ca="1">IF(AND(SUM($C$15:C865)&gt;=$C$12,SUM($D$15:D865)&gt;=$C$12,SUM($E$15:E865)&gt;=$C$12, SUM($F$15:F865)&gt;=$C$12),B865,1300)</f>
        <v>#NAME?</v>
      </c>
    </row>
    <row r="866" spans="2:7" x14ac:dyDescent="0.3">
      <c r="B866" s="27">
        <v>852</v>
      </c>
      <c r="C866" s="17" t="e">
        <f ca="1">_xll.RiskBinomial(1,$C$10)</f>
        <v>#NAME?</v>
      </c>
      <c r="D866" s="19" t="e">
        <f ca="1">IF(C866=1,0,_xll.RiskBinomial(1,$D$10/($D$10+$C$11+$D$11)))</f>
        <v>#NAME?</v>
      </c>
      <c r="E866" s="17" t="e">
        <f ca="1">IF(SUM(C866:D866)=0,_xll.RiskBinomial(1,$C$11/($C$11+$D$11)),0)</f>
        <v>#NAME?</v>
      </c>
      <c r="F866" s="19" t="e">
        <f t="shared" ca="1" si="13"/>
        <v>#NAME?</v>
      </c>
      <c r="G866" s="28" t="e">
        <f ca="1">IF(AND(SUM($C$15:C866)&gt;=$C$12,SUM($D$15:D866)&gt;=$C$12,SUM($E$15:E866)&gt;=$C$12, SUM($F$15:F866)&gt;=$C$12),B866,1300)</f>
        <v>#NAME?</v>
      </c>
    </row>
    <row r="867" spans="2:7" x14ac:dyDescent="0.3">
      <c r="B867" s="27">
        <v>853</v>
      </c>
      <c r="C867" s="17" t="e">
        <f ca="1">_xll.RiskBinomial(1,$C$10)</f>
        <v>#NAME?</v>
      </c>
      <c r="D867" s="19" t="e">
        <f ca="1">IF(C867=1,0,_xll.RiskBinomial(1,$D$10/($D$10+$C$11+$D$11)))</f>
        <v>#NAME?</v>
      </c>
      <c r="E867" s="17" t="e">
        <f ca="1">IF(SUM(C867:D867)=0,_xll.RiskBinomial(1,$C$11/($C$11+$D$11)),0)</f>
        <v>#NAME?</v>
      </c>
      <c r="F867" s="19" t="e">
        <f t="shared" ca="1" si="13"/>
        <v>#NAME?</v>
      </c>
      <c r="G867" s="28" t="e">
        <f ca="1">IF(AND(SUM($C$15:C867)&gt;=$C$12,SUM($D$15:D867)&gt;=$C$12,SUM($E$15:E867)&gt;=$C$12, SUM($F$15:F867)&gt;=$C$12),B867,1300)</f>
        <v>#NAME?</v>
      </c>
    </row>
    <row r="868" spans="2:7" x14ac:dyDescent="0.3">
      <c r="B868" s="27">
        <v>854</v>
      </c>
      <c r="C868" s="17" t="e">
        <f ca="1">_xll.RiskBinomial(1,$C$10)</f>
        <v>#NAME?</v>
      </c>
      <c r="D868" s="19" t="e">
        <f ca="1">IF(C868=1,0,_xll.RiskBinomial(1,$D$10/($D$10+$C$11+$D$11)))</f>
        <v>#NAME?</v>
      </c>
      <c r="E868" s="17" t="e">
        <f ca="1">IF(SUM(C868:D868)=0,_xll.RiskBinomial(1,$C$11/($C$11+$D$11)),0)</f>
        <v>#NAME?</v>
      </c>
      <c r="F868" s="19" t="e">
        <f t="shared" ca="1" si="13"/>
        <v>#NAME?</v>
      </c>
      <c r="G868" s="28" t="e">
        <f ca="1">IF(AND(SUM($C$15:C868)&gt;=$C$12,SUM($D$15:D868)&gt;=$C$12,SUM($E$15:E868)&gt;=$C$12, SUM($F$15:F868)&gt;=$C$12),B868,1300)</f>
        <v>#NAME?</v>
      </c>
    </row>
    <row r="869" spans="2:7" x14ac:dyDescent="0.3">
      <c r="B869" s="27">
        <v>855</v>
      </c>
      <c r="C869" s="17" t="e">
        <f ca="1">_xll.RiskBinomial(1,$C$10)</f>
        <v>#NAME?</v>
      </c>
      <c r="D869" s="19" t="e">
        <f ca="1">IF(C869=1,0,_xll.RiskBinomial(1,$D$10/($D$10+$C$11+$D$11)))</f>
        <v>#NAME?</v>
      </c>
      <c r="E869" s="17" t="e">
        <f ca="1">IF(SUM(C869:D869)=0,_xll.RiskBinomial(1,$C$11/($C$11+$D$11)),0)</f>
        <v>#NAME?</v>
      </c>
      <c r="F869" s="19" t="e">
        <f t="shared" ca="1" si="13"/>
        <v>#NAME?</v>
      </c>
      <c r="G869" s="28" t="e">
        <f ca="1">IF(AND(SUM($C$15:C869)&gt;=$C$12,SUM($D$15:D869)&gt;=$C$12,SUM($E$15:E869)&gt;=$C$12, SUM($F$15:F869)&gt;=$C$12),B869,1300)</f>
        <v>#NAME?</v>
      </c>
    </row>
    <row r="870" spans="2:7" x14ac:dyDescent="0.3">
      <c r="B870" s="27">
        <v>856</v>
      </c>
      <c r="C870" s="17" t="e">
        <f ca="1">_xll.RiskBinomial(1,$C$10)</f>
        <v>#NAME?</v>
      </c>
      <c r="D870" s="19" t="e">
        <f ca="1">IF(C870=1,0,_xll.RiskBinomial(1,$D$10/($D$10+$C$11+$D$11)))</f>
        <v>#NAME?</v>
      </c>
      <c r="E870" s="17" t="e">
        <f ca="1">IF(SUM(C870:D870)=0,_xll.RiskBinomial(1,$C$11/($C$11+$D$11)),0)</f>
        <v>#NAME?</v>
      </c>
      <c r="F870" s="19" t="e">
        <f t="shared" ca="1" si="13"/>
        <v>#NAME?</v>
      </c>
      <c r="G870" s="28" t="e">
        <f ca="1">IF(AND(SUM($C$15:C870)&gt;=$C$12,SUM($D$15:D870)&gt;=$C$12,SUM($E$15:E870)&gt;=$C$12, SUM($F$15:F870)&gt;=$C$12),B870,1300)</f>
        <v>#NAME?</v>
      </c>
    </row>
    <row r="871" spans="2:7" x14ac:dyDescent="0.3">
      <c r="B871" s="27">
        <v>857</v>
      </c>
      <c r="C871" s="17" t="e">
        <f ca="1">_xll.RiskBinomial(1,$C$10)</f>
        <v>#NAME?</v>
      </c>
      <c r="D871" s="19" t="e">
        <f ca="1">IF(C871=1,0,_xll.RiskBinomial(1,$D$10/($D$10+$C$11+$D$11)))</f>
        <v>#NAME?</v>
      </c>
      <c r="E871" s="17" t="e">
        <f ca="1">IF(SUM(C871:D871)=0,_xll.RiskBinomial(1,$C$11/($C$11+$D$11)),0)</f>
        <v>#NAME?</v>
      </c>
      <c r="F871" s="19" t="e">
        <f t="shared" ca="1" si="13"/>
        <v>#NAME?</v>
      </c>
      <c r="G871" s="28" t="e">
        <f ca="1">IF(AND(SUM($C$15:C871)&gt;=$C$12,SUM($D$15:D871)&gt;=$C$12,SUM($E$15:E871)&gt;=$C$12, SUM($F$15:F871)&gt;=$C$12),B871,1300)</f>
        <v>#NAME?</v>
      </c>
    </row>
    <row r="872" spans="2:7" x14ac:dyDescent="0.3">
      <c r="B872" s="27">
        <v>858</v>
      </c>
      <c r="C872" s="17" t="e">
        <f ca="1">_xll.RiskBinomial(1,$C$10)</f>
        <v>#NAME?</v>
      </c>
      <c r="D872" s="19" t="e">
        <f ca="1">IF(C872=1,0,_xll.RiskBinomial(1,$D$10/($D$10+$C$11+$D$11)))</f>
        <v>#NAME?</v>
      </c>
      <c r="E872" s="17" t="e">
        <f ca="1">IF(SUM(C872:D872)=0,_xll.RiskBinomial(1,$C$11/($C$11+$D$11)),0)</f>
        <v>#NAME?</v>
      </c>
      <c r="F872" s="19" t="e">
        <f t="shared" ca="1" si="13"/>
        <v>#NAME?</v>
      </c>
      <c r="G872" s="28" t="e">
        <f ca="1">IF(AND(SUM($C$15:C872)&gt;=$C$12,SUM($D$15:D872)&gt;=$C$12,SUM($E$15:E872)&gt;=$C$12, SUM($F$15:F872)&gt;=$C$12),B872,1300)</f>
        <v>#NAME?</v>
      </c>
    </row>
    <row r="873" spans="2:7" x14ac:dyDescent="0.3">
      <c r="B873" s="27">
        <v>859</v>
      </c>
      <c r="C873" s="17" t="e">
        <f ca="1">_xll.RiskBinomial(1,$C$10)</f>
        <v>#NAME?</v>
      </c>
      <c r="D873" s="19" t="e">
        <f ca="1">IF(C873=1,0,_xll.RiskBinomial(1,$D$10/($D$10+$C$11+$D$11)))</f>
        <v>#NAME?</v>
      </c>
      <c r="E873" s="17" t="e">
        <f ca="1">IF(SUM(C873:D873)=0,_xll.RiskBinomial(1,$C$11/($C$11+$D$11)),0)</f>
        <v>#NAME?</v>
      </c>
      <c r="F873" s="19" t="e">
        <f t="shared" ca="1" si="13"/>
        <v>#NAME?</v>
      </c>
      <c r="G873" s="28" t="e">
        <f ca="1">IF(AND(SUM($C$15:C873)&gt;=$C$12,SUM($D$15:D873)&gt;=$C$12,SUM($E$15:E873)&gt;=$C$12, SUM($F$15:F873)&gt;=$C$12),B873,1300)</f>
        <v>#NAME?</v>
      </c>
    </row>
    <row r="874" spans="2:7" x14ac:dyDescent="0.3">
      <c r="B874" s="27">
        <v>860</v>
      </c>
      <c r="C874" s="17" t="e">
        <f ca="1">_xll.RiskBinomial(1,$C$10)</f>
        <v>#NAME?</v>
      </c>
      <c r="D874" s="19" t="e">
        <f ca="1">IF(C874=1,0,_xll.RiskBinomial(1,$D$10/($D$10+$C$11+$D$11)))</f>
        <v>#NAME?</v>
      </c>
      <c r="E874" s="17" t="e">
        <f ca="1">IF(SUM(C874:D874)=0,_xll.RiskBinomial(1,$C$11/($C$11+$D$11)),0)</f>
        <v>#NAME?</v>
      </c>
      <c r="F874" s="19" t="e">
        <f t="shared" ca="1" si="13"/>
        <v>#NAME?</v>
      </c>
      <c r="G874" s="28" t="e">
        <f ca="1">IF(AND(SUM($C$15:C874)&gt;=$C$12,SUM($D$15:D874)&gt;=$C$12,SUM($E$15:E874)&gt;=$C$12, SUM($F$15:F874)&gt;=$C$12),B874,1300)</f>
        <v>#NAME?</v>
      </c>
    </row>
    <row r="875" spans="2:7" x14ac:dyDescent="0.3">
      <c r="B875" s="27">
        <v>861</v>
      </c>
      <c r="C875" s="17" t="e">
        <f ca="1">_xll.RiskBinomial(1,$C$10)</f>
        <v>#NAME?</v>
      </c>
      <c r="D875" s="19" t="e">
        <f ca="1">IF(C875=1,0,_xll.RiskBinomial(1,$D$10/($D$10+$C$11+$D$11)))</f>
        <v>#NAME?</v>
      </c>
      <c r="E875" s="17" t="e">
        <f ca="1">IF(SUM(C875:D875)=0,_xll.RiskBinomial(1,$C$11/($C$11+$D$11)),0)</f>
        <v>#NAME?</v>
      </c>
      <c r="F875" s="19" t="e">
        <f t="shared" ca="1" si="13"/>
        <v>#NAME?</v>
      </c>
      <c r="G875" s="28" t="e">
        <f ca="1">IF(AND(SUM($C$15:C875)&gt;=$C$12,SUM($D$15:D875)&gt;=$C$12,SUM($E$15:E875)&gt;=$C$12, SUM($F$15:F875)&gt;=$C$12),B875,1300)</f>
        <v>#NAME?</v>
      </c>
    </row>
    <row r="876" spans="2:7" x14ac:dyDescent="0.3">
      <c r="B876" s="27">
        <v>862</v>
      </c>
      <c r="C876" s="17" t="e">
        <f ca="1">_xll.RiskBinomial(1,$C$10)</f>
        <v>#NAME?</v>
      </c>
      <c r="D876" s="19" t="e">
        <f ca="1">IF(C876=1,0,_xll.RiskBinomial(1,$D$10/($D$10+$C$11+$D$11)))</f>
        <v>#NAME?</v>
      </c>
      <c r="E876" s="17" t="e">
        <f ca="1">IF(SUM(C876:D876)=0,_xll.RiskBinomial(1,$C$11/($C$11+$D$11)),0)</f>
        <v>#NAME?</v>
      </c>
      <c r="F876" s="19" t="e">
        <f t="shared" ca="1" si="13"/>
        <v>#NAME?</v>
      </c>
      <c r="G876" s="28" t="e">
        <f ca="1">IF(AND(SUM($C$15:C876)&gt;=$C$12,SUM($D$15:D876)&gt;=$C$12,SUM($E$15:E876)&gt;=$C$12, SUM($F$15:F876)&gt;=$C$12),B876,1300)</f>
        <v>#NAME?</v>
      </c>
    </row>
    <row r="877" spans="2:7" x14ac:dyDescent="0.3">
      <c r="B877" s="27">
        <v>863</v>
      </c>
      <c r="C877" s="17" t="e">
        <f ca="1">_xll.RiskBinomial(1,$C$10)</f>
        <v>#NAME?</v>
      </c>
      <c r="D877" s="19" t="e">
        <f ca="1">IF(C877=1,0,_xll.RiskBinomial(1,$D$10/($D$10+$C$11+$D$11)))</f>
        <v>#NAME?</v>
      </c>
      <c r="E877" s="17" t="e">
        <f ca="1">IF(SUM(C877:D877)=0,_xll.RiskBinomial(1,$C$11/($C$11+$D$11)),0)</f>
        <v>#NAME?</v>
      </c>
      <c r="F877" s="19" t="e">
        <f t="shared" ca="1" si="13"/>
        <v>#NAME?</v>
      </c>
      <c r="G877" s="28" t="e">
        <f ca="1">IF(AND(SUM($C$15:C877)&gt;=$C$12,SUM($D$15:D877)&gt;=$C$12,SUM($E$15:E877)&gt;=$C$12, SUM($F$15:F877)&gt;=$C$12),B877,1300)</f>
        <v>#NAME?</v>
      </c>
    </row>
    <row r="878" spans="2:7" x14ac:dyDescent="0.3">
      <c r="B878" s="27">
        <v>864</v>
      </c>
      <c r="C878" s="17" t="e">
        <f ca="1">_xll.RiskBinomial(1,$C$10)</f>
        <v>#NAME?</v>
      </c>
      <c r="D878" s="19" t="e">
        <f ca="1">IF(C878=1,0,_xll.RiskBinomial(1,$D$10/($D$10+$C$11+$D$11)))</f>
        <v>#NAME?</v>
      </c>
      <c r="E878" s="17" t="e">
        <f ca="1">IF(SUM(C878:D878)=0,_xll.RiskBinomial(1,$C$11/($C$11+$D$11)),0)</f>
        <v>#NAME?</v>
      </c>
      <c r="F878" s="19" t="e">
        <f t="shared" ca="1" si="13"/>
        <v>#NAME?</v>
      </c>
      <c r="G878" s="28" t="e">
        <f ca="1">IF(AND(SUM($C$15:C878)&gt;=$C$12,SUM($D$15:D878)&gt;=$C$12,SUM($E$15:E878)&gt;=$C$12, SUM($F$15:F878)&gt;=$C$12),B878,1300)</f>
        <v>#NAME?</v>
      </c>
    </row>
    <row r="879" spans="2:7" x14ac:dyDescent="0.3">
      <c r="B879" s="27">
        <v>865</v>
      </c>
      <c r="C879" s="17" t="e">
        <f ca="1">_xll.RiskBinomial(1,$C$10)</f>
        <v>#NAME?</v>
      </c>
      <c r="D879" s="19" t="e">
        <f ca="1">IF(C879=1,0,_xll.RiskBinomial(1,$D$10/($D$10+$C$11+$D$11)))</f>
        <v>#NAME?</v>
      </c>
      <c r="E879" s="17" t="e">
        <f ca="1">IF(SUM(C879:D879)=0,_xll.RiskBinomial(1,$C$11/($C$11+$D$11)),0)</f>
        <v>#NAME?</v>
      </c>
      <c r="F879" s="19" t="e">
        <f t="shared" ca="1" si="13"/>
        <v>#NAME?</v>
      </c>
      <c r="G879" s="28" t="e">
        <f ca="1">IF(AND(SUM($C$15:C879)&gt;=$C$12,SUM($D$15:D879)&gt;=$C$12,SUM($E$15:E879)&gt;=$C$12, SUM($F$15:F879)&gt;=$C$12),B879,1300)</f>
        <v>#NAME?</v>
      </c>
    </row>
    <row r="880" spans="2:7" x14ac:dyDescent="0.3">
      <c r="B880" s="27">
        <v>866</v>
      </c>
      <c r="C880" s="17" t="e">
        <f ca="1">_xll.RiskBinomial(1,$C$10)</f>
        <v>#NAME?</v>
      </c>
      <c r="D880" s="19" t="e">
        <f ca="1">IF(C880=1,0,_xll.RiskBinomial(1,$D$10/($D$10+$C$11+$D$11)))</f>
        <v>#NAME?</v>
      </c>
      <c r="E880" s="17" t="e">
        <f ca="1">IF(SUM(C880:D880)=0,_xll.RiskBinomial(1,$C$11/($C$11+$D$11)),0)</f>
        <v>#NAME?</v>
      </c>
      <c r="F880" s="19" t="e">
        <f t="shared" ca="1" si="13"/>
        <v>#NAME?</v>
      </c>
      <c r="G880" s="28" t="e">
        <f ca="1">IF(AND(SUM($C$15:C880)&gt;=$C$12,SUM($D$15:D880)&gt;=$C$12,SUM($E$15:E880)&gt;=$C$12, SUM($F$15:F880)&gt;=$C$12),B880,1300)</f>
        <v>#NAME?</v>
      </c>
    </row>
    <row r="881" spans="2:7" x14ac:dyDescent="0.3">
      <c r="B881" s="27">
        <v>867</v>
      </c>
      <c r="C881" s="17" t="e">
        <f ca="1">_xll.RiskBinomial(1,$C$10)</f>
        <v>#NAME?</v>
      </c>
      <c r="D881" s="19" t="e">
        <f ca="1">IF(C881=1,0,_xll.RiskBinomial(1,$D$10/($D$10+$C$11+$D$11)))</f>
        <v>#NAME?</v>
      </c>
      <c r="E881" s="17" t="e">
        <f ca="1">IF(SUM(C881:D881)=0,_xll.RiskBinomial(1,$C$11/($C$11+$D$11)),0)</f>
        <v>#NAME?</v>
      </c>
      <c r="F881" s="19" t="e">
        <f t="shared" ca="1" si="13"/>
        <v>#NAME?</v>
      </c>
      <c r="G881" s="28" t="e">
        <f ca="1">IF(AND(SUM($C$15:C881)&gt;=$C$12,SUM($D$15:D881)&gt;=$C$12,SUM($E$15:E881)&gt;=$C$12, SUM($F$15:F881)&gt;=$C$12),B881,1300)</f>
        <v>#NAME?</v>
      </c>
    </row>
    <row r="882" spans="2:7" x14ac:dyDescent="0.3">
      <c r="B882" s="27">
        <v>868</v>
      </c>
      <c r="C882" s="17" t="e">
        <f ca="1">_xll.RiskBinomial(1,$C$10)</f>
        <v>#NAME?</v>
      </c>
      <c r="D882" s="19" t="e">
        <f ca="1">IF(C882=1,0,_xll.RiskBinomial(1,$D$10/($D$10+$C$11+$D$11)))</f>
        <v>#NAME?</v>
      </c>
      <c r="E882" s="17" t="e">
        <f ca="1">IF(SUM(C882:D882)=0,_xll.RiskBinomial(1,$C$11/($C$11+$D$11)),0)</f>
        <v>#NAME?</v>
      </c>
      <c r="F882" s="19" t="e">
        <f t="shared" ca="1" si="13"/>
        <v>#NAME?</v>
      </c>
      <c r="G882" s="28" t="e">
        <f ca="1">IF(AND(SUM($C$15:C882)&gt;=$C$12,SUM($D$15:D882)&gt;=$C$12,SUM($E$15:E882)&gt;=$C$12, SUM($F$15:F882)&gt;=$C$12),B882,1300)</f>
        <v>#NAME?</v>
      </c>
    </row>
    <row r="883" spans="2:7" x14ac:dyDescent="0.3">
      <c r="B883" s="27">
        <v>869</v>
      </c>
      <c r="C883" s="17" t="e">
        <f ca="1">_xll.RiskBinomial(1,$C$10)</f>
        <v>#NAME?</v>
      </c>
      <c r="D883" s="19" t="e">
        <f ca="1">IF(C883=1,0,_xll.RiskBinomial(1,$D$10/($D$10+$C$11+$D$11)))</f>
        <v>#NAME?</v>
      </c>
      <c r="E883" s="17" t="e">
        <f ca="1">IF(SUM(C883:D883)=0,_xll.RiskBinomial(1,$C$11/($C$11+$D$11)),0)</f>
        <v>#NAME?</v>
      </c>
      <c r="F883" s="19" t="e">
        <f t="shared" ca="1" si="13"/>
        <v>#NAME?</v>
      </c>
      <c r="G883" s="28" t="e">
        <f ca="1">IF(AND(SUM($C$15:C883)&gt;=$C$12,SUM($D$15:D883)&gt;=$C$12,SUM($E$15:E883)&gt;=$C$12, SUM($F$15:F883)&gt;=$C$12),B883,1300)</f>
        <v>#NAME?</v>
      </c>
    </row>
    <row r="884" spans="2:7" x14ac:dyDescent="0.3">
      <c r="B884" s="27">
        <v>870</v>
      </c>
      <c r="C884" s="17" t="e">
        <f ca="1">_xll.RiskBinomial(1,$C$10)</f>
        <v>#NAME?</v>
      </c>
      <c r="D884" s="19" t="e">
        <f ca="1">IF(C884=1,0,_xll.RiskBinomial(1,$D$10/($D$10+$C$11+$D$11)))</f>
        <v>#NAME?</v>
      </c>
      <c r="E884" s="17" t="e">
        <f ca="1">IF(SUM(C884:D884)=0,_xll.RiskBinomial(1,$C$11/($C$11+$D$11)),0)</f>
        <v>#NAME?</v>
      </c>
      <c r="F884" s="19" t="e">
        <f t="shared" ca="1" si="13"/>
        <v>#NAME?</v>
      </c>
      <c r="G884" s="28" t="e">
        <f ca="1">IF(AND(SUM($C$15:C884)&gt;=$C$12,SUM($D$15:D884)&gt;=$C$12,SUM($E$15:E884)&gt;=$C$12, SUM($F$15:F884)&gt;=$C$12),B884,1300)</f>
        <v>#NAME?</v>
      </c>
    </row>
    <row r="885" spans="2:7" x14ac:dyDescent="0.3">
      <c r="B885" s="27">
        <v>871</v>
      </c>
      <c r="C885" s="17" t="e">
        <f ca="1">_xll.RiskBinomial(1,$C$10)</f>
        <v>#NAME?</v>
      </c>
      <c r="D885" s="19" t="e">
        <f ca="1">IF(C885=1,0,_xll.RiskBinomial(1,$D$10/($D$10+$C$11+$D$11)))</f>
        <v>#NAME?</v>
      </c>
      <c r="E885" s="17" t="e">
        <f ca="1">IF(SUM(C885:D885)=0,_xll.RiskBinomial(1,$C$11/($C$11+$D$11)),0)</f>
        <v>#NAME?</v>
      </c>
      <c r="F885" s="19" t="e">
        <f t="shared" ca="1" si="13"/>
        <v>#NAME?</v>
      </c>
      <c r="G885" s="28" t="e">
        <f ca="1">IF(AND(SUM($C$15:C885)&gt;=$C$12,SUM($D$15:D885)&gt;=$C$12,SUM($E$15:E885)&gt;=$C$12, SUM($F$15:F885)&gt;=$C$12),B885,1300)</f>
        <v>#NAME?</v>
      </c>
    </row>
    <row r="886" spans="2:7" x14ac:dyDescent="0.3">
      <c r="B886" s="27">
        <v>872</v>
      </c>
      <c r="C886" s="17" t="e">
        <f ca="1">_xll.RiskBinomial(1,$C$10)</f>
        <v>#NAME?</v>
      </c>
      <c r="D886" s="19" t="e">
        <f ca="1">IF(C886=1,0,_xll.RiskBinomial(1,$D$10/($D$10+$C$11+$D$11)))</f>
        <v>#NAME?</v>
      </c>
      <c r="E886" s="17" t="e">
        <f ca="1">IF(SUM(C886:D886)=0,_xll.RiskBinomial(1,$C$11/($C$11+$D$11)),0)</f>
        <v>#NAME?</v>
      </c>
      <c r="F886" s="19" t="e">
        <f t="shared" ca="1" si="13"/>
        <v>#NAME?</v>
      </c>
      <c r="G886" s="28" t="e">
        <f ca="1">IF(AND(SUM($C$15:C886)&gt;=$C$12,SUM($D$15:D886)&gt;=$C$12,SUM($E$15:E886)&gt;=$C$12, SUM($F$15:F886)&gt;=$C$12),B886,1300)</f>
        <v>#NAME?</v>
      </c>
    </row>
    <row r="887" spans="2:7" x14ac:dyDescent="0.3">
      <c r="B887" s="27">
        <v>873</v>
      </c>
      <c r="C887" s="17" t="e">
        <f ca="1">_xll.RiskBinomial(1,$C$10)</f>
        <v>#NAME?</v>
      </c>
      <c r="D887" s="19" t="e">
        <f ca="1">IF(C887=1,0,_xll.RiskBinomial(1,$D$10/($D$10+$C$11+$D$11)))</f>
        <v>#NAME?</v>
      </c>
      <c r="E887" s="17" t="e">
        <f ca="1">IF(SUM(C887:D887)=0,_xll.RiskBinomial(1,$C$11/($C$11+$D$11)),0)</f>
        <v>#NAME?</v>
      </c>
      <c r="F887" s="19" t="e">
        <f t="shared" ca="1" si="13"/>
        <v>#NAME?</v>
      </c>
      <c r="G887" s="28" t="e">
        <f ca="1">IF(AND(SUM($C$15:C887)&gt;=$C$12,SUM($D$15:D887)&gt;=$C$12,SUM($E$15:E887)&gt;=$C$12, SUM($F$15:F887)&gt;=$C$12),B887,1300)</f>
        <v>#NAME?</v>
      </c>
    </row>
    <row r="888" spans="2:7" x14ac:dyDescent="0.3">
      <c r="B888" s="27">
        <v>874</v>
      </c>
      <c r="C888" s="17" t="e">
        <f ca="1">_xll.RiskBinomial(1,$C$10)</f>
        <v>#NAME?</v>
      </c>
      <c r="D888" s="19" t="e">
        <f ca="1">IF(C888=1,0,_xll.RiskBinomial(1,$D$10/($D$10+$C$11+$D$11)))</f>
        <v>#NAME?</v>
      </c>
      <c r="E888" s="17" t="e">
        <f ca="1">IF(SUM(C888:D888)=0,_xll.RiskBinomial(1,$C$11/($C$11+$D$11)),0)</f>
        <v>#NAME?</v>
      </c>
      <c r="F888" s="19" t="e">
        <f t="shared" ca="1" si="13"/>
        <v>#NAME?</v>
      </c>
      <c r="G888" s="28" t="e">
        <f ca="1">IF(AND(SUM($C$15:C888)&gt;=$C$12,SUM($D$15:D888)&gt;=$C$12,SUM($E$15:E888)&gt;=$C$12, SUM($F$15:F888)&gt;=$C$12),B888,1300)</f>
        <v>#NAME?</v>
      </c>
    </row>
    <row r="889" spans="2:7" x14ac:dyDescent="0.3">
      <c r="B889" s="27">
        <v>875</v>
      </c>
      <c r="C889" s="17" t="e">
        <f ca="1">_xll.RiskBinomial(1,$C$10)</f>
        <v>#NAME?</v>
      </c>
      <c r="D889" s="19" t="e">
        <f ca="1">IF(C889=1,0,_xll.RiskBinomial(1,$D$10/($D$10+$C$11+$D$11)))</f>
        <v>#NAME?</v>
      </c>
      <c r="E889" s="17" t="e">
        <f ca="1">IF(SUM(C889:D889)=0,_xll.RiskBinomial(1,$C$11/($C$11+$D$11)),0)</f>
        <v>#NAME?</v>
      </c>
      <c r="F889" s="19" t="e">
        <f t="shared" ca="1" si="13"/>
        <v>#NAME?</v>
      </c>
      <c r="G889" s="28" t="e">
        <f ca="1">IF(AND(SUM($C$15:C889)&gt;=$C$12,SUM($D$15:D889)&gt;=$C$12,SUM($E$15:E889)&gt;=$C$12, SUM($F$15:F889)&gt;=$C$12),B889,1300)</f>
        <v>#NAME?</v>
      </c>
    </row>
    <row r="890" spans="2:7" x14ac:dyDescent="0.3">
      <c r="B890" s="27">
        <v>876</v>
      </c>
      <c r="C890" s="17" t="e">
        <f ca="1">_xll.RiskBinomial(1,$C$10)</f>
        <v>#NAME?</v>
      </c>
      <c r="D890" s="19" t="e">
        <f ca="1">IF(C890=1,0,_xll.RiskBinomial(1,$D$10/($D$10+$C$11+$D$11)))</f>
        <v>#NAME?</v>
      </c>
      <c r="E890" s="17" t="e">
        <f ca="1">IF(SUM(C890:D890)=0,_xll.RiskBinomial(1,$C$11/($C$11+$D$11)),0)</f>
        <v>#NAME?</v>
      </c>
      <c r="F890" s="19" t="e">
        <f t="shared" ca="1" si="13"/>
        <v>#NAME?</v>
      </c>
      <c r="G890" s="28" t="e">
        <f ca="1">IF(AND(SUM($C$15:C890)&gt;=$C$12,SUM($D$15:D890)&gt;=$C$12,SUM($E$15:E890)&gt;=$C$12, SUM($F$15:F890)&gt;=$C$12),B890,1300)</f>
        <v>#NAME?</v>
      </c>
    </row>
    <row r="891" spans="2:7" x14ac:dyDescent="0.3">
      <c r="B891" s="27">
        <v>877</v>
      </c>
      <c r="C891" s="17" t="e">
        <f ca="1">_xll.RiskBinomial(1,$C$10)</f>
        <v>#NAME?</v>
      </c>
      <c r="D891" s="19" t="e">
        <f ca="1">IF(C891=1,0,_xll.RiskBinomial(1,$D$10/($D$10+$C$11+$D$11)))</f>
        <v>#NAME?</v>
      </c>
      <c r="E891" s="17" t="e">
        <f ca="1">IF(SUM(C891:D891)=0,_xll.RiskBinomial(1,$C$11/($C$11+$D$11)),0)</f>
        <v>#NAME?</v>
      </c>
      <c r="F891" s="19" t="e">
        <f t="shared" ca="1" si="13"/>
        <v>#NAME?</v>
      </c>
      <c r="G891" s="28" t="e">
        <f ca="1">IF(AND(SUM($C$15:C891)&gt;=$C$12,SUM($D$15:D891)&gt;=$C$12,SUM($E$15:E891)&gt;=$C$12, SUM($F$15:F891)&gt;=$C$12),B891,1300)</f>
        <v>#NAME?</v>
      </c>
    </row>
    <row r="892" spans="2:7" x14ac:dyDescent="0.3">
      <c r="B892" s="27">
        <v>878</v>
      </c>
      <c r="C892" s="17" t="e">
        <f ca="1">_xll.RiskBinomial(1,$C$10)</f>
        <v>#NAME?</v>
      </c>
      <c r="D892" s="19" t="e">
        <f ca="1">IF(C892=1,0,_xll.RiskBinomial(1,$D$10/($D$10+$C$11+$D$11)))</f>
        <v>#NAME?</v>
      </c>
      <c r="E892" s="17" t="e">
        <f ca="1">IF(SUM(C892:D892)=0,_xll.RiskBinomial(1,$C$11/($C$11+$D$11)),0)</f>
        <v>#NAME?</v>
      </c>
      <c r="F892" s="19" t="e">
        <f t="shared" ca="1" si="13"/>
        <v>#NAME?</v>
      </c>
      <c r="G892" s="28" t="e">
        <f ca="1">IF(AND(SUM($C$15:C892)&gt;=$C$12,SUM($D$15:D892)&gt;=$C$12,SUM($E$15:E892)&gt;=$C$12, SUM($F$15:F892)&gt;=$C$12),B892,1300)</f>
        <v>#NAME?</v>
      </c>
    </row>
    <row r="893" spans="2:7" x14ac:dyDescent="0.3">
      <c r="B893" s="27">
        <v>879</v>
      </c>
      <c r="C893" s="17" t="e">
        <f ca="1">_xll.RiskBinomial(1,$C$10)</f>
        <v>#NAME?</v>
      </c>
      <c r="D893" s="19" t="e">
        <f ca="1">IF(C893=1,0,_xll.RiskBinomial(1,$D$10/($D$10+$C$11+$D$11)))</f>
        <v>#NAME?</v>
      </c>
      <c r="E893" s="17" t="e">
        <f ca="1">IF(SUM(C893:D893)=0,_xll.RiskBinomial(1,$C$11/($C$11+$D$11)),0)</f>
        <v>#NAME?</v>
      </c>
      <c r="F893" s="19" t="e">
        <f t="shared" ca="1" si="13"/>
        <v>#NAME?</v>
      </c>
      <c r="G893" s="28" t="e">
        <f ca="1">IF(AND(SUM($C$15:C893)&gt;=$C$12,SUM($D$15:D893)&gt;=$C$12,SUM($E$15:E893)&gt;=$C$12, SUM($F$15:F893)&gt;=$C$12),B893,1300)</f>
        <v>#NAME?</v>
      </c>
    </row>
    <row r="894" spans="2:7" x14ac:dyDescent="0.3">
      <c r="B894" s="27">
        <v>880</v>
      </c>
      <c r="C894" s="17" t="e">
        <f ca="1">_xll.RiskBinomial(1,$C$10)</f>
        <v>#NAME?</v>
      </c>
      <c r="D894" s="19" t="e">
        <f ca="1">IF(C894=1,0,_xll.RiskBinomial(1,$D$10/($D$10+$C$11+$D$11)))</f>
        <v>#NAME?</v>
      </c>
      <c r="E894" s="17" t="e">
        <f ca="1">IF(SUM(C894:D894)=0,_xll.RiskBinomial(1,$C$11/($C$11+$D$11)),0)</f>
        <v>#NAME?</v>
      </c>
      <c r="F894" s="19" t="e">
        <f t="shared" ca="1" si="13"/>
        <v>#NAME?</v>
      </c>
      <c r="G894" s="28" t="e">
        <f ca="1">IF(AND(SUM($C$15:C894)&gt;=$C$12,SUM($D$15:D894)&gt;=$C$12,SUM($E$15:E894)&gt;=$C$12, SUM($F$15:F894)&gt;=$C$12),B894,1300)</f>
        <v>#NAME?</v>
      </c>
    </row>
    <row r="895" spans="2:7" x14ac:dyDescent="0.3">
      <c r="B895" s="27">
        <v>881</v>
      </c>
      <c r="C895" s="17" t="e">
        <f ca="1">_xll.RiskBinomial(1,$C$10)</f>
        <v>#NAME?</v>
      </c>
      <c r="D895" s="19" t="e">
        <f ca="1">IF(C895=1,0,_xll.RiskBinomial(1,$D$10/($D$10+$C$11+$D$11)))</f>
        <v>#NAME?</v>
      </c>
      <c r="E895" s="17" t="e">
        <f ca="1">IF(SUM(C895:D895)=0,_xll.RiskBinomial(1,$C$11/($C$11+$D$11)),0)</f>
        <v>#NAME?</v>
      </c>
      <c r="F895" s="19" t="e">
        <f t="shared" ca="1" si="13"/>
        <v>#NAME?</v>
      </c>
      <c r="G895" s="28" t="e">
        <f ca="1">IF(AND(SUM($C$15:C895)&gt;=$C$12,SUM($D$15:D895)&gt;=$C$12,SUM($E$15:E895)&gt;=$C$12, SUM($F$15:F895)&gt;=$C$12),B895,1300)</f>
        <v>#NAME?</v>
      </c>
    </row>
    <row r="896" spans="2:7" x14ac:dyDescent="0.3">
      <c r="B896" s="27">
        <v>882</v>
      </c>
      <c r="C896" s="17" t="e">
        <f ca="1">_xll.RiskBinomial(1,$C$10)</f>
        <v>#NAME?</v>
      </c>
      <c r="D896" s="19" t="e">
        <f ca="1">IF(C896=1,0,_xll.RiskBinomial(1,$D$10/($D$10+$C$11+$D$11)))</f>
        <v>#NAME?</v>
      </c>
      <c r="E896" s="17" t="e">
        <f ca="1">IF(SUM(C896:D896)=0,_xll.RiskBinomial(1,$C$11/($C$11+$D$11)),0)</f>
        <v>#NAME?</v>
      </c>
      <c r="F896" s="19" t="e">
        <f t="shared" ca="1" si="13"/>
        <v>#NAME?</v>
      </c>
      <c r="G896" s="28" t="e">
        <f ca="1">IF(AND(SUM($C$15:C896)&gt;=$C$12,SUM($D$15:D896)&gt;=$C$12,SUM($E$15:E896)&gt;=$C$12, SUM($F$15:F896)&gt;=$C$12),B896,1300)</f>
        <v>#NAME?</v>
      </c>
    </row>
    <row r="897" spans="2:7" x14ac:dyDescent="0.3">
      <c r="B897" s="27">
        <v>883</v>
      </c>
      <c r="C897" s="17" t="e">
        <f ca="1">_xll.RiskBinomial(1,$C$10)</f>
        <v>#NAME?</v>
      </c>
      <c r="D897" s="19" t="e">
        <f ca="1">IF(C897=1,0,_xll.RiskBinomial(1,$D$10/($D$10+$C$11+$D$11)))</f>
        <v>#NAME?</v>
      </c>
      <c r="E897" s="17" t="e">
        <f ca="1">IF(SUM(C897:D897)=0,_xll.RiskBinomial(1,$C$11/($C$11+$D$11)),0)</f>
        <v>#NAME?</v>
      </c>
      <c r="F897" s="19" t="e">
        <f t="shared" ca="1" si="13"/>
        <v>#NAME?</v>
      </c>
      <c r="G897" s="28" t="e">
        <f ca="1">IF(AND(SUM($C$15:C897)&gt;=$C$12,SUM($D$15:D897)&gt;=$C$12,SUM($E$15:E897)&gt;=$C$12, SUM($F$15:F897)&gt;=$C$12),B897,1300)</f>
        <v>#NAME?</v>
      </c>
    </row>
    <row r="898" spans="2:7" x14ac:dyDescent="0.3">
      <c r="B898" s="27">
        <v>884</v>
      </c>
      <c r="C898" s="17" t="e">
        <f ca="1">_xll.RiskBinomial(1,$C$10)</f>
        <v>#NAME?</v>
      </c>
      <c r="D898" s="19" t="e">
        <f ca="1">IF(C898=1,0,_xll.RiskBinomial(1,$D$10/($D$10+$C$11+$D$11)))</f>
        <v>#NAME?</v>
      </c>
      <c r="E898" s="17" t="e">
        <f ca="1">IF(SUM(C898:D898)=0,_xll.RiskBinomial(1,$C$11/($C$11+$D$11)),0)</f>
        <v>#NAME?</v>
      </c>
      <c r="F898" s="19" t="e">
        <f t="shared" ca="1" si="13"/>
        <v>#NAME?</v>
      </c>
      <c r="G898" s="28" t="e">
        <f ca="1">IF(AND(SUM($C$15:C898)&gt;=$C$12,SUM($D$15:D898)&gt;=$C$12,SUM($E$15:E898)&gt;=$C$12, SUM($F$15:F898)&gt;=$C$12),B898,1300)</f>
        <v>#NAME?</v>
      </c>
    </row>
    <row r="899" spans="2:7" x14ac:dyDescent="0.3">
      <c r="B899" s="27">
        <v>885</v>
      </c>
      <c r="C899" s="17" t="e">
        <f ca="1">_xll.RiskBinomial(1,$C$10)</f>
        <v>#NAME?</v>
      </c>
      <c r="D899" s="19" t="e">
        <f ca="1">IF(C899=1,0,_xll.RiskBinomial(1,$D$10/($D$10+$C$11+$D$11)))</f>
        <v>#NAME?</v>
      </c>
      <c r="E899" s="17" t="e">
        <f ca="1">IF(SUM(C899:D899)=0,_xll.RiskBinomial(1,$C$11/($C$11+$D$11)),0)</f>
        <v>#NAME?</v>
      </c>
      <c r="F899" s="19" t="e">
        <f t="shared" ca="1" si="13"/>
        <v>#NAME?</v>
      </c>
      <c r="G899" s="28" t="e">
        <f ca="1">IF(AND(SUM($C$15:C899)&gt;=$C$12,SUM($D$15:D899)&gt;=$C$12,SUM($E$15:E899)&gt;=$C$12, SUM($F$15:F899)&gt;=$C$12),B899,1300)</f>
        <v>#NAME?</v>
      </c>
    </row>
    <row r="900" spans="2:7" x14ac:dyDescent="0.3">
      <c r="B900" s="27">
        <v>886</v>
      </c>
      <c r="C900" s="17" t="e">
        <f ca="1">_xll.RiskBinomial(1,$C$10)</f>
        <v>#NAME?</v>
      </c>
      <c r="D900" s="19" t="e">
        <f ca="1">IF(C900=1,0,_xll.RiskBinomial(1,$D$10/($D$10+$C$11+$D$11)))</f>
        <v>#NAME?</v>
      </c>
      <c r="E900" s="17" t="e">
        <f ca="1">IF(SUM(C900:D900)=0,_xll.RiskBinomial(1,$C$11/($C$11+$D$11)),0)</f>
        <v>#NAME?</v>
      </c>
      <c r="F900" s="19" t="e">
        <f t="shared" ca="1" si="13"/>
        <v>#NAME?</v>
      </c>
      <c r="G900" s="28" t="e">
        <f ca="1">IF(AND(SUM($C$15:C900)&gt;=$C$12,SUM($D$15:D900)&gt;=$C$12,SUM($E$15:E900)&gt;=$C$12, SUM($F$15:F900)&gt;=$C$12),B900,1300)</f>
        <v>#NAME?</v>
      </c>
    </row>
    <row r="901" spans="2:7" x14ac:dyDescent="0.3">
      <c r="B901" s="27">
        <v>887</v>
      </c>
      <c r="C901" s="17" t="e">
        <f ca="1">_xll.RiskBinomial(1,$C$10)</f>
        <v>#NAME?</v>
      </c>
      <c r="D901" s="19" t="e">
        <f ca="1">IF(C901=1,0,_xll.RiskBinomial(1,$D$10/($D$10+$C$11+$D$11)))</f>
        <v>#NAME?</v>
      </c>
      <c r="E901" s="17" t="e">
        <f ca="1">IF(SUM(C901:D901)=0,_xll.RiskBinomial(1,$C$11/($C$11+$D$11)),0)</f>
        <v>#NAME?</v>
      </c>
      <c r="F901" s="19" t="e">
        <f t="shared" ca="1" si="13"/>
        <v>#NAME?</v>
      </c>
      <c r="G901" s="28" t="e">
        <f ca="1">IF(AND(SUM($C$15:C901)&gt;=$C$12,SUM($D$15:D901)&gt;=$C$12,SUM($E$15:E901)&gt;=$C$12, SUM($F$15:F901)&gt;=$C$12),B901,1300)</f>
        <v>#NAME?</v>
      </c>
    </row>
    <row r="902" spans="2:7" x14ac:dyDescent="0.3">
      <c r="B902" s="27">
        <v>888</v>
      </c>
      <c r="C902" s="17" t="e">
        <f ca="1">_xll.RiskBinomial(1,$C$10)</f>
        <v>#NAME?</v>
      </c>
      <c r="D902" s="19" t="e">
        <f ca="1">IF(C902=1,0,_xll.RiskBinomial(1,$D$10/($D$10+$C$11+$D$11)))</f>
        <v>#NAME?</v>
      </c>
      <c r="E902" s="17" t="e">
        <f ca="1">IF(SUM(C902:D902)=0,_xll.RiskBinomial(1,$C$11/($C$11+$D$11)),0)</f>
        <v>#NAME?</v>
      </c>
      <c r="F902" s="19" t="e">
        <f t="shared" ca="1" si="13"/>
        <v>#NAME?</v>
      </c>
      <c r="G902" s="28" t="e">
        <f ca="1">IF(AND(SUM($C$15:C902)&gt;=$C$12,SUM($D$15:D902)&gt;=$C$12,SUM($E$15:E902)&gt;=$C$12, SUM($F$15:F902)&gt;=$C$12),B902,1300)</f>
        <v>#NAME?</v>
      </c>
    </row>
    <row r="903" spans="2:7" x14ac:dyDescent="0.3">
      <c r="B903" s="27">
        <v>889</v>
      </c>
      <c r="C903" s="17" t="e">
        <f ca="1">_xll.RiskBinomial(1,$C$10)</f>
        <v>#NAME?</v>
      </c>
      <c r="D903" s="19" t="e">
        <f ca="1">IF(C903=1,0,_xll.RiskBinomial(1,$D$10/($D$10+$C$11+$D$11)))</f>
        <v>#NAME?</v>
      </c>
      <c r="E903" s="17" t="e">
        <f ca="1">IF(SUM(C903:D903)=0,_xll.RiskBinomial(1,$C$11/($C$11+$D$11)),0)</f>
        <v>#NAME?</v>
      </c>
      <c r="F903" s="19" t="e">
        <f t="shared" ca="1" si="13"/>
        <v>#NAME?</v>
      </c>
      <c r="G903" s="28" t="e">
        <f ca="1">IF(AND(SUM($C$15:C903)&gt;=$C$12,SUM($D$15:D903)&gt;=$C$12,SUM($E$15:E903)&gt;=$C$12, SUM($F$15:F903)&gt;=$C$12),B903,1300)</f>
        <v>#NAME?</v>
      </c>
    </row>
    <row r="904" spans="2:7" x14ac:dyDescent="0.3">
      <c r="B904" s="27">
        <v>890</v>
      </c>
      <c r="C904" s="17" t="e">
        <f ca="1">_xll.RiskBinomial(1,$C$10)</f>
        <v>#NAME?</v>
      </c>
      <c r="D904" s="19" t="e">
        <f ca="1">IF(C904=1,0,_xll.RiskBinomial(1,$D$10/($D$10+$C$11+$D$11)))</f>
        <v>#NAME?</v>
      </c>
      <c r="E904" s="17" t="e">
        <f ca="1">IF(SUM(C904:D904)=0,_xll.RiskBinomial(1,$C$11/($C$11+$D$11)),0)</f>
        <v>#NAME?</v>
      </c>
      <c r="F904" s="19" t="e">
        <f t="shared" ca="1" si="13"/>
        <v>#NAME?</v>
      </c>
      <c r="G904" s="28" t="e">
        <f ca="1">IF(AND(SUM($C$15:C904)&gt;=$C$12,SUM($D$15:D904)&gt;=$C$12,SUM($E$15:E904)&gt;=$C$12, SUM($F$15:F904)&gt;=$C$12),B904,1300)</f>
        <v>#NAME?</v>
      </c>
    </row>
    <row r="905" spans="2:7" x14ac:dyDescent="0.3">
      <c r="B905" s="27">
        <v>891</v>
      </c>
      <c r="C905" s="17" t="e">
        <f ca="1">_xll.RiskBinomial(1,$C$10)</f>
        <v>#NAME?</v>
      </c>
      <c r="D905" s="19" t="e">
        <f ca="1">IF(C905=1,0,_xll.RiskBinomial(1,$D$10/($D$10+$C$11+$D$11)))</f>
        <v>#NAME?</v>
      </c>
      <c r="E905" s="17" t="e">
        <f ca="1">IF(SUM(C905:D905)=0,_xll.RiskBinomial(1,$C$11/($C$11+$D$11)),0)</f>
        <v>#NAME?</v>
      </c>
      <c r="F905" s="19" t="e">
        <f t="shared" ca="1" si="13"/>
        <v>#NAME?</v>
      </c>
      <c r="G905" s="28" t="e">
        <f ca="1">IF(AND(SUM($C$15:C905)&gt;=$C$12,SUM($D$15:D905)&gt;=$C$12,SUM($E$15:E905)&gt;=$C$12, SUM($F$15:F905)&gt;=$C$12),B905,1300)</f>
        <v>#NAME?</v>
      </c>
    </row>
    <row r="906" spans="2:7" x14ac:dyDescent="0.3">
      <c r="B906" s="27">
        <v>892</v>
      </c>
      <c r="C906" s="17" t="e">
        <f ca="1">_xll.RiskBinomial(1,$C$10)</f>
        <v>#NAME?</v>
      </c>
      <c r="D906" s="19" t="e">
        <f ca="1">IF(C906=1,0,_xll.RiskBinomial(1,$D$10/($D$10+$C$11+$D$11)))</f>
        <v>#NAME?</v>
      </c>
      <c r="E906" s="17" t="e">
        <f ca="1">IF(SUM(C906:D906)=0,_xll.RiskBinomial(1,$C$11/($C$11+$D$11)),0)</f>
        <v>#NAME?</v>
      </c>
      <c r="F906" s="19" t="e">
        <f t="shared" ca="1" si="13"/>
        <v>#NAME?</v>
      </c>
      <c r="G906" s="28" t="e">
        <f ca="1">IF(AND(SUM($C$15:C906)&gt;=$C$12,SUM($D$15:D906)&gt;=$C$12,SUM($E$15:E906)&gt;=$C$12, SUM($F$15:F906)&gt;=$C$12),B906,1300)</f>
        <v>#NAME?</v>
      </c>
    </row>
    <row r="907" spans="2:7" x14ac:dyDescent="0.3">
      <c r="B907" s="27">
        <v>893</v>
      </c>
      <c r="C907" s="17" t="e">
        <f ca="1">_xll.RiskBinomial(1,$C$10)</f>
        <v>#NAME?</v>
      </c>
      <c r="D907" s="19" t="e">
        <f ca="1">IF(C907=1,0,_xll.RiskBinomial(1,$D$10/($D$10+$C$11+$D$11)))</f>
        <v>#NAME?</v>
      </c>
      <c r="E907" s="17" t="e">
        <f ca="1">IF(SUM(C907:D907)=0,_xll.RiskBinomial(1,$C$11/($C$11+$D$11)),0)</f>
        <v>#NAME?</v>
      </c>
      <c r="F907" s="19" t="e">
        <f t="shared" ca="1" si="13"/>
        <v>#NAME?</v>
      </c>
      <c r="G907" s="28" t="e">
        <f ca="1">IF(AND(SUM($C$15:C907)&gt;=$C$12,SUM($D$15:D907)&gt;=$C$12,SUM($E$15:E907)&gt;=$C$12, SUM($F$15:F907)&gt;=$C$12),B907,1300)</f>
        <v>#NAME?</v>
      </c>
    </row>
    <row r="908" spans="2:7" x14ac:dyDescent="0.3">
      <c r="B908" s="27">
        <v>894</v>
      </c>
      <c r="C908" s="17" t="e">
        <f ca="1">_xll.RiskBinomial(1,$C$10)</f>
        <v>#NAME?</v>
      </c>
      <c r="D908" s="19" t="e">
        <f ca="1">IF(C908=1,0,_xll.RiskBinomial(1,$D$10/($D$10+$C$11+$D$11)))</f>
        <v>#NAME?</v>
      </c>
      <c r="E908" s="17" t="e">
        <f ca="1">IF(SUM(C908:D908)=0,_xll.RiskBinomial(1,$C$11/($C$11+$D$11)),0)</f>
        <v>#NAME?</v>
      </c>
      <c r="F908" s="19" t="e">
        <f t="shared" ca="1" si="13"/>
        <v>#NAME?</v>
      </c>
      <c r="G908" s="28" t="e">
        <f ca="1">IF(AND(SUM($C$15:C908)&gt;=$C$12,SUM($D$15:D908)&gt;=$C$12,SUM($E$15:E908)&gt;=$C$12, SUM($F$15:F908)&gt;=$C$12),B908,1300)</f>
        <v>#NAME?</v>
      </c>
    </row>
    <row r="909" spans="2:7" x14ac:dyDescent="0.3">
      <c r="B909" s="27">
        <v>895</v>
      </c>
      <c r="C909" s="17" t="e">
        <f ca="1">_xll.RiskBinomial(1,$C$10)</f>
        <v>#NAME?</v>
      </c>
      <c r="D909" s="19" t="e">
        <f ca="1">IF(C909=1,0,_xll.RiskBinomial(1,$D$10/($D$10+$C$11+$D$11)))</f>
        <v>#NAME?</v>
      </c>
      <c r="E909" s="17" t="e">
        <f ca="1">IF(SUM(C909:D909)=0,_xll.RiskBinomial(1,$C$11/($C$11+$D$11)),0)</f>
        <v>#NAME?</v>
      </c>
      <c r="F909" s="19" t="e">
        <f t="shared" ca="1" si="13"/>
        <v>#NAME?</v>
      </c>
      <c r="G909" s="28" t="e">
        <f ca="1">IF(AND(SUM($C$15:C909)&gt;=$C$12,SUM($D$15:D909)&gt;=$C$12,SUM($E$15:E909)&gt;=$C$12, SUM($F$15:F909)&gt;=$C$12),B909,1300)</f>
        <v>#NAME?</v>
      </c>
    </row>
    <row r="910" spans="2:7" x14ac:dyDescent="0.3">
      <c r="B910" s="27">
        <v>896</v>
      </c>
      <c r="C910" s="17" t="e">
        <f ca="1">_xll.RiskBinomial(1,$C$10)</f>
        <v>#NAME?</v>
      </c>
      <c r="D910" s="19" t="e">
        <f ca="1">IF(C910=1,0,_xll.RiskBinomial(1,$D$10/($D$10+$C$11+$D$11)))</f>
        <v>#NAME?</v>
      </c>
      <c r="E910" s="17" t="e">
        <f ca="1">IF(SUM(C910:D910)=0,_xll.RiskBinomial(1,$C$11/($C$11+$D$11)),0)</f>
        <v>#NAME?</v>
      </c>
      <c r="F910" s="19" t="e">
        <f t="shared" ca="1" si="13"/>
        <v>#NAME?</v>
      </c>
      <c r="G910" s="28" t="e">
        <f ca="1">IF(AND(SUM($C$15:C910)&gt;=$C$12,SUM($D$15:D910)&gt;=$C$12,SUM($E$15:E910)&gt;=$C$12, SUM($F$15:F910)&gt;=$C$12),B910,1300)</f>
        <v>#NAME?</v>
      </c>
    </row>
    <row r="911" spans="2:7" x14ac:dyDescent="0.3">
      <c r="B911" s="27">
        <v>897</v>
      </c>
      <c r="C911" s="17" t="e">
        <f ca="1">_xll.RiskBinomial(1,$C$10)</f>
        <v>#NAME?</v>
      </c>
      <c r="D911" s="19" t="e">
        <f ca="1">IF(C911=1,0,_xll.RiskBinomial(1,$D$10/($D$10+$C$11+$D$11)))</f>
        <v>#NAME?</v>
      </c>
      <c r="E911" s="17" t="e">
        <f ca="1">IF(SUM(C911:D911)=0,_xll.RiskBinomial(1,$C$11/($C$11+$D$11)),0)</f>
        <v>#NAME?</v>
      </c>
      <c r="F911" s="19" t="e">
        <f t="shared" ca="1" si="13"/>
        <v>#NAME?</v>
      </c>
      <c r="G911" s="28" t="e">
        <f ca="1">IF(AND(SUM($C$15:C911)&gt;=$C$12,SUM($D$15:D911)&gt;=$C$12,SUM($E$15:E911)&gt;=$C$12, SUM($F$15:F911)&gt;=$C$12),B911,1300)</f>
        <v>#NAME?</v>
      </c>
    </row>
    <row r="912" spans="2:7" x14ac:dyDescent="0.3">
      <c r="B912" s="27">
        <v>898</v>
      </c>
      <c r="C912" s="17" t="e">
        <f ca="1">_xll.RiskBinomial(1,$C$10)</f>
        <v>#NAME?</v>
      </c>
      <c r="D912" s="19" t="e">
        <f ca="1">IF(C912=1,0,_xll.RiskBinomial(1,$D$10/($D$10+$C$11+$D$11)))</f>
        <v>#NAME?</v>
      </c>
      <c r="E912" s="17" t="e">
        <f ca="1">IF(SUM(C912:D912)=0,_xll.RiskBinomial(1,$C$11/($C$11+$D$11)),0)</f>
        <v>#NAME?</v>
      </c>
      <c r="F912" s="19" t="e">
        <f t="shared" ref="F912:F975" ca="1" si="14">IF(SUM(C912:E912)=0,1,0)</f>
        <v>#NAME?</v>
      </c>
      <c r="G912" s="28" t="e">
        <f ca="1">IF(AND(SUM($C$15:C912)&gt;=$C$12,SUM($D$15:D912)&gt;=$C$12,SUM($E$15:E912)&gt;=$C$12, SUM($F$15:F912)&gt;=$C$12),B912,1300)</f>
        <v>#NAME?</v>
      </c>
    </row>
    <row r="913" spans="2:7" x14ac:dyDescent="0.3">
      <c r="B913" s="27">
        <v>899</v>
      </c>
      <c r="C913" s="17" t="e">
        <f ca="1">_xll.RiskBinomial(1,$C$10)</f>
        <v>#NAME?</v>
      </c>
      <c r="D913" s="19" t="e">
        <f ca="1">IF(C913=1,0,_xll.RiskBinomial(1,$D$10/($D$10+$C$11+$D$11)))</f>
        <v>#NAME?</v>
      </c>
      <c r="E913" s="17" t="e">
        <f ca="1">IF(SUM(C913:D913)=0,_xll.RiskBinomial(1,$C$11/($C$11+$D$11)),0)</f>
        <v>#NAME?</v>
      </c>
      <c r="F913" s="19" t="e">
        <f t="shared" ca="1" si="14"/>
        <v>#NAME?</v>
      </c>
      <c r="G913" s="28" t="e">
        <f ca="1">IF(AND(SUM($C$15:C913)&gt;=$C$12,SUM($D$15:D913)&gt;=$C$12,SUM($E$15:E913)&gt;=$C$12, SUM($F$15:F913)&gt;=$C$12),B913,1300)</f>
        <v>#NAME?</v>
      </c>
    </row>
    <row r="914" spans="2:7" x14ac:dyDescent="0.3">
      <c r="B914" s="27">
        <v>900</v>
      </c>
      <c r="C914" s="17" t="e">
        <f ca="1">_xll.RiskBinomial(1,$C$10)</f>
        <v>#NAME?</v>
      </c>
      <c r="D914" s="19" t="e">
        <f ca="1">IF(C914=1,0,_xll.RiskBinomial(1,$D$10/($D$10+$C$11+$D$11)))</f>
        <v>#NAME?</v>
      </c>
      <c r="E914" s="17" t="e">
        <f ca="1">IF(SUM(C914:D914)=0,_xll.RiskBinomial(1,$C$11/($C$11+$D$11)),0)</f>
        <v>#NAME?</v>
      </c>
      <c r="F914" s="19" t="e">
        <f t="shared" ca="1" si="14"/>
        <v>#NAME?</v>
      </c>
      <c r="G914" s="28" t="e">
        <f ca="1">IF(AND(SUM($C$15:C914)&gt;=$C$12,SUM($D$15:D914)&gt;=$C$12,SUM($E$15:E914)&gt;=$C$12, SUM($F$15:F914)&gt;=$C$12),B914,1300)</f>
        <v>#NAME?</v>
      </c>
    </row>
    <row r="915" spans="2:7" x14ac:dyDescent="0.3">
      <c r="B915" s="27">
        <v>901</v>
      </c>
      <c r="C915" s="17" t="e">
        <f ca="1">_xll.RiskBinomial(1,$C$10)</f>
        <v>#NAME?</v>
      </c>
      <c r="D915" s="19" t="e">
        <f ca="1">IF(C915=1,0,_xll.RiskBinomial(1,$D$10/($D$10+$C$11+$D$11)))</f>
        <v>#NAME?</v>
      </c>
      <c r="E915" s="17" t="e">
        <f ca="1">IF(SUM(C915:D915)=0,_xll.RiskBinomial(1,$C$11/($C$11+$D$11)),0)</f>
        <v>#NAME?</v>
      </c>
      <c r="F915" s="19" t="e">
        <f t="shared" ca="1" si="14"/>
        <v>#NAME?</v>
      </c>
      <c r="G915" s="28" t="e">
        <f ca="1">IF(AND(SUM($C$15:C915)&gt;=$C$12,SUM($D$15:D915)&gt;=$C$12,SUM($E$15:E915)&gt;=$C$12, SUM($F$15:F915)&gt;=$C$12),B915,1300)</f>
        <v>#NAME?</v>
      </c>
    </row>
    <row r="916" spans="2:7" x14ac:dyDescent="0.3">
      <c r="B916" s="27">
        <v>902</v>
      </c>
      <c r="C916" s="17" t="e">
        <f ca="1">_xll.RiskBinomial(1,$C$10)</f>
        <v>#NAME?</v>
      </c>
      <c r="D916" s="19" t="e">
        <f ca="1">IF(C916=1,0,_xll.RiskBinomial(1,$D$10/($D$10+$C$11+$D$11)))</f>
        <v>#NAME?</v>
      </c>
      <c r="E916" s="17" t="e">
        <f ca="1">IF(SUM(C916:D916)=0,_xll.RiskBinomial(1,$C$11/($C$11+$D$11)),0)</f>
        <v>#NAME?</v>
      </c>
      <c r="F916" s="19" t="e">
        <f t="shared" ca="1" si="14"/>
        <v>#NAME?</v>
      </c>
      <c r="G916" s="28" t="e">
        <f ca="1">IF(AND(SUM($C$15:C916)&gt;=$C$12,SUM($D$15:D916)&gt;=$C$12,SUM($E$15:E916)&gt;=$C$12, SUM($F$15:F916)&gt;=$C$12),B916,1300)</f>
        <v>#NAME?</v>
      </c>
    </row>
    <row r="917" spans="2:7" x14ac:dyDescent="0.3">
      <c r="B917" s="27">
        <v>903</v>
      </c>
      <c r="C917" s="17" t="e">
        <f ca="1">_xll.RiskBinomial(1,$C$10)</f>
        <v>#NAME?</v>
      </c>
      <c r="D917" s="19" t="e">
        <f ca="1">IF(C917=1,0,_xll.RiskBinomial(1,$D$10/($D$10+$C$11+$D$11)))</f>
        <v>#NAME?</v>
      </c>
      <c r="E917" s="17" t="e">
        <f ca="1">IF(SUM(C917:D917)=0,_xll.RiskBinomial(1,$C$11/($C$11+$D$11)),0)</f>
        <v>#NAME?</v>
      </c>
      <c r="F917" s="19" t="e">
        <f t="shared" ca="1" si="14"/>
        <v>#NAME?</v>
      </c>
      <c r="G917" s="28" t="e">
        <f ca="1">IF(AND(SUM($C$15:C917)&gt;=$C$12,SUM($D$15:D917)&gt;=$C$12,SUM($E$15:E917)&gt;=$C$12, SUM($F$15:F917)&gt;=$C$12),B917,1300)</f>
        <v>#NAME?</v>
      </c>
    </row>
    <row r="918" spans="2:7" x14ac:dyDescent="0.3">
      <c r="B918" s="27">
        <v>904</v>
      </c>
      <c r="C918" s="17" t="e">
        <f ca="1">_xll.RiskBinomial(1,$C$10)</f>
        <v>#NAME?</v>
      </c>
      <c r="D918" s="19" t="e">
        <f ca="1">IF(C918=1,0,_xll.RiskBinomial(1,$D$10/($D$10+$C$11+$D$11)))</f>
        <v>#NAME?</v>
      </c>
      <c r="E918" s="17" t="e">
        <f ca="1">IF(SUM(C918:D918)=0,_xll.RiskBinomial(1,$C$11/($C$11+$D$11)),0)</f>
        <v>#NAME?</v>
      </c>
      <c r="F918" s="19" t="e">
        <f t="shared" ca="1" si="14"/>
        <v>#NAME?</v>
      </c>
      <c r="G918" s="28" t="e">
        <f ca="1">IF(AND(SUM($C$15:C918)&gt;=$C$12,SUM($D$15:D918)&gt;=$C$12,SUM($E$15:E918)&gt;=$C$12, SUM($F$15:F918)&gt;=$C$12),B918,1300)</f>
        <v>#NAME?</v>
      </c>
    </row>
    <row r="919" spans="2:7" x14ac:dyDescent="0.3">
      <c r="B919" s="27">
        <v>905</v>
      </c>
      <c r="C919" s="17" t="e">
        <f ca="1">_xll.RiskBinomial(1,$C$10)</f>
        <v>#NAME?</v>
      </c>
      <c r="D919" s="19" t="e">
        <f ca="1">IF(C919=1,0,_xll.RiskBinomial(1,$D$10/($D$10+$C$11+$D$11)))</f>
        <v>#NAME?</v>
      </c>
      <c r="E919" s="17" t="e">
        <f ca="1">IF(SUM(C919:D919)=0,_xll.RiskBinomial(1,$C$11/($C$11+$D$11)),0)</f>
        <v>#NAME?</v>
      </c>
      <c r="F919" s="19" t="e">
        <f t="shared" ca="1" si="14"/>
        <v>#NAME?</v>
      </c>
      <c r="G919" s="28" t="e">
        <f ca="1">IF(AND(SUM($C$15:C919)&gt;=$C$12,SUM($D$15:D919)&gt;=$C$12,SUM($E$15:E919)&gt;=$C$12, SUM($F$15:F919)&gt;=$C$12),B919,1300)</f>
        <v>#NAME?</v>
      </c>
    </row>
    <row r="920" spans="2:7" x14ac:dyDescent="0.3">
      <c r="B920" s="27">
        <v>906</v>
      </c>
      <c r="C920" s="17" t="e">
        <f ca="1">_xll.RiskBinomial(1,$C$10)</f>
        <v>#NAME?</v>
      </c>
      <c r="D920" s="19" t="e">
        <f ca="1">IF(C920=1,0,_xll.RiskBinomial(1,$D$10/($D$10+$C$11+$D$11)))</f>
        <v>#NAME?</v>
      </c>
      <c r="E920" s="17" t="e">
        <f ca="1">IF(SUM(C920:D920)=0,_xll.RiskBinomial(1,$C$11/($C$11+$D$11)),0)</f>
        <v>#NAME?</v>
      </c>
      <c r="F920" s="19" t="e">
        <f t="shared" ca="1" si="14"/>
        <v>#NAME?</v>
      </c>
      <c r="G920" s="28" t="e">
        <f ca="1">IF(AND(SUM($C$15:C920)&gt;=$C$12,SUM($D$15:D920)&gt;=$C$12,SUM($E$15:E920)&gt;=$C$12, SUM($F$15:F920)&gt;=$C$12),B920,1300)</f>
        <v>#NAME?</v>
      </c>
    </row>
    <row r="921" spans="2:7" x14ac:dyDescent="0.3">
      <c r="B921" s="27">
        <v>907</v>
      </c>
      <c r="C921" s="17" t="e">
        <f ca="1">_xll.RiskBinomial(1,$C$10)</f>
        <v>#NAME?</v>
      </c>
      <c r="D921" s="19" t="e">
        <f ca="1">IF(C921=1,0,_xll.RiskBinomial(1,$D$10/($D$10+$C$11+$D$11)))</f>
        <v>#NAME?</v>
      </c>
      <c r="E921" s="17" t="e">
        <f ca="1">IF(SUM(C921:D921)=0,_xll.RiskBinomial(1,$C$11/($C$11+$D$11)),0)</f>
        <v>#NAME?</v>
      </c>
      <c r="F921" s="19" t="e">
        <f t="shared" ca="1" si="14"/>
        <v>#NAME?</v>
      </c>
      <c r="G921" s="28" t="e">
        <f ca="1">IF(AND(SUM($C$15:C921)&gt;=$C$12,SUM($D$15:D921)&gt;=$C$12,SUM($E$15:E921)&gt;=$C$12, SUM($F$15:F921)&gt;=$C$12),B921,1300)</f>
        <v>#NAME?</v>
      </c>
    </row>
    <row r="922" spans="2:7" x14ac:dyDescent="0.3">
      <c r="B922" s="27">
        <v>908</v>
      </c>
      <c r="C922" s="17" t="e">
        <f ca="1">_xll.RiskBinomial(1,$C$10)</f>
        <v>#NAME?</v>
      </c>
      <c r="D922" s="19" t="e">
        <f ca="1">IF(C922=1,0,_xll.RiskBinomial(1,$D$10/($D$10+$C$11+$D$11)))</f>
        <v>#NAME?</v>
      </c>
      <c r="E922" s="17" t="e">
        <f ca="1">IF(SUM(C922:D922)=0,_xll.RiskBinomial(1,$C$11/($C$11+$D$11)),0)</f>
        <v>#NAME?</v>
      </c>
      <c r="F922" s="19" t="e">
        <f t="shared" ca="1" si="14"/>
        <v>#NAME?</v>
      </c>
      <c r="G922" s="28" t="e">
        <f ca="1">IF(AND(SUM($C$15:C922)&gt;=$C$12,SUM($D$15:D922)&gt;=$C$12,SUM($E$15:E922)&gt;=$C$12, SUM($F$15:F922)&gt;=$C$12),B922,1300)</f>
        <v>#NAME?</v>
      </c>
    </row>
    <row r="923" spans="2:7" x14ac:dyDescent="0.3">
      <c r="B923" s="27">
        <v>909</v>
      </c>
      <c r="C923" s="17" t="e">
        <f ca="1">_xll.RiskBinomial(1,$C$10)</f>
        <v>#NAME?</v>
      </c>
      <c r="D923" s="19" t="e">
        <f ca="1">IF(C923=1,0,_xll.RiskBinomial(1,$D$10/($D$10+$C$11+$D$11)))</f>
        <v>#NAME?</v>
      </c>
      <c r="E923" s="17" t="e">
        <f ca="1">IF(SUM(C923:D923)=0,_xll.RiskBinomial(1,$C$11/($C$11+$D$11)),0)</f>
        <v>#NAME?</v>
      </c>
      <c r="F923" s="19" t="e">
        <f t="shared" ca="1" si="14"/>
        <v>#NAME?</v>
      </c>
      <c r="G923" s="28" t="e">
        <f ca="1">IF(AND(SUM($C$15:C923)&gt;=$C$12,SUM($D$15:D923)&gt;=$C$12,SUM($E$15:E923)&gt;=$C$12, SUM($F$15:F923)&gt;=$C$12),B923,1300)</f>
        <v>#NAME?</v>
      </c>
    </row>
    <row r="924" spans="2:7" x14ac:dyDescent="0.3">
      <c r="B924" s="27">
        <v>910</v>
      </c>
      <c r="C924" s="17" t="e">
        <f ca="1">_xll.RiskBinomial(1,$C$10)</f>
        <v>#NAME?</v>
      </c>
      <c r="D924" s="19" t="e">
        <f ca="1">IF(C924=1,0,_xll.RiskBinomial(1,$D$10/($D$10+$C$11+$D$11)))</f>
        <v>#NAME?</v>
      </c>
      <c r="E924" s="17" t="e">
        <f ca="1">IF(SUM(C924:D924)=0,_xll.RiskBinomial(1,$C$11/($C$11+$D$11)),0)</f>
        <v>#NAME?</v>
      </c>
      <c r="F924" s="19" t="e">
        <f t="shared" ca="1" si="14"/>
        <v>#NAME?</v>
      </c>
      <c r="G924" s="28" t="e">
        <f ca="1">IF(AND(SUM($C$15:C924)&gt;=$C$12,SUM($D$15:D924)&gt;=$C$12,SUM($E$15:E924)&gt;=$C$12, SUM($F$15:F924)&gt;=$C$12),B924,1300)</f>
        <v>#NAME?</v>
      </c>
    </row>
    <row r="925" spans="2:7" x14ac:dyDescent="0.3">
      <c r="B925" s="27">
        <v>911</v>
      </c>
      <c r="C925" s="17" t="e">
        <f ca="1">_xll.RiskBinomial(1,$C$10)</f>
        <v>#NAME?</v>
      </c>
      <c r="D925" s="19" t="e">
        <f ca="1">IF(C925=1,0,_xll.RiskBinomial(1,$D$10/($D$10+$C$11+$D$11)))</f>
        <v>#NAME?</v>
      </c>
      <c r="E925" s="17" t="e">
        <f ca="1">IF(SUM(C925:D925)=0,_xll.RiskBinomial(1,$C$11/($C$11+$D$11)),0)</f>
        <v>#NAME?</v>
      </c>
      <c r="F925" s="19" t="e">
        <f t="shared" ca="1" si="14"/>
        <v>#NAME?</v>
      </c>
      <c r="G925" s="28" t="e">
        <f ca="1">IF(AND(SUM($C$15:C925)&gt;=$C$12,SUM($D$15:D925)&gt;=$C$12,SUM($E$15:E925)&gt;=$C$12, SUM($F$15:F925)&gt;=$C$12),B925,1300)</f>
        <v>#NAME?</v>
      </c>
    </row>
    <row r="926" spans="2:7" x14ac:dyDescent="0.3">
      <c r="B926" s="27">
        <v>912</v>
      </c>
      <c r="C926" s="17" t="e">
        <f ca="1">_xll.RiskBinomial(1,$C$10)</f>
        <v>#NAME?</v>
      </c>
      <c r="D926" s="19" t="e">
        <f ca="1">IF(C926=1,0,_xll.RiskBinomial(1,$D$10/($D$10+$C$11+$D$11)))</f>
        <v>#NAME?</v>
      </c>
      <c r="E926" s="17" t="e">
        <f ca="1">IF(SUM(C926:D926)=0,_xll.RiskBinomial(1,$C$11/($C$11+$D$11)),0)</f>
        <v>#NAME?</v>
      </c>
      <c r="F926" s="19" t="e">
        <f t="shared" ca="1" si="14"/>
        <v>#NAME?</v>
      </c>
      <c r="G926" s="28" t="e">
        <f ca="1">IF(AND(SUM($C$15:C926)&gt;=$C$12,SUM($D$15:D926)&gt;=$C$12,SUM($E$15:E926)&gt;=$C$12, SUM($F$15:F926)&gt;=$C$12),B926,1300)</f>
        <v>#NAME?</v>
      </c>
    </row>
    <row r="927" spans="2:7" x14ac:dyDescent="0.3">
      <c r="B927" s="27">
        <v>913</v>
      </c>
      <c r="C927" s="17" t="e">
        <f ca="1">_xll.RiskBinomial(1,$C$10)</f>
        <v>#NAME?</v>
      </c>
      <c r="D927" s="19" t="e">
        <f ca="1">IF(C927=1,0,_xll.RiskBinomial(1,$D$10/($D$10+$C$11+$D$11)))</f>
        <v>#NAME?</v>
      </c>
      <c r="E927" s="17" t="e">
        <f ca="1">IF(SUM(C927:D927)=0,_xll.RiskBinomial(1,$C$11/($C$11+$D$11)),0)</f>
        <v>#NAME?</v>
      </c>
      <c r="F927" s="19" t="e">
        <f t="shared" ca="1" si="14"/>
        <v>#NAME?</v>
      </c>
      <c r="G927" s="28" t="e">
        <f ca="1">IF(AND(SUM($C$15:C927)&gt;=$C$12,SUM($D$15:D927)&gt;=$C$12,SUM($E$15:E927)&gt;=$C$12, SUM($F$15:F927)&gt;=$C$12),B927,1300)</f>
        <v>#NAME?</v>
      </c>
    </row>
    <row r="928" spans="2:7" x14ac:dyDescent="0.3">
      <c r="B928" s="27">
        <v>914</v>
      </c>
      <c r="C928" s="17" t="e">
        <f ca="1">_xll.RiskBinomial(1,$C$10)</f>
        <v>#NAME?</v>
      </c>
      <c r="D928" s="19" t="e">
        <f ca="1">IF(C928=1,0,_xll.RiskBinomial(1,$D$10/($D$10+$C$11+$D$11)))</f>
        <v>#NAME?</v>
      </c>
      <c r="E928" s="17" t="e">
        <f ca="1">IF(SUM(C928:D928)=0,_xll.RiskBinomial(1,$C$11/($C$11+$D$11)),0)</f>
        <v>#NAME?</v>
      </c>
      <c r="F928" s="19" t="e">
        <f t="shared" ca="1" si="14"/>
        <v>#NAME?</v>
      </c>
      <c r="G928" s="28" t="e">
        <f ca="1">IF(AND(SUM($C$15:C928)&gt;=$C$12,SUM($D$15:D928)&gt;=$C$12,SUM($E$15:E928)&gt;=$C$12, SUM($F$15:F928)&gt;=$C$12),B928,1300)</f>
        <v>#NAME?</v>
      </c>
    </row>
    <row r="929" spans="2:7" x14ac:dyDescent="0.3">
      <c r="B929" s="27">
        <v>915</v>
      </c>
      <c r="C929" s="17" t="e">
        <f ca="1">_xll.RiskBinomial(1,$C$10)</f>
        <v>#NAME?</v>
      </c>
      <c r="D929" s="19" t="e">
        <f ca="1">IF(C929=1,0,_xll.RiskBinomial(1,$D$10/($D$10+$C$11+$D$11)))</f>
        <v>#NAME?</v>
      </c>
      <c r="E929" s="17" t="e">
        <f ca="1">IF(SUM(C929:D929)=0,_xll.RiskBinomial(1,$C$11/($C$11+$D$11)),0)</f>
        <v>#NAME?</v>
      </c>
      <c r="F929" s="19" t="e">
        <f t="shared" ca="1" si="14"/>
        <v>#NAME?</v>
      </c>
      <c r="G929" s="28" t="e">
        <f ca="1">IF(AND(SUM($C$15:C929)&gt;=$C$12,SUM($D$15:D929)&gt;=$C$12,SUM($E$15:E929)&gt;=$C$12, SUM($F$15:F929)&gt;=$C$12),B929,1300)</f>
        <v>#NAME?</v>
      </c>
    </row>
    <row r="930" spans="2:7" x14ac:dyDescent="0.3">
      <c r="B930" s="27">
        <v>916</v>
      </c>
      <c r="C930" s="17" t="e">
        <f ca="1">_xll.RiskBinomial(1,$C$10)</f>
        <v>#NAME?</v>
      </c>
      <c r="D930" s="19" t="e">
        <f ca="1">IF(C930=1,0,_xll.RiskBinomial(1,$D$10/($D$10+$C$11+$D$11)))</f>
        <v>#NAME?</v>
      </c>
      <c r="E930" s="17" t="e">
        <f ca="1">IF(SUM(C930:D930)=0,_xll.RiskBinomial(1,$C$11/($C$11+$D$11)),0)</f>
        <v>#NAME?</v>
      </c>
      <c r="F930" s="19" t="e">
        <f t="shared" ca="1" si="14"/>
        <v>#NAME?</v>
      </c>
      <c r="G930" s="28" t="e">
        <f ca="1">IF(AND(SUM($C$15:C930)&gt;=$C$12,SUM($D$15:D930)&gt;=$C$12,SUM($E$15:E930)&gt;=$C$12, SUM($F$15:F930)&gt;=$C$12),B930,1300)</f>
        <v>#NAME?</v>
      </c>
    </row>
    <row r="931" spans="2:7" x14ac:dyDescent="0.3">
      <c r="B931" s="27">
        <v>917</v>
      </c>
      <c r="C931" s="17" t="e">
        <f ca="1">_xll.RiskBinomial(1,$C$10)</f>
        <v>#NAME?</v>
      </c>
      <c r="D931" s="19" t="e">
        <f ca="1">IF(C931=1,0,_xll.RiskBinomial(1,$D$10/($D$10+$C$11+$D$11)))</f>
        <v>#NAME?</v>
      </c>
      <c r="E931" s="17" t="e">
        <f ca="1">IF(SUM(C931:D931)=0,_xll.RiskBinomial(1,$C$11/($C$11+$D$11)),0)</f>
        <v>#NAME?</v>
      </c>
      <c r="F931" s="19" t="e">
        <f t="shared" ca="1" si="14"/>
        <v>#NAME?</v>
      </c>
      <c r="G931" s="28" t="e">
        <f ca="1">IF(AND(SUM($C$15:C931)&gt;=$C$12,SUM($D$15:D931)&gt;=$C$12,SUM($E$15:E931)&gt;=$C$12, SUM($F$15:F931)&gt;=$C$12),B931,1300)</f>
        <v>#NAME?</v>
      </c>
    </row>
    <row r="932" spans="2:7" x14ac:dyDescent="0.3">
      <c r="B932" s="27">
        <v>918</v>
      </c>
      <c r="C932" s="17" t="e">
        <f ca="1">_xll.RiskBinomial(1,$C$10)</f>
        <v>#NAME?</v>
      </c>
      <c r="D932" s="19" t="e">
        <f ca="1">IF(C932=1,0,_xll.RiskBinomial(1,$D$10/($D$10+$C$11+$D$11)))</f>
        <v>#NAME?</v>
      </c>
      <c r="E932" s="17" t="e">
        <f ca="1">IF(SUM(C932:D932)=0,_xll.RiskBinomial(1,$C$11/($C$11+$D$11)),0)</f>
        <v>#NAME?</v>
      </c>
      <c r="F932" s="19" t="e">
        <f t="shared" ca="1" si="14"/>
        <v>#NAME?</v>
      </c>
      <c r="G932" s="28" t="e">
        <f ca="1">IF(AND(SUM($C$15:C932)&gt;=$C$12,SUM($D$15:D932)&gt;=$C$12,SUM($E$15:E932)&gt;=$C$12, SUM($F$15:F932)&gt;=$C$12),B932,1300)</f>
        <v>#NAME?</v>
      </c>
    </row>
    <row r="933" spans="2:7" x14ac:dyDescent="0.3">
      <c r="B933" s="27">
        <v>919</v>
      </c>
      <c r="C933" s="17" t="e">
        <f ca="1">_xll.RiskBinomial(1,$C$10)</f>
        <v>#NAME?</v>
      </c>
      <c r="D933" s="19" t="e">
        <f ca="1">IF(C933=1,0,_xll.RiskBinomial(1,$D$10/($D$10+$C$11+$D$11)))</f>
        <v>#NAME?</v>
      </c>
      <c r="E933" s="17" t="e">
        <f ca="1">IF(SUM(C933:D933)=0,_xll.RiskBinomial(1,$C$11/($C$11+$D$11)),0)</f>
        <v>#NAME?</v>
      </c>
      <c r="F933" s="19" t="e">
        <f t="shared" ca="1" si="14"/>
        <v>#NAME?</v>
      </c>
      <c r="G933" s="28" t="e">
        <f ca="1">IF(AND(SUM($C$15:C933)&gt;=$C$12,SUM($D$15:D933)&gt;=$C$12,SUM($E$15:E933)&gt;=$C$12, SUM($F$15:F933)&gt;=$C$12),B933,1300)</f>
        <v>#NAME?</v>
      </c>
    </row>
    <row r="934" spans="2:7" x14ac:dyDescent="0.3">
      <c r="B934" s="27">
        <v>920</v>
      </c>
      <c r="C934" s="17" t="e">
        <f ca="1">_xll.RiskBinomial(1,$C$10)</f>
        <v>#NAME?</v>
      </c>
      <c r="D934" s="19" t="e">
        <f ca="1">IF(C934=1,0,_xll.RiskBinomial(1,$D$10/($D$10+$C$11+$D$11)))</f>
        <v>#NAME?</v>
      </c>
      <c r="E934" s="17" t="e">
        <f ca="1">IF(SUM(C934:D934)=0,_xll.RiskBinomial(1,$C$11/($C$11+$D$11)),0)</f>
        <v>#NAME?</v>
      </c>
      <c r="F934" s="19" t="e">
        <f t="shared" ca="1" si="14"/>
        <v>#NAME?</v>
      </c>
      <c r="G934" s="28" t="e">
        <f ca="1">IF(AND(SUM($C$15:C934)&gt;=$C$12,SUM($D$15:D934)&gt;=$C$12,SUM($E$15:E934)&gt;=$C$12, SUM($F$15:F934)&gt;=$C$12),B934,1300)</f>
        <v>#NAME?</v>
      </c>
    </row>
    <row r="935" spans="2:7" x14ac:dyDescent="0.3">
      <c r="B935" s="27">
        <v>921</v>
      </c>
      <c r="C935" s="17" t="e">
        <f ca="1">_xll.RiskBinomial(1,$C$10)</f>
        <v>#NAME?</v>
      </c>
      <c r="D935" s="19" t="e">
        <f ca="1">IF(C935=1,0,_xll.RiskBinomial(1,$D$10/($D$10+$C$11+$D$11)))</f>
        <v>#NAME?</v>
      </c>
      <c r="E935" s="17" t="e">
        <f ca="1">IF(SUM(C935:D935)=0,_xll.RiskBinomial(1,$C$11/($C$11+$D$11)),0)</f>
        <v>#NAME?</v>
      </c>
      <c r="F935" s="19" t="e">
        <f t="shared" ca="1" si="14"/>
        <v>#NAME?</v>
      </c>
      <c r="G935" s="28" t="e">
        <f ca="1">IF(AND(SUM($C$15:C935)&gt;=$C$12,SUM($D$15:D935)&gt;=$C$12,SUM($E$15:E935)&gt;=$C$12, SUM($F$15:F935)&gt;=$C$12),B935,1300)</f>
        <v>#NAME?</v>
      </c>
    </row>
    <row r="936" spans="2:7" x14ac:dyDescent="0.3">
      <c r="B936" s="27">
        <v>922</v>
      </c>
      <c r="C936" s="17" t="e">
        <f ca="1">_xll.RiskBinomial(1,$C$10)</f>
        <v>#NAME?</v>
      </c>
      <c r="D936" s="19" t="e">
        <f ca="1">IF(C936=1,0,_xll.RiskBinomial(1,$D$10/($D$10+$C$11+$D$11)))</f>
        <v>#NAME?</v>
      </c>
      <c r="E936" s="17" t="e">
        <f ca="1">IF(SUM(C936:D936)=0,_xll.RiskBinomial(1,$C$11/($C$11+$D$11)),0)</f>
        <v>#NAME?</v>
      </c>
      <c r="F936" s="19" t="e">
        <f t="shared" ca="1" si="14"/>
        <v>#NAME?</v>
      </c>
      <c r="G936" s="28" t="e">
        <f ca="1">IF(AND(SUM($C$15:C936)&gt;=$C$12,SUM($D$15:D936)&gt;=$C$12,SUM($E$15:E936)&gt;=$C$12, SUM($F$15:F936)&gt;=$C$12),B936,1300)</f>
        <v>#NAME?</v>
      </c>
    </row>
    <row r="937" spans="2:7" x14ac:dyDescent="0.3">
      <c r="B937" s="27">
        <v>923</v>
      </c>
      <c r="C937" s="17" t="e">
        <f ca="1">_xll.RiskBinomial(1,$C$10)</f>
        <v>#NAME?</v>
      </c>
      <c r="D937" s="19" t="e">
        <f ca="1">IF(C937=1,0,_xll.RiskBinomial(1,$D$10/($D$10+$C$11+$D$11)))</f>
        <v>#NAME?</v>
      </c>
      <c r="E937" s="17" t="e">
        <f ca="1">IF(SUM(C937:D937)=0,_xll.RiskBinomial(1,$C$11/($C$11+$D$11)),0)</f>
        <v>#NAME?</v>
      </c>
      <c r="F937" s="19" t="e">
        <f t="shared" ca="1" si="14"/>
        <v>#NAME?</v>
      </c>
      <c r="G937" s="28" t="e">
        <f ca="1">IF(AND(SUM($C$15:C937)&gt;=$C$12,SUM($D$15:D937)&gt;=$C$12,SUM($E$15:E937)&gt;=$C$12, SUM($F$15:F937)&gt;=$C$12),B937,1300)</f>
        <v>#NAME?</v>
      </c>
    </row>
    <row r="938" spans="2:7" x14ac:dyDescent="0.3">
      <c r="B938" s="27">
        <v>924</v>
      </c>
      <c r="C938" s="17" t="e">
        <f ca="1">_xll.RiskBinomial(1,$C$10)</f>
        <v>#NAME?</v>
      </c>
      <c r="D938" s="19" t="e">
        <f ca="1">IF(C938=1,0,_xll.RiskBinomial(1,$D$10/($D$10+$C$11+$D$11)))</f>
        <v>#NAME?</v>
      </c>
      <c r="E938" s="17" t="e">
        <f ca="1">IF(SUM(C938:D938)=0,_xll.RiskBinomial(1,$C$11/($C$11+$D$11)),0)</f>
        <v>#NAME?</v>
      </c>
      <c r="F938" s="19" t="e">
        <f t="shared" ca="1" si="14"/>
        <v>#NAME?</v>
      </c>
      <c r="G938" s="28" t="e">
        <f ca="1">IF(AND(SUM($C$15:C938)&gt;=$C$12,SUM($D$15:D938)&gt;=$C$12,SUM($E$15:E938)&gt;=$C$12, SUM($F$15:F938)&gt;=$C$12),B938,1300)</f>
        <v>#NAME?</v>
      </c>
    </row>
    <row r="939" spans="2:7" x14ac:dyDescent="0.3">
      <c r="B939" s="27">
        <v>925</v>
      </c>
      <c r="C939" s="17" t="e">
        <f ca="1">_xll.RiskBinomial(1,$C$10)</f>
        <v>#NAME?</v>
      </c>
      <c r="D939" s="19" t="e">
        <f ca="1">IF(C939=1,0,_xll.RiskBinomial(1,$D$10/($D$10+$C$11+$D$11)))</f>
        <v>#NAME?</v>
      </c>
      <c r="E939" s="17" t="e">
        <f ca="1">IF(SUM(C939:D939)=0,_xll.RiskBinomial(1,$C$11/($C$11+$D$11)),0)</f>
        <v>#NAME?</v>
      </c>
      <c r="F939" s="19" t="e">
        <f t="shared" ca="1" si="14"/>
        <v>#NAME?</v>
      </c>
      <c r="G939" s="28" t="e">
        <f ca="1">IF(AND(SUM($C$15:C939)&gt;=$C$12,SUM($D$15:D939)&gt;=$C$12,SUM($E$15:E939)&gt;=$C$12, SUM($F$15:F939)&gt;=$C$12),B939,1300)</f>
        <v>#NAME?</v>
      </c>
    </row>
    <row r="940" spans="2:7" x14ac:dyDescent="0.3">
      <c r="B940" s="27">
        <v>926</v>
      </c>
      <c r="C940" s="17" t="e">
        <f ca="1">_xll.RiskBinomial(1,$C$10)</f>
        <v>#NAME?</v>
      </c>
      <c r="D940" s="19" t="e">
        <f ca="1">IF(C940=1,0,_xll.RiskBinomial(1,$D$10/($D$10+$C$11+$D$11)))</f>
        <v>#NAME?</v>
      </c>
      <c r="E940" s="17" t="e">
        <f ca="1">IF(SUM(C940:D940)=0,_xll.RiskBinomial(1,$C$11/($C$11+$D$11)),0)</f>
        <v>#NAME?</v>
      </c>
      <c r="F940" s="19" t="e">
        <f t="shared" ca="1" si="14"/>
        <v>#NAME?</v>
      </c>
      <c r="G940" s="28" t="e">
        <f ca="1">IF(AND(SUM($C$15:C940)&gt;=$C$12,SUM($D$15:D940)&gt;=$C$12,SUM($E$15:E940)&gt;=$C$12, SUM($F$15:F940)&gt;=$C$12),B940,1300)</f>
        <v>#NAME?</v>
      </c>
    </row>
    <row r="941" spans="2:7" x14ac:dyDescent="0.3">
      <c r="B941" s="27">
        <v>927</v>
      </c>
      <c r="C941" s="17" t="e">
        <f ca="1">_xll.RiskBinomial(1,$C$10)</f>
        <v>#NAME?</v>
      </c>
      <c r="D941" s="19" t="e">
        <f ca="1">IF(C941=1,0,_xll.RiskBinomial(1,$D$10/($D$10+$C$11+$D$11)))</f>
        <v>#NAME?</v>
      </c>
      <c r="E941" s="17" t="e">
        <f ca="1">IF(SUM(C941:D941)=0,_xll.RiskBinomial(1,$C$11/($C$11+$D$11)),0)</f>
        <v>#NAME?</v>
      </c>
      <c r="F941" s="19" t="e">
        <f t="shared" ca="1" si="14"/>
        <v>#NAME?</v>
      </c>
      <c r="G941" s="28" t="e">
        <f ca="1">IF(AND(SUM($C$15:C941)&gt;=$C$12,SUM($D$15:D941)&gt;=$C$12,SUM($E$15:E941)&gt;=$C$12, SUM($F$15:F941)&gt;=$C$12),B941,1300)</f>
        <v>#NAME?</v>
      </c>
    </row>
    <row r="942" spans="2:7" x14ac:dyDescent="0.3">
      <c r="B942" s="27">
        <v>928</v>
      </c>
      <c r="C942" s="17" t="e">
        <f ca="1">_xll.RiskBinomial(1,$C$10)</f>
        <v>#NAME?</v>
      </c>
      <c r="D942" s="19" t="e">
        <f ca="1">IF(C942=1,0,_xll.RiskBinomial(1,$D$10/($D$10+$C$11+$D$11)))</f>
        <v>#NAME?</v>
      </c>
      <c r="E942" s="17" t="e">
        <f ca="1">IF(SUM(C942:D942)=0,_xll.RiskBinomial(1,$C$11/($C$11+$D$11)),0)</f>
        <v>#NAME?</v>
      </c>
      <c r="F942" s="19" t="e">
        <f t="shared" ca="1" si="14"/>
        <v>#NAME?</v>
      </c>
      <c r="G942" s="28" t="e">
        <f ca="1">IF(AND(SUM($C$15:C942)&gt;=$C$12,SUM($D$15:D942)&gt;=$C$12,SUM($E$15:E942)&gt;=$C$12, SUM($F$15:F942)&gt;=$C$12),B942,1300)</f>
        <v>#NAME?</v>
      </c>
    </row>
    <row r="943" spans="2:7" x14ac:dyDescent="0.3">
      <c r="B943" s="27">
        <v>929</v>
      </c>
      <c r="C943" s="17" t="e">
        <f ca="1">_xll.RiskBinomial(1,$C$10)</f>
        <v>#NAME?</v>
      </c>
      <c r="D943" s="19" t="e">
        <f ca="1">IF(C943=1,0,_xll.RiskBinomial(1,$D$10/($D$10+$C$11+$D$11)))</f>
        <v>#NAME?</v>
      </c>
      <c r="E943" s="17" t="e">
        <f ca="1">IF(SUM(C943:D943)=0,_xll.RiskBinomial(1,$C$11/($C$11+$D$11)),0)</f>
        <v>#NAME?</v>
      </c>
      <c r="F943" s="19" t="e">
        <f t="shared" ca="1" si="14"/>
        <v>#NAME?</v>
      </c>
      <c r="G943" s="28" t="e">
        <f ca="1">IF(AND(SUM($C$15:C943)&gt;=$C$12,SUM($D$15:D943)&gt;=$C$12,SUM($E$15:E943)&gt;=$C$12, SUM($F$15:F943)&gt;=$C$12),B943,1300)</f>
        <v>#NAME?</v>
      </c>
    </row>
    <row r="944" spans="2:7" x14ac:dyDescent="0.3">
      <c r="B944" s="27">
        <v>930</v>
      </c>
      <c r="C944" s="17" t="e">
        <f ca="1">_xll.RiskBinomial(1,$C$10)</f>
        <v>#NAME?</v>
      </c>
      <c r="D944" s="19" t="e">
        <f ca="1">IF(C944=1,0,_xll.RiskBinomial(1,$D$10/($D$10+$C$11+$D$11)))</f>
        <v>#NAME?</v>
      </c>
      <c r="E944" s="17" t="e">
        <f ca="1">IF(SUM(C944:D944)=0,_xll.RiskBinomial(1,$C$11/($C$11+$D$11)),0)</f>
        <v>#NAME?</v>
      </c>
      <c r="F944" s="19" t="e">
        <f t="shared" ca="1" si="14"/>
        <v>#NAME?</v>
      </c>
      <c r="G944" s="28" t="e">
        <f ca="1">IF(AND(SUM($C$15:C944)&gt;=$C$12,SUM($D$15:D944)&gt;=$C$12,SUM($E$15:E944)&gt;=$C$12, SUM($F$15:F944)&gt;=$C$12),B944,1300)</f>
        <v>#NAME?</v>
      </c>
    </row>
    <row r="945" spans="2:7" x14ac:dyDescent="0.3">
      <c r="B945" s="27">
        <v>931</v>
      </c>
      <c r="C945" s="17" t="e">
        <f ca="1">_xll.RiskBinomial(1,$C$10)</f>
        <v>#NAME?</v>
      </c>
      <c r="D945" s="19" t="e">
        <f ca="1">IF(C945=1,0,_xll.RiskBinomial(1,$D$10/($D$10+$C$11+$D$11)))</f>
        <v>#NAME?</v>
      </c>
      <c r="E945" s="17" t="e">
        <f ca="1">IF(SUM(C945:D945)=0,_xll.RiskBinomial(1,$C$11/($C$11+$D$11)),0)</f>
        <v>#NAME?</v>
      </c>
      <c r="F945" s="19" t="e">
        <f t="shared" ca="1" si="14"/>
        <v>#NAME?</v>
      </c>
      <c r="G945" s="28" t="e">
        <f ca="1">IF(AND(SUM($C$15:C945)&gt;=$C$12,SUM($D$15:D945)&gt;=$C$12,SUM($E$15:E945)&gt;=$C$12, SUM($F$15:F945)&gt;=$C$12),B945,1300)</f>
        <v>#NAME?</v>
      </c>
    </row>
    <row r="946" spans="2:7" x14ac:dyDescent="0.3">
      <c r="B946" s="27">
        <v>932</v>
      </c>
      <c r="C946" s="17" t="e">
        <f ca="1">_xll.RiskBinomial(1,$C$10)</f>
        <v>#NAME?</v>
      </c>
      <c r="D946" s="19" t="e">
        <f ca="1">IF(C946=1,0,_xll.RiskBinomial(1,$D$10/($D$10+$C$11+$D$11)))</f>
        <v>#NAME?</v>
      </c>
      <c r="E946" s="17" t="e">
        <f ca="1">IF(SUM(C946:D946)=0,_xll.RiskBinomial(1,$C$11/($C$11+$D$11)),0)</f>
        <v>#NAME?</v>
      </c>
      <c r="F946" s="19" t="e">
        <f t="shared" ca="1" si="14"/>
        <v>#NAME?</v>
      </c>
      <c r="G946" s="28" t="e">
        <f ca="1">IF(AND(SUM($C$15:C946)&gt;=$C$12,SUM($D$15:D946)&gt;=$C$12,SUM($E$15:E946)&gt;=$C$12, SUM($F$15:F946)&gt;=$C$12),B946,1300)</f>
        <v>#NAME?</v>
      </c>
    </row>
    <row r="947" spans="2:7" x14ac:dyDescent="0.3">
      <c r="B947" s="27">
        <v>933</v>
      </c>
      <c r="C947" s="17" t="e">
        <f ca="1">_xll.RiskBinomial(1,$C$10)</f>
        <v>#NAME?</v>
      </c>
      <c r="D947" s="19" t="e">
        <f ca="1">IF(C947=1,0,_xll.RiskBinomial(1,$D$10/($D$10+$C$11+$D$11)))</f>
        <v>#NAME?</v>
      </c>
      <c r="E947" s="17" t="e">
        <f ca="1">IF(SUM(C947:D947)=0,_xll.RiskBinomial(1,$C$11/($C$11+$D$11)),0)</f>
        <v>#NAME?</v>
      </c>
      <c r="F947" s="19" t="e">
        <f t="shared" ca="1" si="14"/>
        <v>#NAME?</v>
      </c>
      <c r="G947" s="28" t="e">
        <f ca="1">IF(AND(SUM($C$15:C947)&gt;=$C$12,SUM($D$15:D947)&gt;=$C$12,SUM($E$15:E947)&gt;=$C$12, SUM($F$15:F947)&gt;=$C$12),B947,1300)</f>
        <v>#NAME?</v>
      </c>
    </row>
    <row r="948" spans="2:7" x14ac:dyDescent="0.3">
      <c r="B948" s="27">
        <v>934</v>
      </c>
      <c r="C948" s="17" t="e">
        <f ca="1">_xll.RiskBinomial(1,$C$10)</f>
        <v>#NAME?</v>
      </c>
      <c r="D948" s="19" t="e">
        <f ca="1">IF(C948=1,0,_xll.RiskBinomial(1,$D$10/($D$10+$C$11+$D$11)))</f>
        <v>#NAME?</v>
      </c>
      <c r="E948" s="17" t="e">
        <f ca="1">IF(SUM(C948:D948)=0,_xll.RiskBinomial(1,$C$11/($C$11+$D$11)),0)</f>
        <v>#NAME?</v>
      </c>
      <c r="F948" s="19" t="e">
        <f t="shared" ca="1" si="14"/>
        <v>#NAME?</v>
      </c>
      <c r="G948" s="28" t="e">
        <f ca="1">IF(AND(SUM($C$15:C948)&gt;=$C$12,SUM($D$15:D948)&gt;=$C$12,SUM($E$15:E948)&gt;=$C$12, SUM($F$15:F948)&gt;=$C$12),B948,1300)</f>
        <v>#NAME?</v>
      </c>
    </row>
    <row r="949" spans="2:7" x14ac:dyDescent="0.3">
      <c r="B949" s="27">
        <v>935</v>
      </c>
      <c r="C949" s="17" t="e">
        <f ca="1">_xll.RiskBinomial(1,$C$10)</f>
        <v>#NAME?</v>
      </c>
      <c r="D949" s="19" t="e">
        <f ca="1">IF(C949=1,0,_xll.RiskBinomial(1,$D$10/($D$10+$C$11+$D$11)))</f>
        <v>#NAME?</v>
      </c>
      <c r="E949" s="17" t="e">
        <f ca="1">IF(SUM(C949:D949)=0,_xll.RiskBinomial(1,$C$11/($C$11+$D$11)),0)</f>
        <v>#NAME?</v>
      </c>
      <c r="F949" s="19" t="e">
        <f t="shared" ca="1" si="14"/>
        <v>#NAME?</v>
      </c>
      <c r="G949" s="28" t="e">
        <f ca="1">IF(AND(SUM($C$15:C949)&gt;=$C$12,SUM($D$15:D949)&gt;=$C$12,SUM($E$15:E949)&gt;=$C$12, SUM($F$15:F949)&gt;=$C$12),B949,1300)</f>
        <v>#NAME?</v>
      </c>
    </row>
    <row r="950" spans="2:7" x14ac:dyDescent="0.3">
      <c r="B950" s="27">
        <v>936</v>
      </c>
      <c r="C950" s="17" t="e">
        <f ca="1">_xll.RiskBinomial(1,$C$10)</f>
        <v>#NAME?</v>
      </c>
      <c r="D950" s="19" t="e">
        <f ca="1">IF(C950=1,0,_xll.RiskBinomial(1,$D$10/($D$10+$C$11+$D$11)))</f>
        <v>#NAME?</v>
      </c>
      <c r="E950" s="17" t="e">
        <f ca="1">IF(SUM(C950:D950)=0,_xll.RiskBinomial(1,$C$11/($C$11+$D$11)),0)</f>
        <v>#NAME?</v>
      </c>
      <c r="F950" s="19" t="e">
        <f t="shared" ca="1" si="14"/>
        <v>#NAME?</v>
      </c>
      <c r="G950" s="28" t="e">
        <f ca="1">IF(AND(SUM($C$15:C950)&gt;=$C$12,SUM($D$15:D950)&gt;=$C$12,SUM($E$15:E950)&gt;=$C$12, SUM($F$15:F950)&gt;=$C$12),B950,1300)</f>
        <v>#NAME?</v>
      </c>
    </row>
    <row r="951" spans="2:7" x14ac:dyDescent="0.3">
      <c r="B951" s="27">
        <v>937</v>
      </c>
      <c r="C951" s="17" t="e">
        <f ca="1">_xll.RiskBinomial(1,$C$10)</f>
        <v>#NAME?</v>
      </c>
      <c r="D951" s="19" t="e">
        <f ca="1">IF(C951=1,0,_xll.RiskBinomial(1,$D$10/($D$10+$C$11+$D$11)))</f>
        <v>#NAME?</v>
      </c>
      <c r="E951" s="17" t="e">
        <f ca="1">IF(SUM(C951:D951)=0,_xll.RiskBinomial(1,$C$11/($C$11+$D$11)),0)</f>
        <v>#NAME?</v>
      </c>
      <c r="F951" s="19" t="e">
        <f t="shared" ca="1" si="14"/>
        <v>#NAME?</v>
      </c>
      <c r="G951" s="28" t="e">
        <f ca="1">IF(AND(SUM($C$15:C951)&gt;=$C$12,SUM($D$15:D951)&gt;=$C$12,SUM($E$15:E951)&gt;=$C$12, SUM($F$15:F951)&gt;=$C$12),B951,1300)</f>
        <v>#NAME?</v>
      </c>
    </row>
    <row r="952" spans="2:7" x14ac:dyDescent="0.3">
      <c r="B952" s="27">
        <v>938</v>
      </c>
      <c r="C952" s="17" t="e">
        <f ca="1">_xll.RiskBinomial(1,$C$10)</f>
        <v>#NAME?</v>
      </c>
      <c r="D952" s="19" t="e">
        <f ca="1">IF(C952=1,0,_xll.RiskBinomial(1,$D$10/($D$10+$C$11+$D$11)))</f>
        <v>#NAME?</v>
      </c>
      <c r="E952" s="17" t="e">
        <f ca="1">IF(SUM(C952:D952)=0,_xll.RiskBinomial(1,$C$11/($C$11+$D$11)),0)</f>
        <v>#NAME?</v>
      </c>
      <c r="F952" s="19" t="e">
        <f t="shared" ca="1" si="14"/>
        <v>#NAME?</v>
      </c>
      <c r="G952" s="28" t="e">
        <f ca="1">IF(AND(SUM($C$15:C952)&gt;=$C$12,SUM($D$15:D952)&gt;=$C$12,SUM($E$15:E952)&gt;=$C$12, SUM($F$15:F952)&gt;=$C$12),B952,1300)</f>
        <v>#NAME?</v>
      </c>
    </row>
    <row r="953" spans="2:7" x14ac:dyDescent="0.3">
      <c r="B953" s="27">
        <v>939</v>
      </c>
      <c r="C953" s="17" t="e">
        <f ca="1">_xll.RiskBinomial(1,$C$10)</f>
        <v>#NAME?</v>
      </c>
      <c r="D953" s="19" t="e">
        <f ca="1">IF(C953=1,0,_xll.RiskBinomial(1,$D$10/($D$10+$C$11+$D$11)))</f>
        <v>#NAME?</v>
      </c>
      <c r="E953" s="17" t="e">
        <f ca="1">IF(SUM(C953:D953)=0,_xll.RiskBinomial(1,$C$11/($C$11+$D$11)),0)</f>
        <v>#NAME?</v>
      </c>
      <c r="F953" s="19" t="e">
        <f t="shared" ca="1" si="14"/>
        <v>#NAME?</v>
      </c>
      <c r="G953" s="28" t="e">
        <f ca="1">IF(AND(SUM($C$15:C953)&gt;=$C$12,SUM($D$15:D953)&gt;=$C$12,SUM($E$15:E953)&gt;=$C$12, SUM($F$15:F953)&gt;=$C$12),B953,1300)</f>
        <v>#NAME?</v>
      </c>
    </row>
    <row r="954" spans="2:7" x14ac:dyDescent="0.3">
      <c r="B954" s="27">
        <v>940</v>
      </c>
      <c r="C954" s="17" t="e">
        <f ca="1">_xll.RiskBinomial(1,$C$10)</f>
        <v>#NAME?</v>
      </c>
      <c r="D954" s="19" t="e">
        <f ca="1">IF(C954=1,0,_xll.RiskBinomial(1,$D$10/($D$10+$C$11+$D$11)))</f>
        <v>#NAME?</v>
      </c>
      <c r="E954" s="17" t="e">
        <f ca="1">IF(SUM(C954:D954)=0,_xll.RiskBinomial(1,$C$11/($C$11+$D$11)),0)</f>
        <v>#NAME?</v>
      </c>
      <c r="F954" s="19" t="e">
        <f t="shared" ca="1" si="14"/>
        <v>#NAME?</v>
      </c>
      <c r="G954" s="28" t="e">
        <f ca="1">IF(AND(SUM($C$15:C954)&gt;=$C$12,SUM($D$15:D954)&gt;=$C$12,SUM($E$15:E954)&gt;=$C$12, SUM($F$15:F954)&gt;=$C$12),B954,1300)</f>
        <v>#NAME?</v>
      </c>
    </row>
    <row r="955" spans="2:7" x14ac:dyDescent="0.3">
      <c r="B955" s="27">
        <v>941</v>
      </c>
      <c r="C955" s="17" t="e">
        <f ca="1">_xll.RiskBinomial(1,$C$10)</f>
        <v>#NAME?</v>
      </c>
      <c r="D955" s="19" t="e">
        <f ca="1">IF(C955=1,0,_xll.RiskBinomial(1,$D$10/($D$10+$C$11+$D$11)))</f>
        <v>#NAME?</v>
      </c>
      <c r="E955" s="17" t="e">
        <f ca="1">IF(SUM(C955:D955)=0,_xll.RiskBinomial(1,$C$11/($C$11+$D$11)),0)</f>
        <v>#NAME?</v>
      </c>
      <c r="F955" s="19" t="e">
        <f t="shared" ca="1" si="14"/>
        <v>#NAME?</v>
      </c>
      <c r="G955" s="28" t="e">
        <f ca="1">IF(AND(SUM($C$15:C955)&gt;=$C$12,SUM($D$15:D955)&gt;=$C$12,SUM($E$15:E955)&gt;=$C$12, SUM($F$15:F955)&gt;=$C$12),B955,1300)</f>
        <v>#NAME?</v>
      </c>
    </row>
    <row r="956" spans="2:7" x14ac:dyDescent="0.3">
      <c r="B956" s="27">
        <v>942</v>
      </c>
      <c r="C956" s="17" t="e">
        <f ca="1">_xll.RiskBinomial(1,$C$10)</f>
        <v>#NAME?</v>
      </c>
      <c r="D956" s="19" t="e">
        <f ca="1">IF(C956=1,0,_xll.RiskBinomial(1,$D$10/($D$10+$C$11+$D$11)))</f>
        <v>#NAME?</v>
      </c>
      <c r="E956" s="17" t="e">
        <f ca="1">IF(SUM(C956:D956)=0,_xll.RiskBinomial(1,$C$11/($C$11+$D$11)),0)</f>
        <v>#NAME?</v>
      </c>
      <c r="F956" s="19" t="e">
        <f t="shared" ca="1" si="14"/>
        <v>#NAME?</v>
      </c>
      <c r="G956" s="28" t="e">
        <f ca="1">IF(AND(SUM($C$15:C956)&gt;=$C$12,SUM($D$15:D956)&gt;=$C$12,SUM($E$15:E956)&gt;=$C$12, SUM($F$15:F956)&gt;=$C$12),B956,1300)</f>
        <v>#NAME?</v>
      </c>
    </row>
    <row r="957" spans="2:7" x14ac:dyDescent="0.3">
      <c r="B957" s="27">
        <v>943</v>
      </c>
      <c r="C957" s="17" t="e">
        <f ca="1">_xll.RiskBinomial(1,$C$10)</f>
        <v>#NAME?</v>
      </c>
      <c r="D957" s="19" t="e">
        <f ca="1">IF(C957=1,0,_xll.RiskBinomial(1,$D$10/($D$10+$C$11+$D$11)))</f>
        <v>#NAME?</v>
      </c>
      <c r="E957" s="17" t="e">
        <f ca="1">IF(SUM(C957:D957)=0,_xll.RiskBinomial(1,$C$11/($C$11+$D$11)),0)</f>
        <v>#NAME?</v>
      </c>
      <c r="F957" s="19" t="e">
        <f t="shared" ca="1" si="14"/>
        <v>#NAME?</v>
      </c>
      <c r="G957" s="28" t="e">
        <f ca="1">IF(AND(SUM($C$15:C957)&gt;=$C$12,SUM($D$15:D957)&gt;=$C$12,SUM($E$15:E957)&gt;=$C$12, SUM($F$15:F957)&gt;=$C$12),B957,1300)</f>
        <v>#NAME?</v>
      </c>
    </row>
    <row r="958" spans="2:7" x14ac:dyDescent="0.3">
      <c r="B958" s="27">
        <v>944</v>
      </c>
      <c r="C958" s="17" t="e">
        <f ca="1">_xll.RiskBinomial(1,$C$10)</f>
        <v>#NAME?</v>
      </c>
      <c r="D958" s="19" t="e">
        <f ca="1">IF(C958=1,0,_xll.RiskBinomial(1,$D$10/($D$10+$C$11+$D$11)))</f>
        <v>#NAME?</v>
      </c>
      <c r="E958" s="17" t="e">
        <f ca="1">IF(SUM(C958:D958)=0,_xll.RiskBinomial(1,$C$11/($C$11+$D$11)),0)</f>
        <v>#NAME?</v>
      </c>
      <c r="F958" s="19" t="e">
        <f t="shared" ca="1" si="14"/>
        <v>#NAME?</v>
      </c>
      <c r="G958" s="28" t="e">
        <f ca="1">IF(AND(SUM($C$15:C958)&gt;=$C$12,SUM($D$15:D958)&gt;=$C$12,SUM($E$15:E958)&gt;=$C$12, SUM($F$15:F958)&gt;=$C$12),B958,1300)</f>
        <v>#NAME?</v>
      </c>
    </row>
    <row r="959" spans="2:7" x14ac:dyDescent="0.3">
      <c r="B959" s="27">
        <v>945</v>
      </c>
      <c r="C959" s="17" t="e">
        <f ca="1">_xll.RiskBinomial(1,$C$10)</f>
        <v>#NAME?</v>
      </c>
      <c r="D959" s="19" t="e">
        <f ca="1">IF(C959=1,0,_xll.RiskBinomial(1,$D$10/($D$10+$C$11+$D$11)))</f>
        <v>#NAME?</v>
      </c>
      <c r="E959" s="17" t="e">
        <f ca="1">IF(SUM(C959:D959)=0,_xll.RiskBinomial(1,$C$11/($C$11+$D$11)),0)</f>
        <v>#NAME?</v>
      </c>
      <c r="F959" s="19" t="e">
        <f t="shared" ca="1" si="14"/>
        <v>#NAME?</v>
      </c>
      <c r="G959" s="28" t="e">
        <f ca="1">IF(AND(SUM($C$15:C959)&gt;=$C$12,SUM($D$15:D959)&gt;=$C$12,SUM($E$15:E959)&gt;=$C$12, SUM($F$15:F959)&gt;=$C$12),B959,1300)</f>
        <v>#NAME?</v>
      </c>
    </row>
    <row r="960" spans="2:7" x14ac:dyDescent="0.3">
      <c r="B960" s="27">
        <v>946</v>
      </c>
      <c r="C960" s="17" t="e">
        <f ca="1">_xll.RiskBinomial(1,$C$10)</f>
        <v>#NAME?</v>
      </c>
      <c r="D960" s="19" t="e">
        <f ca="1">IF(C960=1,0,_xll.RiskBinomial(1,$D$10/($D$10+$C$11+$D$11)))</f>
        <v>#NAME?</v>
      </c>
      <c r="E960" s="17" t="e">
        <f ca="1">IF(SUM(C960:D960)=0,_xll.RiskBinomial(1,$C$11/($C$11+$D$11)),0)</f>
        <v>#NAME?</v>
      </c>
      <c r="F960" s="19" t="e">
        <f t="shared" ca="1" si="14"/>
        <v>#NAME?</v>
      </c>
      <c r="G960" s="28" t="e">
        <f ca="1">IF(AND(SUM($C$15:C960)&gt;=$C$12,SUM($D$15:D960)&gt;=$C$12,SUM($E$15:E960)&gt;=$C$12, SUM($F$15:F960)&gt;=$C$12),B960,1300)</f>
        <v>#NAME?</v>
      </c>
    </row>
    <row r="961" spans="2:7" x14ac:dyDescent="0.3">
      <c r="B961" s="27">
        <v>947</v>
      </c>
      <c r="C961" s="17" t="e">
        <f ca="1">_xll.RiskBinomial(1,$C$10)</f>
        <v>#NAME?</v>
      </c>
      <c r="D961" s="19" t="e">
        <f ca="1">IF(C961=1,0,_xll.RiskBinomial(1,$D$10/($D$10+$C$11+$D$11)))</f>
        <v>#NAME?</v>
      </c>
      <c r="E961" s="17" t="e">
        <f ca="1">IF(SUM(C961:D961)=0,_xll.RiskBinomial(1,$C$11/($C$11+$D$11)),0)</f>
        <v>#NAME?</v>
      </c>
      <c r="F961" s="19" t="e">
        <f t="shared" ca="1" si="14"/>
        <v>#NAME?</v>
      </c>
      <c r="G961" s="28" t="e">
        <f ca="1">IF(AND(SUM($C$15:C961)&gt;=$C$12,SUM($D$15:D961)&gt;=$C$12,SUM($E$15:E961)&gt;=$C$12, SUM($F$15:F961)&gt;=$C$12),B961,1300)</f>
        <v>#NAME?</v>
      </c>
    </row>
    <row r="962" spans="2:7" x14ac:dyDescent="0.3">
      <c r="B962" s="27">
        <v>948</v>
      </c>
      <c r="C962" s="17" t="e">
        <f ca="1">_xll.RiskBinomial(1,$C$10)</f>
        <v>#NAME?</v>
      </c>
      <c r="D962" s="19" t="e">
        <f ca="1">IF(C962=1,0,_xll.RiskBinomial(1,$D$10/($D$10+$C$11+$D$11)))</f>
        <v>#NAME?</v>
      </c>
      <c r="E962" s="17" t="e">
        <f ca="1">IF(SUM(C962:D962)=0,_xll.RiskBinomial(1,$C$11/($C$11+$D$11)),0)</f>
        <v>#NAME?</v>
      </c>
      <c r="F962" s="19" t="e">
        <f t="shared" ca="1" si="14"/>
        <v>#NAME?</v>
      </c>
      <c r="G962" s="28" t="e">
        <f ca="1">IF(AND(SUM($C$15:C962)&gt;=$C$12,SUM($D$15:D962)&gt;=$C$12,SUM($E$15:E962)&gt;=$C$12, SUM($F$15:F962)&gt;=$C$12),B962,1300)</f>
        <v>#NAME?</v>
      </c>
    </row>
    <row r="963" spans="2:7" x14ac:dyDescent="0.3">
      <c r="B963" s="27">
        <v>949</v>
      </c>
      <c r="C963" s="17" t="e">
        <f ca="1">_xll.RiskBinomial(1,$C$10)</f>
        <v>#NAME?</v>
      </c>
      <c r="D963" s="19" t="e">
        <f ca="1">IF(C963=1,0,_xll.RiskBinomial(1,$D$10/($D$10+$C$11+$D$11)))</f>
        <v>#NAME?</v>
      </c>
      <c r="E963" s="17" t="e">
        <f ca="1">IF(SUM(C963:D963)=0,_xll.RiskBinomial(1,$C$11/($C$11+$D$11)),0)</f>
        <v>#NAME?</v>
      </c>
      <c r="F963" s="19" t="e">
        <f t="shared" ca="1" si="14"/>
        <v>#NAME?</v>
      </c>
      <c r="G963" s="28" t="e">
        <f ca="1">IF(AND(SUM($C$15:C963)&gt;=$C$12,SUM($D$15:D963)&gt;=$C$12,SUM($E$15:E963)&gt;=$C$12, SUM($F$15:F963)&gt;=$C$12),B963,1300)</f>
        <v>#NAME?</v>
      </c>
    </row>
    <row r="964" spans="2:7" x14ac:dyDescent="0.3">
      <c r="B964" s="27">
        <v>950</v>
      </c>
      <c r="C964" s="17" t="e">
        <f ca="1">_xll.RiskBinomial(1,$C$10)</f>
        <v>#NAME?</v>
      </c>
      <c r="D964" s="19" t="e">
        <f ca="1">IF(C964=1,0,_xll.RiskBinomial(1,$D$10/($D$10+$C$11+$D$11)))</f>
        <v>#NAME?</v>
      </c>
      <c r="E964" s="17" t="e">
        <f ca="1">IF(SUM(C964:D964)=0,_xll.RiskBinomial(1,$C$11/($C$11+$D$11)),0)</f>
        <v>#NAME?</v>
      </c>
      <c r="F964" s="19" t="e">
        <f t="shared" ca="1" si="14"/>
        <v>#NAME?</v>
      </c>
      <c r="G964" s="28" t="e">
        <f ca="1">IF(AND(SUM($C$15:C964)&gt;=$C$12,SUM($D$15:D964)&gt;=$C$12,SUM($E$15:E964)&gt;=$C$12, SUM($F$15:F964)&gt;=$C$12),B964,1300)</f>
        <v>#NAME?</v>
      </c>
    </row>
    <row r="965" spans="2:7" x14ac:dyDescent="0.3">
      <c r="B965" s="27">
        <v>951</v>
      </c>
      <c r="C965" s="17" t="e">
        <f ca="1">_xll.RiskBinomial(1,$C$10)</f>
        <v>#NAME?</v>
      </c>
      <c r="D965" s="19" t="e">
        <f ca="1">IF(C965=1,0,_xll.RiskBinomial(1,$D$10/($D$10+$C$11+$D$11)))</f>
        <v>#NAME?</v>
      </c>
      <c r="E965" s="17" t="e">
        <f ca="1">IF(SUM(C965:D965)=0,_xll.RiskBinomial(1,$C$11/($C$11+$D$11)),0)</f>
        <v>#NAME?</v>
      </c>
      <c r="F965" s="19" t="e">
        <f t="shared" ca="1" si="14"/>
        <v>#NAME?</v>
      </c>
      <c r="G965" s="28" t="e">
        <f ca="1">IF(AND(SUM($C$15:C965)&gt;=$C$12,SUM($D$15:D965)&gt;=$C$12,SUM($E$15:E965)&gt;=$C$12, SUM($F$15:F965)&gt;=$C$12),B965,1300)</f>
        <v>#NAME?</v>
      </c>
    </row>
    <row r="966" spans="2:7" x14ac:dyDescent="0.3">
      <c r="B966" s="27">
        <v>952</v>
      </c>
      <c r="C966" s="17" t="e">
        <f ca="1">_xll.RiskBinomial(1,$C$10)</f>
        <v>#NAME?</v>
      </c>
      <c r="D966" s="19" t="e">
        <f ca="1">IF(C966=1,0,_xll.RiskBinomial(1,$D$10/($D$10+$C$11+$D$11)))</f>
        <v>#NAME?</v>
      </c>
      <c r="E966" s="17" t="e">
        <f ca="1">IF(SUM(C966:D966)=0,_xll.RiskBinomial(1,$C$11/($C$11+$D$11)),0)</f>
        <v>#NAME?</v>
      </c>
      <c r="F966" s="19" t="e">
        <f t="shared" ca="1" si="14"/>
        <v>#NAME?</v>
      </c>
      <c r="G966" s="28" t="e">
        <f ca="1">IF(AND(SUM($C$15:C966)&gt;=$C$12,SUM($D$15:D966)&gt;=$C$12,SUM($E$15:E966)&gt;=$C$12, SUM($F$15:F966)&gt;=$C$12),B966,1300)</f>
        <v>#NAME?</v>
      </c>
    </row>
    <row r="967" spans="2:7" x14ac:dyDescent="0.3">
      <c r="B967" s="27">
        <v>953</v>
      </c>
      <c r="C967" s="17" t="e">
        <f ca="1">_xll.RiskBinomial(1,$C$10)</f>
        <v>#NAME?</v>
      </c>
      <c r="D967" s="19" t="e">
        <f ca="1">IF(C967=1,0,_xll.RiskBinomial(1,$D$10/($D$10+$C$11+$D$11)))</f>
        <v>#NAME?</v>
      </c>
      <c r="E967" s="17" t="e">
        <f ca="1">IF(SUM(C967:D967)=0,_xll.RiskBinomial(1,$C$11/($C$11+$D$11)),0)</f>
        <v>#NAME?</v>
      </c>
      <c r="F967" s="19" t="e">
        <f t="shared" ca="1" si="14"/>
        <v>#NAME?</v>
      </c>
      <c r="G967" s="28" t="e">
        <f ca="1">IF(AND(SUM($C$15:C967)&gt;=$C$12,SUM($D$15:D967)&gt;=$C$12,SUM($E$15:E967)&gt;=$C$12, SUM($F$15:F967)&gt;=$C$12),B967,1300)</f>
        <v>#NAME?</v>
      </c>
    </row>
    <row r="968" spans="2:7" x14ac:dyDescent="0.3">
      <c r="B968" s="27">
        <v>954</v>
      </c>
      <c r="C968" s="17" t="e">
        <f ca="1">_xll.RiskBinomial(1,$C$10)</f>
        <v>#NAME?</v>
      </c>
      <c r="D968" s="19" t="e">
        <f ca="1">IF(C968=1,0,_xll.RiskBinomial(1,$D$10/($D$10+$C$11+$D$11)))</f>
        <v>#NAME?</v>
      </c>
      <c r="E968" s="17" t="e">
        <f ca="1">IF(SUM(C968:D968)=0,_xll.RiskBinomial(1,$C$11/($C$11+$D$11)),0)</f>
        <v>#NAME?</v>
      </c>
      <c r="F968" s="19" t="e">
        <f t="shared" ca="1" si="14"/>
        <v>#NAME?</v>
      </c>
      <c r="G968" s="28" t="e">
        <f ca="1">IF(AND(SUM($C$15:C968)&gt;=$C$12,SUM($D$15:D968)&gt;=$C$12,SUM($E$15:E968)&gt;=$C$12, SUM($F$15:F968)&gt;=$C$12),B968,1300)</f>
        <v>#NAME?</v>
      </c>
    </row>
    <row r="969" spans="2:7" x14ac:dyDescent="0.3">
      <c r="B969" s="27">
        <v>955</v>
      </c>
      <c r="C969" s="17" t="e">
        <f ca="1">_xll.RiskBinomial(1,$C$10)</f>
        <v>#NAME?</v>
      </c>
      <c r="D969" s="19" t="e">
        <f ca="1">IF(C969=1,0,_xll.RiskBinomial(1,$D$10/($D$10+$C$11+$D$11)))</f>
        <v>#NAME?</v>
      </c>
      <c r="E969" s="17" t="e">
        <f ca="1">IF(SUM(C969:D969)=0,_xll.RiskBinomial(1,$C$11/($C$11+$D$11)),0)</f>
        <v>#NAME?</v>
      </c>
      <c r="F969" s="19" t="e">
        <f t="shared" ca="1" si="14"/>
        <v>#NAME?</v>
      </c>
      <c r="G969" s="28" t="e">
        <f ca="1">IF(AND(SUM($C$15:C969)&gt;=$C$12,SUM($D$15:D969)&gt;=$C$12,SUM($E$15:E969)&gt;=$C$12, SUM($F$15:F969)&gt;=$C$12),B969,1300)</f>
        <v>#NAME?</v>
      </c>
    </row>
    <row r="970" spans="2:7" x14ac:dyDescent="0.3">
      <c r="B970" s="27">
        <v>956</v>
      </c>
      <c r="C970" s="17" t="e">
        <f ca="1">_xll.RiskBinomial(1,$C$10)</f>
        <v>#NAME?</v>
      </c>
      <c r="D970" s="19" t="e">
        <f ca="1">IF(C970=1,0,_xll.RiskBinomial(1,$D$10/($D$10+$C$11+$D$11)))</f>
        <v>#NAME?</v>
      </c>
      <c r="E970" s="17" t="e">
        <f ca="1">IF(SUM(C970:D970)=0,_xll.RiskBinomial(1,$C$11/($C$11+$D$11)),0)</f>
        <v>#NAME?</v>
      </c>
      <c r="F970" s="19" t="e">
        <f t="shared" ca="1" si="14"/>
        <v>#NAME?</v>
      </c>
      <c r="G970" s="28" t="e">
        <f ca="1">IF(AND(SUM($C$15:C970)&gt;=$C$12,SUM($D$15:D970)&gt;=$C$12,SUM($E$15:E970)&gt;=$C$12, SUM($F$15:F970)&gt;=$C$12),B970,1300)</f>
        <v>#NAME?</v>
      </c>
    </row>
    <row r="971" spans="2:7" x14ac:dyDescent="0.3">
      <c r="B971" s="27">
        <v>957</v>
      </c>
      <c r="C971" s="17" t="e">
        <f ca="1">_xll.RiskBinomial(1,$C$10)</f>
        <v>#NAME?</v>
      </c>
      <c r="D971" s="19" t="e">
        <f ca="1">IF(C971=1,0,_xll.RiskBinomial(1,$D$10/($D$10+$C$11+$D$11)))</f>
        <v>#NAME?</v>
      </c>
      <c r="E971" s="17" t="e">
        <f ca="1">IF(SUM(C971:D971)=0,_xll.RiskBinomial(1,$C$11/($C$11+$D$11)),0)</f>
        <v>#NAME?</v>
      </c>
      <c r="F971" s="19" t="e">
        <f t="shared" ca="1" si="14"/>
        <v>#NAME?</v>
      </c>
      <c r="G971" s="28" t="e">
        <f ca="1">IF(AND(SUM($C$15:C971)&gt;=$C$12,SUM($D$15:D971)&gt;=$C$12,SUM($E$15:E971)&gt;=$C$12, SUM($F$15:F971)&gt;=$C$12),B971,1300)</f>
        <v>#NAME?</v>
      </c>
    </row>
    <row r="972" spans="2:7" x14ac:dyDescent="0.3">
      <c r="B972" s="27">
        <v>958</v>
      </c>
      <c r="C972" s="17" t="e">
        <f ca="1">_xll.RiskBinomial(1,$C$10)</f>
        <v>#NAME?</v>
      </c>
      <c r="D972" s="19" t="e">
        <f ca="1">IF(C972=1,0,_xll.RiskBinomial(1,$D$10/($D$10+$C$11+$D$11)))</f>
        <v>#NAME?</v>
      </c>
      <c r="E972" s="17" t="e">
        <f ca="1">IF(SUM(C972:D972)=0,_xll.RiskBinomial(1,$C$11/($C$11+$D$11)),0)</f>
        <v>#NAME?</v>
      </c>
      <c r="F972" s="19" t="e">
        <f t="shared" ca="1" si="14"/>
        <v>#NAME?</v>
      </c>
      <c r="G972" s="28" t="e">
        <f ca="1">IF(AND(SUM($C$15:C972)&gt;=$C$12,SUM($D$15:D972)&gt;=$C$12,SUM($E$15:E972)&gt;=$C$12, SUM($F$15:F972)&gt;=$C$12),B972,1300)</f>
        <v>#NAME?</v>
      </c>
    </row>
    <row r="973" spans="2:7" x14ac:dyDescent="0.3">
      <c r="B973" s="27">
        <v>959</v>
      </c>
      <c r="C973" s="17" t="e">
        <f ca="1">_xll.RiskBinomial(1,$C$10)</f>
        <v>#NAME?</v>
      </c>
      <c r="D973" s="19" t="e">
        <f ca="1">IF(C973=1,0,_xll.RiskBinomial(1,$D$10/($D$10+$C$11+$D$11)))</f>
        <v>#NAME?</v>
      </c>
      <c r="E973" s="17" t="e">
        <f ca="1">IF(SUM(C973:D973)=0,_xll.RiskBinomial(1,$C$11/($C$11+$D$11)),0)</f>
        <v>#NAME?</v>
      </c>
      <c r="F973" s="19" t="e">
        <f t="shared" ca="1" si="14"/>
        <v>#NAME?</v>
      </c>
      <c r="G973" s="28" t="e">
        <f ca="1">IF(AND(SUM($C$15:C973)&gt;=$C$12,SUM($D$15:D973)&gt;=$C$12,SUM($E$15:E973)&gt;=$C$12, SUM($F$15:F973)&gt;=$C$12),B973,1300)</f>
        <v>#NAME?</v>
      </c>
    </row>
    <row r="974" spans="2:7" x14ac:dyDescent="0.3">
      <c r="B974" s="27">
        <v>960</v>
      </c>
      <c r="C974" s="17" t="e">
        <f ca="1">_xll.RiskBinomial(1,$C$10)</f>
        <v>#NAME?</v>
      </c>
      <c r="D974" s="19" t="e">
        <f ca="1">IF(C974=1,0,_xll.RiskBinomial(1,$D$10/($D$10+$C$11+$D$11)))</f>
        <v>#NAME?</v>
      </c>
      <c r="E974" s="17" t="e">
        <f ca="1">IF(SUM(C974:D974)=0,_xll.RiskBinomial(1,$C$11/($C$11+$D$11)),0)</f>
        <v>#NAME?</v>
      </c>
      <c r="F974" s="19" t="e">
        <f t="shared" ca="1" si="14"/>
        <v>#NAME?</v>
      </c>
      <c r="G974" s="28" t="e">
        <f ca="1">IF(AND(SUM($C$15:C974)&gt;=$C$12,SUM($D$15:D974)&gt;=$C$12,SUM($E$15:E974)&gt;=$C$12, SUM($F$15:F974)&gt;=$C$12),B974,1300)</f>
        <v>#NAME?</v>
      </c>
    </row>
    <row r="975" spans="2:7" x14ac:dyDescent="0.3">
      <c r="B975" s="27">
        <v>961</v>
      </c>
      <c r="C975" s="17" t="e">
        <f ca="1">_xll.RiskBinomial(1,$C$10)</f>
        <v>#NAME?</v>
      </c>
      <c r="D975" s="19" t="e">
        <f ca="1">IF(C975=1,0,_xll.RiskBinomial(1,$D$10/($D$10+$C$11+$D$11)))</f>
        <v>#NAME?</v>
      </c>
      <c r="E975" s="17" t="e">
        <f ca="1">IF(SUM(C975:D975)=0,_xll.RiskBinomial(1,$C$11/($C$11+$D$11)),0)</f>
        <v>#NAME?</v>
      </c>
      <c r="F975" s="19" t="e">
        <f t="shared" ca="1" si="14"/>
        <v>#NAME?</v>
      </c>
      <c r="G975" s="28" t="e">
        <f ca="1">IF(AND(SUM($C$15:C975)&gt;=$C$12,SUM($D$15:D975)&gt;=$C$12,SUM($E$15:E975)&gt;=$C$12, SUM($F$15:F975)&gt;=$C$12),B975,1300)</f>
        <v>#NAME?</v>
      </c>
    </row>
    <row r="976" spans="2:7" x14ac:dyDescent="0.3">
      <c r="B976" s="27">
        <v>962</v>
      </c>
      <c r="C976" s="17" t="e">
        <f ca="1">_xll.RiskBinomial(1,$C$10)</f>
        <v>#NAME?</v>
      </c>
      <c r="D976" s="19" t="e">
        <f ca="1">IF(C976=1,0,_xll.RiskBinomial(1,$D$10/($D$10+$C$11+$D$11)))</f>
        <v>#NAME?</v>
      </c>
      <c r="E976" s="17" t="e">
        <f ca="1">IF(SUM(C976:D976)=0,_xll.RiskBinomial(1,$C$11/($C$11+$D$11)),0)</f>
        <v>#NAME?</v>
      </c>
      <c r="F976" s="19" t="e">
        <f t="shared" ref="F976:F1039" ca="1" si="15">IF(SUM(C976:E976)=0,1,0)</f>
        <v>#NAME?</v>
      </c>
      <c r="G976" s="28" t="e">
        <f ca="1">IF(AND(SUM($C$15:C976)&gt;=$C$12,SUM($D$15:D976)&gt;=$C$12,SUM($E$15:E976)&gt;=$C$12, SUM($F$15:F976)&gt;=$C$12),B976,1300)</f>
        <v>#NAME?</v>
      </c>
    </row>
    <row r="977" spans="2:7" x14ac:dyDescent="0.3">
      <c r="B977" s="27">
        <v>963</v>
      </c>
      <c r="C977" s="17" t="e">
        <f ca="1">_xll.RiskBinomial(1,$C$10)</f>
        <v>#NAME?</v>
      </c>
      <c r="D977" s="19" t="e">
        <f ca="1">IF(C977=1,0,_xll.RiskBinomial(1,$D$10/($D$10+$C$11+$D$11)))</f>
        <v>#NAME?</v>
      </c>
      <c r="E977" s="17" t="e">
        <f ca="1">IF(SUM(C977:D977)=0,_xll.RiskBinomial(1,$C$11/($C$11+$D$11)),0)</f>
        <v>#NAME?</v>
      </c>
      <c r="F977" s="19" t="e">
        <f t="shared" ca="1" si="15"/>
        <v>#NAME?</v>
      </c>
      <c r="G977" s="28" t="e">
        <f ca="1">IF(AND(SUM($C$15:C977)&gt;=$C$12,SUM($D$15:D977)&gt;=$C$12,SUM($E$15:E977)&gt;=$C$12, SUM($F$15:F977)&gt;=$C$12),B977,1300)</f>
        <v>#NAME?</v>
      </c>
    </row>
    <row r="978" spans="2:7" x14ac:dyDescent="0.3">
      <c r="B978" s="27">
        <v>964</v>
      </c>
      <c r="C978" s="17" t="e">
        <f ca="1">_xll.RiskBinomial(1,$C$10)</f>
        <v>#NAME?</v>
      </c>
      <c r="D978" s="19" t="e">
        <f ca="1">IF(C978=1,0,_xll.RiskBinomial(1,$D$10/($D$10+$C$11+$D$11)))</f>
        <v>#NAME?</v>
      </c>
      <c r="E978" s="17" t="e">
        <f ca="1">IF(SUM(C978:D978)=0,_xll.RiskBinomial(1,$C$11/($C$11+$D$11)),0)</f>
        <v>#NAME?</v>
      </c>
      <c r="F978" s="19" t="e">
        <f t="shared" ca="1" si="15"/>
        <v>#NAME?</v>
      </c>
      <c r="G978" s="28" t="e">
        <f ca="1">IF(AND(SUM($C$15:C978)&gt;=$C$12,SUM($D$15:D978)&gt;=$C$12,SUM($E$15:E978)&gt;=$C$12, SUM($F$15:F978)&gt;=$C$12),B978,1300)</f>
        <v>#NAME?</v>
      </c>
    </row>
    <row r="979" spans="2:7" x14ac:dyDescent="0.3">
      <c r="B979" s="27">
        <v>965</v>
      </c>
      <c r="C979" s="17" t="e">
        <f ca="1">_xll.RiskBinomial(1,$C$10)</f>
        <v>#NAME?</v>
      </c>
      <c r="D979" s="19" t="e">
        <f ca="1">IF(C979=1,0,_xll.RiskBinomial(1,$D$10/($D$10+$C$11+$D$11)))</f>
        <v>#NAME?</v>
      </c>
      <c r="E979" s="17" t="e">
        <f ca="1">IF(SUM(C979:D979)=0,_xll.RiskBinomial(1,$C$11/($C$11+$D$11)),0)</f>
        <v>#NAME?</v>
      </c>
      <c r="F979" s="19" t="e">
        <f t="shared" ca="1" si="15"/>
        <v>#NAME?</v>
      </c>
      <c r="G979" s="28" t="e">
        <f ca="1">IF(AND(SUM($C$15:C979)&gt;=$C$12,SUM($D$15:D979)&gt;=$C$12,SUM($E$15:E979)&gt;=$C$12, SUM($F$15:F979)&gt;=$C$12),B979,1300)</f>
        <v>#NAME?</v>
      </c>
    </row>
    <row r="980" spans="2:7" x14ac:dyDescent="0.3">
      <c r="B980" s="27">
        <v>966</v>
      </c>
      <c r="C980" s="17" t="e">
        <f ca="1">_xll.RiskBinomial(1,$C$10)</f>
        <v>#NAME?</v>
      </c>
      <c r="D980" s="19" t="e">
        <f ca="1">IF(C980=1,0,_xll.RiskBinomial(1,$D$10/($D$10+$C$11+$D$11)))</f>
        <v>#NAME?</v>
      </c>
      <c r="E980" s="17" t="e">
        <f ca="1">IF(SUM(C980:D980)=0,_xll.RiskBinomial(1,$C$11/($C$11+$D$11)),0)</f>
        <v>#NAME?</v>
      </c>
      <c r="F980" s="19" t="e">
        <f t="shared" ca="1" si="15"/>
        <v>#NAME?</v>
      </c>
      <c r="G980" s="28" t="e">
        <f ca="1">IF(AND(SUM($C$15:C980)&gt;=$C$12,SUM($D$15:D980)&gt;=$C$12,SUM($E$15:E980)&gt;=$C$12, SUM($F$15:F980)&gt;=$C$12),B980,1300)</f>
        <v>#NAME?</v>
      </c>
    </row>
    <row r="981" spans="2:7" x14ac:dyDescent="0.3">
      <c r="B981" s="27">
        <v>967</v>
      </c>
      <c r="C981" s="17" t="e">
        <f ca="1">_xll.RiskBinomial(1,$C$10)</f>
        <v>#NAME?</v>
      </c>
      <c r="D981" s="19" t="e">
        <f ca="1">IF(C981=1,0,_xll.RiskBinomial(1,$D$10/($D$10+$C$11+$D$11)))</f>
        <v>#NAME?</v>
      </c>
      <c r="E981" s="17" t="e">
        <f ca="1">IF(SUM(C981:D981)=0,_xll.RiskBinomial(1,$C$11/($C$11+$D$11)),0)</f>
        <v>#NAME?</v>
      </c>
      <c r="F981" s="19" t="e">
        <f t="shared" ca="1" si="15"/>
        <v>#NAME?</v>
      </c>
      <c r="G981" s="28" t="e">
        <f ca="1">IF(AND(SUM($C$15:C981)&gt;=$C$12,SUM($D$15:D981)&gt;=$C$12,SUM($E$15:E981)&gt;=$C$12, SUM($F$15:F981)&gt;=$C$12),B981,1300)</f>
        <v>#NAME?</v>
      </c>
    </row>
    <row r="982" spans="2:7" x14ac:dyDescent="0.3">
      <c r="B982" s="27">
        <v>968</v>
      </c>
      <c r="C982" s="17" t="e">
        <f ca="1">_xll.RiskBinomial(1,$C$10)</f>
        <v>#NAME?</v>
      </c>
      <c r="D982" s="19" t="e">
        <f ca="1">IF(C982=1,0,_xll.RiskBinomial(1,$D$10/($D$10+$C$11+$D$11)))</f>
        <v>#NAME?</v>
      </c>
      <c r="E982" s="17" t="e">
        <f ca="1">IF(SUM(C982:D982)=0,_xll.RiskBinomial(1,$C$11/($C$11+$D$11)),0)</f>
        <v>#NAME?</v>
      </c>
      <c r="F982" s="19" t="e">
        <f t="shared" ca="1" si="15"/>
        <v>#NAME?</v>
      </c>
      <c r="G982" s="28" t="e">
        <f ca="1">IF(AND(SUM($C$15:C982)&gt;=$C$12,SUM($D$15:D982)&gt;=$C$12,SUM($E$15:E982)&gt;=$C$12, SUM($F$15:F982)&gt;=$C$12),B982,1300)</f>
        <v>#NAME?</v>
      </c>
    </row>
    <row r="983" spans="2:7" x14ac:dyDescent="0.3">
      <c r="B983" s="27">
        <v>969</v>
      </c>
      <c r="C983" s="17" t="e">
        <f ca="1">_xll.RiskBinomial(1,$C$10)</f>
        <v>#NAME?</v>
      </c>
      <c r="D983" s="19" t="e">
        <f ca="1">IF(C983=1,0,_xll.RiskBinomial(1,$D$10/($D$10+$C$11+$D$11)))</f>
        <v>#NAME?</v>
      </c>
      <c r="E983" s="17" t="e">
        <f ca="1">IF(SUM(C983:D983)=0,_xll.RiskBinomial(1,$C$11/($C$11+$D$11)),0)</f>
        <v>#NAME?</v>
      </c>
      <c r="F983" s="19" t="e">
        <f t="shared" ca="1" si="15"/>
        <v>#NAME?</v>
      </c>
      <c r="G983" s="28" t="e">
        <f ca="1">IF(AND(SUM($C$15:C983)&gt;=$C$12,SUM($D$15:D983)&gt;=$C$12,SUM($E$15:E983)&gt;=$C$12, SUM($F$15:F983)&gt;=$C$12),B983,1300)</f>
        <v>#NAME?</v>
      </c>
    </row>
    <row r="984" spans="2:7" x14ac:dyDescent="0.3">
      <c r="B984" s="27">
        <v>970</v>
      </c>
      <c r="C984" s="17" t="e">
        <f ca="1">_xll.RiskBinomial(1,$C$10)</f>
        <v>#NAME?</v>
      </c>
      <c r="D984" s="19" t="e">
        <f ca="1">IF(C984=1,0,_xll.RiskBinomial(1,$D$10/($D$10+$C$11+$D$11)))</f>
        <v>#NAME?</v>
      </c>
      <c r="E984" s="17" t="e">
        <f ca="1">IF(SUM(C984:D984)=0,_xll.RiskBinomial(1,$C$11/($C$11+$D$11)),0)</f>
        <v>#NAME?</v>
      </c>
      <c r="F984" s="19" t="e">
        <f t="shared" ca="1" si="15"/>
        <v>#NAME?</v>
      </c>
      <c r="G984" s="28" t="e">
        <f ca="1">IF(AND(SUM($C$15:C984)&gt;=$C$12,SUM($D$15:D984)&gt;=$C$12,SUM($E$15:E984)&gt;=$C$12, SUM($F$15:F984)&gt;=$C$12),B984,1300)</f>
        <v>#NAME?</v>
      </c>
    </row>
    <row r="985" spans="2:7" x14ac:dyDescent="0.3">
      <c r="B985" s="27">
        <v>971</v>
      </c>
      <c r="C985" s="17" t="e">
        <f ca="1">_xll.RiskBinomial(1,$C$10)</f>
        <v>#NAME?</v>
      </c>
      <c r="D985" s="19" t="e">
        <f ca="1">IF(C985=1,0,_xll.RiskBinomial(1,$D$10/($D$10+$C$11+$D$11)))</f>
        <v>#NAME?</v>
      </c>
      <c r="E985" s="17" t="e">
        <f ca="1">IF(SUM(C985:D985)=0,_xll.RiskBinomial(1,$C$11/($C$11+$D$11)),0)</f>
        <v>#NAME?</v>
      </c>
      <c r="F985" s="19" t="e">
        <f t="shared" ca="1" si="15"/>
        <v>#NAME?</v>
      </c>
      <c r="G985" s="28" t="e">
        <f ca="1">IF(AND(SUM($C$15:C985)&gt;=$C$12,SUM($D$15:D985)&gt;=$C$12,SUM($E$15:E985)&gt;=$C$12, SUM($F$15:F985)&gt;=$C$12),B985,1300)</f>
        <v>#NAME?</v>
      </c>
    </row>
    <row r="986" spans="2:7" x14ac:dyDescent="0.3">
      <c r="B986" s="27">
        <v>972</v>
      </c>
      <c r="C986" s="17" t="e">
        <f ca="1">_xll.RiskBinomial(1,$C$10)</f>
        <v>#NAME?</v>
      </c>
      <c r="D986" s="19" t="e">
        <f ca="1">IF(C986=1,0,_xll.RiskBinomial(1,$D$10/($D$10+$C$11+$D$11)))</f>
        <v>#NAME?</v>
      </c>
      <c r="E986" s="17" t="e">
        <f ca="1">IF(SUM(C986:D986)=0,_xll.RiskBinomial(1,$C$11/($C$11+$D$11)),0)</f>
        <v>#NAME?</v>
      </c>
      <c r="F986" s="19" t="e">
        <f t="shared" ca="1" si="15"/>
        <v>#NAME?</v>
      </c>
      <c r="G986" s="28" t="e">
        <f ca="1">IF(AND(SUM($C$15:C986)&gt;=$C$12,SUM($D$15:D986)&gt;=$C$12,SUM($E$15:E986)&gt;=$C$12, SUM($F$15:F986)&gt;=$C$12),B986,1300)</f>
        <v>#NAME?</v>
      </c>
    </row>
    <row r="987" spans="2:7" x14ac:dyDescent="0.3">
      <c r="B987" s="27">
        <v>973</v>
      </c>
      <c r="C987" s="17" t="e">
        <f ca="1">_xll.RiskBinomial(1,$C$10)</f>
        <v>#NAME?</v>
      </c>
      <c r="D987" s="19" t="e">
        <f ca="1">IF(C987=1,0,_xll.RiskBinomial(1,$D$10/($D$10+$C$11+$D$11)))</f>
        <v>#NAME?</v>
      </c>
      <c r="E987" s="17" t="e">
        <f ca="1">IF(SUM(C987:D987)=0,_xll.RiskBinomial(1,$C$11/($C$11+$D$11)),0)</f>
        <v>#NAME?</v>
      </c>
      <c r="F987" s="19" t="e">
        <f t="shared" ca="1" si="15"/>
        <v>#NAME?</v>
      </c>
      <c r="G987" s="28" t="e">
        <f ca="1">IF(AND(SUM($C$15:C987)&gt;=$C$12,SUM($D$15:D987)&gt;=$C$12,SUM($E$15:E987)&gt;=$C$12, SUM($F$15:F987)&gt;=$C$12),B987,1300)</f>
        <v>#NAME?</v>
      </c>
    </row>
    <row r="988" spans="2:7" x14ac:dyDescent="0.3">
      <c r="B988" s="27">
        <v>974</v>
      </c>
      <c r="C988" s="17" t="e">
        <f ca="1">_xll.RiskBinomial(1,$C$10)</f>
        <v>#NAME?</v>
      </c>
      <c r="D988" s="19" t="e">
        <f ca="1">IF(C988=1,0,_xll.RiskBinomial(1,$D$10/($D$10+$C$11+$D$11)))</f>
        <v>#NAME?</v>
      </c>
      <c r="E988" s="17" t="e">
        <f ca="1">IF(SUM(C988:D988)=0,_xll.RiskBinomial(1,$C$11/($C$11+$D$11)),0)</f>
        <v>#NAME?</v>
      </c>
      <c r="F988" s="19" t="e">
        <f t="shared" ca="1" si="15"/>
        <v>#NAME?</v>
      </c>
      <c r="G988" s="28" t="e">
        <f ca="1">IF(AND(SUM($C$15:C988)&gt;=$C$12,SUM($D$15:D988)&gt;=$C$12,SUM($E$15:E988)&gt;=$C$12, SUM($F$15:F988)&gt;=$C$12),B988,1300)</f>
        <v>#NAME?</v>
      </c>
    </row>
    <row r="989" spans="2:7" x14ac:dyDescent="0.3">
      <c r="B989" s="27">
        <v>975</v>
      </c>
      <c r="C989" s="17" t="e">
        <f ca="1">_xll.RiskBinomial(1,$C$10)</f>
        <v>#NAME?</v>
      </c>
      <c r="D989" s="19" t="e">
        <f ca="1">IF(C989=1,0,_xll.RiskBinomial(1,$D$10/($D$10+$C$11+$D$11)))</f>
        <v>#NAME?</v>
      </c>
      <c r="E989" s="17" t="e">
        <f ca="1">IF(SUM(C989:D989)=0,_xll.RiskBinomial(1,$C$11/($C$11+$D$11)),0)</f>
        <v>#NAME?</v>
      </c>
      <c r="F989" s="19" t="e">
        <f t="shared" ca="1" si="15"/>
        <v>#NAME?</v>
      </c>
      <c r="G989" s="28" t="e">
        <f ca="1">IF(AND(SUM($C$15:C989)&gt;=$C$12,SUM($D$15:D989)&gt;=$C$12,SUM($E$15:E989)&gt;=$C$12, SUM($F$15:F989)&gt;=$C$12),B989,1300)</f>
        <v>#NAME?</v>
      </c>
    </row>
    <row r="990" spans="2:7" x14ac:dyDescent="0.3">
      <c r="B990" s="27">
        <v>976</v>
      </c>
      <c r="C990" s="17" t="e">
        <f ca="1">_xll.RiskBinomial(1,$C$10)</f>
        <v>#NAME?</v>
      </c>
      <c r="D990" s="19" t="e">
        <f ca="1">IF(C990=1,0,_xll.RiskBinomial(1,$D$10/($D$10+$C$11+$D$11)))</f>
        <v>#NAME?</v>
      </c>
      <c r="E990" s="17" t="e">
        <f ca="1">IF(SUM(C990:D990)=0,_xll.RiskBinomial(1,$C$11/($C$11+$D$11)),0)</f>
        <v>#NAME?</v>
      </c>
      <c r="F990" s="19" t="e">
        <f t="shared" ca="1" si="15"/>
        <v>#NAME?</v>
      </c>
      <c r="G990" s="28" t="e">
        <f ca="1">IF(AND(SUM($C$15:C990)&gt;=$C$12,SUM($D$15:D990)&gt;=$C$12,SUM($E$15:E990)&gt;=$C$12, SUM($F$15:F990)&gt;=$C$12),B990,1300)</f>
        <v>#NAME?</v>
      </c>
    </row>
    <row r="991" spans="2:7" x14ac:dyDescent="0.3">
      <c r="B991" s="27">
        <v>977</v>
      </c>
      <c r="C991" s="17" t="e">
        <f ca="1">_xll.RiskBinomial(1,$C$10)</f>
        <v>#NAME?</v>
      </c>
      <c r="D991" s="19" t="e">
        <f ca="1">IF(C991=1,0,_xll.RiskBinomial(1,$D$10/($D$10+$C$11+$D$11)))</f>
        <v>#NAME?</v>
      </c>
      <c r="E991" s="17" t="e">
        <f ca="1">IF(SUM(C991:D991)=0,_xll.RiskBinomial(1,$C$11/($C$11+$D$11)),0)</f>
        <v>#NAME?</v>
      </c>
      <c r="F991" s="19" t="e">
        <f t="shared" ca="1" si="15"/>
        <v>#NAME?</v>
      </c>
      <c r="G991" s="28" t="e">
        <f ca="1">IF(AND(SUM($C$15:C991)&gt;=$C$12,SUM($D$15:D991)&gt;=$C$12,SUM($E$15:E991)&gt;=$C$12, SUM($F$15:F991)&gt;=$C$12),B991,1300)</f>
        <v>#NAME?</v>
      </c>
    </row>
    <row r="992" spans="2:7" x14ac:dyDescent="0.3">
      <c r="B992" s="27">
        <v>978</v>
      </c>
      <c r="C992" s="17" t="e">
        <f ca="1">_xll.RiskBinomial(1,$C$10)</f>
        <v>#NAME?</v>
      </c>
      <c r="D992" s="19" t="e">
        <f ca="1">IF(C992=1,0,_xll.RiskBinomial(1,$D$10/($D$10+$C$11+$D$11)))</f>
        <v>#NAME?</v>
      </c>
      <c r="E992" s="17" t="e">
        <f ca="1">IF(SUM(C992:D992)=0,_xll.RiskBinomial(1,$C$11/($C$11+$D$11)),0)</f>
        <v>#NAME?</v>
      </c>
      <c r="F992" s="19" t="e">
        <f t="shared" ca="1" si="15"/>
        <v>#NAME?</v>
      </c>
      <c r="G992" s="28" t="e">
        <f ca="1">IF(AND(SUM($C$15:C992)&gt;=$C$12,SUM($D$15:D992)&gt;=$C$12,SUM($E$15:E992)&gt;=$C$12, SUM($F$15:F992)&gt;=$C$12),B992,1300)</f>
        <v>#NAME?</v>
      </c>
    </row>
    <row r="993" spans="2:7" x14ac:dyDescent="0.3">
      <c r="B993" s="27">
        <v>979</v>
      </c>
      <c r="C993" s="17" t="e">
        <f ca="1">_xll.RiskBinomial(1,$C$10)</f>
        <v>#NAME?</v>
      </c>
      <c r="D993" s="19" t="e">
        <f ca="1">IF(C993=1,0,_xll.RiskBinomial(1,$D$10/($D$10+$C$11+$D$11)))</f>
        <v>#NAME?</v>
      </c>
      <c r="E993" s="17" t="e">
        <f ca="1">IF(SUM(C993:D993)=0,_xll.RiskBinomial(1,$C$11/($C$11+$D$11)),0)</f>
        <v>#NAME?</v>
      </c>
      <c r="F993" s="19" t="e">
        <f t="shared" ca="1" si="15"/>
        <v>#NAME?</v>
      </c>
      <c r="G993" s="28" t="e">
        <f ca="1">IF(AND(SUM($C$15:C993)&gt;=$C$12,SUM($D$15:D993)&gt;=$C$12,SUM($E$15:E993)&gt;=$C$12, SUM($F$15:F993)&gt;=$C$12),B993,1300)</f>
        <v>#NAME?</v>
      </c>
    </row>
    <row r="994" spans="2:7" x14ac:dyDescent="0.3">
      <c r="B994" s="27">
        <v>980</v>
      </c>
      <c r="C994" s="17" t="e">
        <f ca="1">_xll.RiskBinomial(1,$C$10)</f>
        <v>#NAME?</v>
      </c>
      <c r="D994" s="19" t="e">
        <f ca="1">IF(C994=1,0,_xll.RiskBinomial(1,$D$10/($D$10+$C$11+$D$11)))</f>
        <v>#NAME?</v>
      </c>
      <c r="E994" s="17" t="e">
        <f ca="1">IF(SUM(C994:D994)=0,_xll.RiskBinomial(1,$C$11/($C$11+$D$11)),0)</f>
        <v>#NAME?</v>
      </c>
      <c r="F994" s="19" t="e">
        <f t="shared" ca="1" si="15"/>
        <v>#NAME?</v>
      </c>
      <c r="G994" s="28" t="e">
        <f ca="1">IF(AND(SUM($C$15:C994)&gt;=$C$12,SUM($D$15:D994)&gt;=$C$12,SUM($E$15:E994)&gt;=$C$12, SUM($F$15:F994)&gt;=$C$12),B994,1300)</f>
        <v>#NAME?</v>
      </c>
    </row>
    <row r="995" spans="2:7" x14ac:dyDescent="0.3">
      <c r="B995" s="27">
        <v>981</v>
      </c>
      <c r="C995" s="17" t="e">
        <f ca="1">_xll.RiskBinomial(1,$C$10)</f>
        <v>#NAME?</v>
      </c>
      <c r="D995" s="19" t="e">
        <f ca="1">IF(C995=1,0,_xll.RiskBinomial(1,$D$10/($D$10+$C$11+$D$11)))</f>
        <v>#NAME?</v>
      </c>
      <c r="E995" s="17" t="e">
        <f ca="1">IF(SUM(C995:D995)=0,_xll.RiskBinomial(1,$C$11/($C$11+$D$11)),0)</f>
        <v>#NAME?</v>
      </c>
      <c r="F995" s="19" t="e">
        <f t="shared" ca="1" si="15"/>
        <v>#NAME?</v>
      </c>
      <c r="G995" s="28" t="e">
        <f ca="1">IF(AND(SUM($C$15:C995)&gt;=$C$12,SUM($D$15:D995)&gt;=$C$12,SUM($E$15:E995)&gt;=$C$12, SUM($F$15:F995)&gt;=$C$12),B995,1300)</f>
        <v>#NAME?</v>
      </c>
    </row>
    <row r="996" spans="2:7" x14ac:dyDescent="0.3">
      <c r="B996" s="27">
        <v>982</v>
      </c>
      <c r="C996" s="17" t="e">
        <f ca="1">_xll.RiskBinomial(1,$C$10)</f>
        <v>#NAME?</v>
      </c>
      <c r="D996" s="19" t="e">
        <f ca="1">IF(C996=1,0,_xll.RiskBinomial(1,$D$10/($D$10+$C$11+$D$11)))</f>
        <v>#NAME?</v>
      </c>
      <c r="E996" s="17" t="e">
        <f ca="1">IF(SUM(C996:D996)=0,_xll.RiskBinomial(1,$C$11/($C$11+$D$11)),0)</f>
        <v>#NAME?</v>
      </c>
      <c r="F996" s="19" t="e">
        <f t="shared" ca="1" si="15"/>
        <v>#NAME?</v>
      </c>
      <c r="G996" s="28" t="e">
        <f ca="1">IF(AND(SUM($C$15:C996)&gt;=$C$12,SUM($D$15:D996)&gt;=$C$12,SUM($E$15:E996)&gt;=$C$12, SUM($F$15:F996)&gt;=$C$12),B996,1300)</f>
        <v>#NAME?</v>
      </c>
    </row>
    <row r="997" spans="2:7" x14ac:dyDescent="0.3">
      <c r="B997" s="27">
        <v>983</v>
      </c>
      <c r="C997" s="17" t="e">
        <f ca="1">_xll.RiskBinomial(1,$C$10)</f>
        <v>#NAME?</v>
      </c>
      <c r="D997" s="19" t="e">
        <f ca="1">IF(C997=1,0,_xll.RiskBinomial(1,$D$10/($D$10+$C$11+$D$11)))</f>
        <v>#NAME?</v>
      </c>
      <c r="E997" s="17" t="e">
        <f ca="1">IF(SUM(C997:D997)=0,_xll.RiskBinomial(1,$C$11/($C$11+$D$11)),0)</f>
        <v>#NAME?</v>
      </c>
      <c r="F997" s="19" t="e">
        <f t="shared" ca="1" si="15"/>
        <v>#NAME?</v>
      </c>
      <c r="G997" s="28" t="e">
        <f ca="1">IF(AND(SUM($C$15:C997)&gt;=$C$12,SUM($D$15:D997)&gt;=$C$12,SUM($E$15:E997)&gt;=$C$12, SUM($F$15:F997)&gt;=$C$12),B997,1300)</f>
        <v>#NAME?</v>
      </c>
    </row>
    <row r="998" spans="2:7" x14ac:dyDescent="0.3">
      <c r="B998" s="27">
        <v>984</v>
      </c>
      <c r="C998" s="17" t="e">
        <f ca="1">_xll.RiskBinomial(1,$C$10)</f>
        <v>#NAME?</v>
      </c>
      <c r="D998" s="19" t="e">
        <f ca="1">IF(C998=1,0,_xll.RiskBinomial(1,$D$10/($D$10+$C$11+$D$11)))</f>
        <v>#NAME?</v>
      </c>
      <c r="E998" s="17" t="e">
        <f ca="1">IF(SUM(C998:D998)=0,_xll.RiskBinomial(1,$C$11/($C$11+$D$11)),0)</f>
        <v>#NAME?</v>
      </c>
      <c r="F998" s="19" t="e">
        <f t="shared" ca="1" si="15"/>
        <v>#NAME?</v>
      </c>
      <c r="G998" s="28" t="e">
        <f ca="1">IF(AND(SUM($C$15:C998)&gt;=$C$12,SUM($D$15:D998)&gt;=$C$12,SUM($E$15:E998)&gt;=$C$12, SUM($F$15:F998)&gt;=$C$12),B998,1300)</f>
        <v>#NAME?</v>
      </c>
    </row>
    <row r="999" spans="2:7" x14ac:dyDescent="0.3">
      <c r="B999" s="27">
        <v>985</v>
      </c>
      <c r="C999" s="17" t="e">
        <f ca="1">_xll.RiskBinomial(1,$C$10)</f>
        <v>#NAME?</v>
      </c>
      <c r="D999" s="19" t="e">
        <f ca="1">IF(C999=1,0,_xll.RiskBinomial(1,$D$10/($D$10+$C$11+$D$11)))</f>
        <v>#NAME?</v>
      </c>
      <c r="E999" s="17" t="e">
        <f ca="1">IF(SUM(C999:D999)=0,_xll.RiskBinomial(1,$C$11/($C$11+$D$11)),0)</f>
        <v>#NAME?</v>
      </c>
      <c r="F999" s="19" t="e">
        <f t="shared" ca="1" si="15"/>
        <v>#NAME?</v>
      </c>
      <c r="G999" s="28" t="e">
        <f ca="1">IF(AND(SUM($C$15:C999)&gt;=$C$12,SUM($D$15:D999)&gt;=$C$12,SUM($E$15:E999)&gt;=$C$12, SUM($F$15:F999)&gt;=$C$12),B999,1300)</f>
        <v>#NAME?</v>
      </c>
    </row>
    <row r="1000" spans="2:7" x14ac:dyDescent="0.3">
      <c r="B1000" s="27">
        <v>986</v>
      </c>
      <c r="C1000" s="17" t="e">
        <f ca="1">_xll.RiskBinomial(1,$C$10)</f>
        <v>#NAME?</v>
      </c>
      <c r="D1000" s="19" t="e">
        <f ca="1">IF(C1000=1,0,_xll.RiskBinomial(1,$D$10/($D$10+$C$11+$D$11)))</f>
        <v>#NAME?</v>
      </c>
      <c r="E1000" s="17" t="e">
        <f ca="1">IF(SUM(C1000:D1000)=0,_xll.RiskBinomial(1,$C$11/($C$11+$D$11)),0)</f>
        <v>#NAME?</v>
      </c>
      <c r="F1000" s="19" t="e">
        <f t="shared" ca="1" si="15"/>
        <v>#NAME?</v>
      </c>
      <c r="G1000" s="28" t="e">
        <f ca="1">IF(AND(SUM($C$15:C1000)&gt;=$C$12,SUM($D$15:D1000)&gt;=$C$12,SUM($E$15:E1000)&gt;=$C$12, SUM($F$15:F1000)&gt;=$C$12),B1000,1300)</f>
        <v>#NAME?</v>
      </c>
    </row>
    <row r="1001" spans="2:7" x14ac:dyDescent="0.3">
      <c r="B1001" s="27">
        <v>987</v>
      </c>
      <c r="C1001" s="17" t="e">
        <f ca="1">_xll.RiskBinomial(1,$C$10)</f>
        <v>#NAME?</v>
      </c>
      <c r="D1001" s="19" t="e">
        <f ca="1">IF(C1001=1,0,_xll.RiskBinomial(1,$D$10/($D$10+$C$11+$D$11)))</f>
        <v>#NAME?</v>
      </c>
      <c r="E1001" s="17" t="e">
        <f ca="1">IF(SUM(C1001:D1001)=0,_xll.RiskBinomial(1,$C$11/($C$11+$D$11)),0)</f>
        <v>#NAME?</v>
      </c>
      <c r="F1001" s="19" t="e">
        <f t="shared" ca="1" si="15"/>
        <v>#NAME?</v>
      </c>
      <c r="G1001" s="28" t="e">
        <f ca="1">IF(AND(SUM($C$15:C1001)&gt;=$C$12,SUM($D$15:D1001)&gt;=$C$12,SUM($E$15:E1001)&gt;=$C$12, SUM($F$15:F1001)&gt;=$C$12),B1001,1300)</f>
        <v>#NAME?</v>
      </c>
    </row>
    <row r="1002" spans="2:7" x14ac:dyDescent="0.3">
      <c r="B1002" s="27">
        <v>988</v>
      </c>
      <c r="C1002" s="17" t="e">
        <f ca="1">_xll.RiskBinomial(1,$C$10)</f>
        <v>#NAME?</v>
      </c>
      <c r="D1002" s="19" t="e">
        <f ca="1">IF(C1002=1,0,_xll.RiskBinomial(1,$D$10/($D$10+$C$11+$D$11)))</f>
        <v>#NAME?</v>
      </c>
      <c r="E1002" s="17" t="e">
        <f ca="1">IF(SUM(C1002:D1002)=0,_xll.RiskBinomial(1,$C$11/($C$11+$D$11)),0)</f>
        <v>#NAME?</v>
      </c>
      <c r="F1002" s="19" t="e">
        <f t="shared" ca="1" si="15"/>
        <v>#NAME?</v>
      </c>
      <c r="G1002" s="28" t="e">
        <f ca="1">IF(AND(SUM($C$15:C1002)&gt;=$C$12,SUM($D$15:D1002)&gt;=$C$12,SUM($E$15:E1002)&gt;=$C$12, SUM($F$15:F1002)&gt;=$C$12),B1002,1300)</f>
        <v>#NAME?</v>
      </c>
    </row>
    <row r="1003" spans="2:7" x14ac:dyDescent="0.3">
      <c r="B1003" s="27">
        <v>989</v>
      </c>
      <c r="C1003" s="17" t="e">
        <f ca="1">_xll.RiskBinomial(1,$C$10)</f>
        <v>#NAME?</v>
      </c>
      <c r="D1003" s="19" t="e">
        <f ca="1">IF(C1003=1,0,_xll.RiskBinomial(1,$D$10/($D$10+$C$11+$D$11)))</f>
        <v>#NAME?</v>
      </c>
      <c r="E1003" s="17" t="e">
        <f ca="1">IF(SUM(C1003:D1003)=0,_xll.RiskBinomial(1,$C$11/($C$11+$D$11)),0)</f>
        <v>#NAME?</v>
      </c>
      <c r="F1003" s="19" t="e">
        <f t="shared" ca="1" si="15"/>
        <v>#NAME?</v>
      </c>
      <c r="G1003" s="28" t="e">
        <f ca="1">IF(AND(SUM($C$15:C1003)&gt;=$C$12,SUM($D$15:D1003)&gt;=$C$12,SUM($E$15:E1003)&gt;=$C$12, SUM($F$15:F1003)&gt;=$C$12),B1003,1300)</f>
        <v>#NAME?</v>
      </c>
    </row>
    <row r="1004" spans="2:7" x14ac:dyDescent="0.3">
      <c r="B1004" s="27">
        <v>990</v>
      </c>
      <c r="C1004" s="17" t="e">
        <f ca="1">_xll.RiskBinomial(1,$C$10)</f>
        <v>#NAME?</v>
      </c>
      <c r="D1004" s="19" t="e">
        <f ca="1">IF(C1004=1,0,_xll.RiskBinomial(1,$D$10/($D$10+$C$11+$D$11)))</f>
        <v>#NAME?</v>
      </c>
      <c r="E1004" s="17" t="e">
        <f ca="1">IF(SUM(C1004:D1004)=0,_xll.RiskBinomial(1,$C$11/($C$11+$D$11)),0)</f>
        <v>#NAME?</v>
      </c>
      <c r="F1004" s="19" t="e">
        <f t="shared" ca="1" si="15"/>
        <v>#NAME?</v>
      </c>
      <c r="G1004" s="28" t="e">
        <f ca="1">IF(AND(SUM($C$15:C1004)&gt;=$C$12,SUM($D$15:D1004)&gt;=$C$12,SUM($E$15:E1004)&gt;=$C$12, SUM($F$15:F1004)&gt;=$C$12),B1004,1300)</f>
        <v>#NAME?</v>
      </c>
    </row>
    <row r="1005" spans="2:7" x14ac:dyDescent="0.3">
      <c r="B1005" s="27">
        <v>991</v>
      </c>
      <c r="C1005" s="17" t="e">
        <f ca="1">_xll.RiskBinomial(1,$C$10)</f>
        <v>#NAME?</v>
      </c>
      <c r="D1005" s="19" t="e">
        <f ca="1">IF(C1005=1,0,_xll.RiskBinomial(1,$D$10/($D$10+$C$11+$D$11)))</f>
        <v>#NAME?</v>
      </c>
      <c r="E1005" s="17" t="e">
        <f ca="1">IF(SUM(C1005:D1005)=0,_xll.RiskBinomial(1,$C$11/($C$11+$D$11)),0)</f>
        <v>#NAME?</v>
      </c>
      <c r="F1005" s="19" t="e">
        <f t="shared" ca="1" si="15"/>
        <v>#NAME?</v>
      </c>
      <c r="G1005" s="28" t="e">
        <f ca="1">IF(AND(SUM($C$15:C1005)&gt;=$C$12,SUM($D$15:D1005)&gt;=$C$12,SUM($E$15:E1005)&gt;=$C$12, SUM($F$15:F1005)&gt;=$C$12),B1005,1300)</f>
        <v>#NAME?</v>
      </c>
    </row>
    <row r="1006" spans="2:7" x14ac:dyDescent="0.3">
      <c r="B1006" s="27">
        <v>992</v>
      </c>
      <c r="C1006" s="17" t="e">
        <f ca="1">_xll.RiskBinomial(1,$C$10)</f>
        <v>#NAME?</v>
      </c>
      <c r="D1006" s="19" t="e">
        <f ca="1">IF(C1006=1,0,_xll.RiskBinomial(1,$D$10/($D$10+$C$11+$D$11)))</f>
        <v>#NAME?</v>
      </c>
      <c r="E1006" s="17" t="e">
        <f ca="1">IF(SUM(C1006:D1006)=0,_xll.RiskBinomial(1,$C$11/($C$11+$D$11)),0)</f>
        <v>#NAME?</v>
      </c>
      <c r="F1006" s="19" t="e">
        <f t="shared" ca="1" si="15"/>
        <v>#NAME?</v>
      </c>
      <c r="G1006" s="28" t="e">
        <f ca="1">IF(AND(SUM($C$15:C1006)&gt;=$C$12,SUM($D$15:D1006)&gt;=$C$12,SUM($E$15:E1006)&gt;=$C$12, SUM($F$15:F1006)&gt;=$C$12),B1006,1300)</f>
        <v>#NAME?</v>
      </c>
    </row>
    <row r="1007" spans="2:7" x14ac:dyDescent="0.3">
      <c r="B1007" s="27">
        <v>993</v>
      </c>
      <c r="C1007" s="17" t="e">
        <f ca="1">_xll.RiskBinomial(1,$C$10)</f>
        <v>#NAME?</v>
      </c>
      <c r="D1007" s="19" t="e">
        <f ca="1">IF(C1007=1,0,_xll.RiskBinomial(1,$D$10/($D$10+$C$11+$D$11)))</f>
        <v>#NAME?</v>
      </c>
      <c r="E1007" s="17" t="e">
        <f ca="1">IF(SUM(C1007:D1007)=0,_xll.RiskBinomial(1,$C$11/($C$11+$D$11)),0)</f>
        <v>#NAME?</v>
      </c>
      <c r="F1007" s="19" t="e">
        <f t="shared" ca="1" si="15"/>
        <v>#NAME?</v>
      </c>
      <c r="G1007" s="28" t="e">
        <f ca="1">IF(AND(SUM($C$15:C1007)&gt;=$C$12,SUM($D$15:D1007)&gt;=$C$12,SUM($E$15:E1007)&gt;=$C$12, SUM($F$15:F1007)&gt;=$C$12),B1007,1300)</f>
        <v>#NAME?</v>
      </c>
    </row>
    <row r="1008" spans="2:7" x14ac:dyDescent="0.3">
      <c r="B1008" s="27">
        <v>994</v>
      </c>
      <c r="C1008" s="17" t="e">
        <f ca="1">_xll.RiskBinomial(1,$C$10)</f>
        <v>#NAME?</v>
      </c>
      <c r="D1008" s="19" t="e">
        <f ca="1">IF(C1008=1,0,_xll.RiskBinomial(1,$D$10/($D$10+$C$11+$D$11)))</f>
        <v>#NAME?</v>
      </c>
      <c r="E1008" s="17" t="e">
        <f ca="1">IF(SUM(C1008:D1008)=0,_xll.RiskBinomial(1,$C$11/($C$11+$D$11)),0)</f>
        <v>#NAME?</v>
      </c>
      <c r="F1008" s="19" t="e">
        <f t="shared" ca="1" si="15"/>
        <v>#NAME?</v>
      </c>
      <c r="G1008" s="28" t="e">
        <f ca="1">IF(AND(SUM($C$15:C1008)&gt;=$C$12,SUM($D$15:D1008)&gt;=$C$12,SUM($E$15:E1008)&gt;=$C$12, SUM($F$15:F1008)&gt;=$C$12),B1008,1300)</f>
        <v>#NAME?</v>
      </c>
    </row>
    <row r="1009" spans="2:7" x14ac:dyDescent="0.3">
      <c r="B1009" s="27">
        <v>995</v>
      </c>
      <c r="C1009" s="17" t="e">
        <f ca="1">_xll.RiskBinomial(1,$C$10)</f>
        <v>#NAME?</v>
      </c>
      <c r="D1009" s="19" t="e">
        <f ca="1">IF(C1009=1,0,_xll.RiskBinomial(1,$D$10/($D$10+$C$11+$D$11)))</f>
        <v>#NAME?</v>
      </c>
      <c r="E1009" s="17" t="e">
        <f ca="1">IF(SUM(C1009:D1009)=0,_xll.RiskBinomial(1,$C$11/($C$11+$D$11)),0)</f>
        <v>#NAME?</v>
      </c>
      <c r="F1009" s="19" t="e">
        <f t="shared" ca="1" si="15"/>
        <v>#NAME?</v>
      </c>
      <c r="G1009" s="28" t="e">
        <f ca="1">IF(AND(SUM($C$15:C1009)&gt;=$C$12,SUM($D$15:D1009)&gt;=$C$12,SUM($E$15:E1009)&gt;=$C$12, SUM($F$15:F1009)&gt;=$C$12),B1009,1300)</f>
        <v>#NAME?</v>
      </c>
    </row>
    <row r="1010" spans="2:7" x14ac:dyDescent="0.3">
      <c r="B1010" s="27">
        <v>996</v>
      </c>
      <c r="C1010" s="17" t="e">
        <f ca="1">_xll.RiskBinomial(1,$C$10)</f>
        <v>#NAME?</v>
      </c>
      <c r="D1010" s="19" t="e">
        <f ca="1">IF(C1010=1,0,_xll.RiskBinomial(1,$D$10/($D$10+$C$11+$D$11)))</f>
        <v>#NAME?</v>
      </c>
      <c r="E1010" s="17" t="e">
        <f ca="1">IF(SUM(C1010:D1010)=0,_xll.RiskBinomial(1,$C$11/($C$11+$D$11)),0)</f>
        <v>#NAME?</v>
      </c>
      <c r="F1010" s="19" t="e">
        <f t="shared" ca="1" si="15"/>
        <v>#NAME?</v>
      </c>
      <c r="G1010" s="28" t="e">
        <f ca="1">IF(AND(SUM($C$15:C1010)&gt;=$C$12,SUM($D$15:D1010)&gt;=$C$12,SUM($E$15:E1010)&gt;=$C$12, SUM($F$15:F1010)&gt;=$C$12),B1010,1300)</f>
        <v>#NAME?</v>
      </c>
    </row>
    <row r="1011" spans="2:7" x14ac:dyDescent="0.3">
      <c r="B1011" s="27">
        <v>997</v>
      </c>
      <c r="C1011" s="17" t="e">
        <f ca="1">_xll.RiskBinomial(1,$C$10)</f>
        <v>#NAME?</v>
      </c>
      <c r="D1011" s="19" t="e">
        <f ca="1">IF(C1011=1,0,_xll.RiskBinomial(1,$D$10/($D$10+$C$11+$D$11)))</f>
        <v>#NAME?</v>
      </c>
      <c r="E1011" s="17" t="e">
        <f ca="1">IF(SUM(C1011:D1011)=0,_xll.RiskBinomial(1,$C$11/($C$11+$D$11)),0)</f>
        <v>#NAME?</v>
      </c>
      <c r="F1011" s="19" t="e">
        <f t="shared" ca="1" si="15"/>
        <v>#NAME?</v>
      </c>
      <c r="G1011" s="28" t="e">
        <f ca="1">IF(AND(SUM($C$15:C1011)&gt;=$C$12,SUM($D$15:D1011)&gt;=$C$12,SUM($E$15:E1011)&gt;=$C$12, SUM($F$15:F1011)&gt;=$C$12),B1011,1300)</f>
        <v>#NAME?</v>
      </c>
    </row>
    <row r="1012" spans="2:7" x14ac:dyDescent="0.3">
      <c r="B1012" s="27">
        <v>998</v>
      </c>
      <c r="C1012" s="17" t="e">
        <f ca="1">_xll.RiskBinomial(1,$C$10)</f>
        <v>#NAME?</v>
      </c>
      <c r="D1012" s="19" t="e">
        <f ca="1">IF(C1012=1,0,_xll.RiskBinomial(1,$D$10/($D$10+$C$11+$D$11)))</f>
        <v>#NAME?</v>
      </c>
      <c r="E1012" s="17" t="e">
        <f ca="1">IF(SUM(C1012:D1012)=0,_xll.RiskBinomial(1,$C$11/($C$11+$D$11)),0)</f>
        <v>#NAME?</v>
      </c>
      <c r="F1012" s="19" t="e">
        <f t="shared" ca="1" si="15"/>
        <v>#NAME?</v>
      </c>
      <c r="G1012" s="28" t="e">
        <f ca="1">IF(AND(SUM($C$15:C1012)&gt;=$C$12,SUM($D$15:D1012)&gt;=$C$12,SUM($E$15:E1012)&gt;=$C$12, SUM($F$15:F1012)&gt;=$C$12),B1012,1300)</f>
        <v>#NAME?</v>
      </c>
    </row>
    <row r="1013" spans="2:7" x14ac:dyDescent="0.3">
      <c r="B1013" s="27">
        <v>999</v>
      </c>
      <c r="C1013" s="17" t="e">
        <f ca="1">_xll.RiskBinomial(1,$C$10)</f>
        <v>#NAME?</v>
      </c>
      <c r="D1013" s="19" t="e">
        <f ca="1">IF(C1013=1,0,_xll.RiskBinomial(1,$D$10/($D$10+$C$11+$D$11)))</f>
        <v>#NAME?</v>
      </c>
      <c r="E1013" s="17" t="e">
        <f ca="1">IF(SUM(C1013:D1013)=0,_xll.RiskBinomial(1,$C$11/($C$11+$D$11)),0)</f>
        <v>#NAME?</v>
      </c>
      <c r="F1013" s="19" t="e">
        <f t="shared" ca="1" si="15"/>
        <v>#NAME?</v>
      </c>
      <c r="G1013" s="28" t="e">
        <f ca="1">IF(AND(SUM($C$15:C1013)&gt;=$C$12,SUM($D$15:D1013)&gt;=$C$12,SUM($E$15:E1013)&gt;=$C$12, SUM($F$15:F1013)&gt;=$C$12),B1013,1300)</f>
        <v>#NAME?</v>
      </c>
    </row>
    <row r="1014" spans="2:7" x14ac:dyDescent="0.3">
      <c r="B1014" s="27">
        <v>1000</v>
      </c>
      <c r="C1014" s="17" t="e">
        <f ca="1">_xll.RiskBinomial(1,$C$10)</f>
        <v>#NAME?</v>
      </c>
      <c r="D1014" s="19" t="e">
        <f ca="1">IF(C1014=1,0,_xll.RiskBinomial(1,$D$10/($D$10+$C$11+$D$11)))</f>
        <v>#NAME?</v>
      </c>
      <c r="E1014" s="17" t="e">
        <f ca="1">IF(SUM(C1014:D1014)=0,_xll.RiskBinomial(1,$C$11/($C$11+$D$11)),0)</f>
        <v>#NAME?</v>
      </c>
      <c r="F1014" s="19" t="e">
        <f t="shared" ca="1" si="15"/>
        <v>#NAME?</v>
      </c>
      <c r="G1014" s="28" t="e">
        <f ca="1">IF(AND(SUM($C$15:C1014)&gt;=$C$12,SUM($D$15:D1014)&gt;=$C$12,SUM($E$15:E1014)&gt;=$C$12, SUM($F$15:F1014)&gt;=$C$12),B1014,1300)</f>
        <v>#NAME?</v>
      </c>
    </row>
    <row r="1015" spans="2:7" x14ac:dyDescent="0.3">
      <c r="B1015" s="27">
        <v>1001</v>
      </c>
      <c r="C1015" s="17" t="e">
        <f ca="1">_xll.RiskBinomial(1,$C$10)</f>
        <v>#NAME?</v>
      </c>
      <c r="D1015" s="19" t="e">
        <f ca="1">IF(C1015=1,0,_xll.RiskBinomial(1,$D$10/($D$10+$C$11+$D$11)))</f>
        <v>#NAME?</v>
      </c>
      <c r="E1015" s="17" t="e">
        <f ca="1">IF(SUM(C1015:D1015)=0,_xll.RiskBinomial(1,$C$11/($C$11+$D$11)),0)</f>
        <v>#NAME?</v>
      </c>
      <c r="F1015" s="19" t="e">
        <f t="shared" ca="1" si="15"/>
        <v>#NAME?</v>
      </c>
      <c r="G1015" s="28" t="e">
        <f ca="1">IF(AND(SUM($C$15:C1015)&gt;=$C$12,SUM($D$15:D1015)&gt;=$C$12,SUM($E$15:E1015)&gt;=$C$12, SUM($F$15:F1015)&gt;=$C$12),B1015,1300)</f>
        <v>#NAME?</v>
      </c>
    </row>
    <row r="1016" spans="2:7" x14ac:dyDescent="0.3">
      <c r="B1016" s="27">
        <v>1002</v>
      </c>
      <c r="C1016" s="17" t="e">
        <f ca="1">_xll.RiskBinomial(1,$C$10)</f>
        <v>#NAME?</v>
      </c>
      <c r="D1016" s="19" t="e">
        <f ca="1">IF(C1016=1,0,_xll.RiskBinomial(1,$D$10/($D$10+$C$11+$D$11)))</f>
        <v>#NAME?</v>
      </c>
      <c r="E1016" s="17" t="e">
        <f ca="1">IF(SUM(C1016:D1016)=0,_xll.RiskBinomial(1,$C$11/($C$11+$D$11)),0)</f>
        <v>#NAME?</v>
      </c>
      <c r="F1016" s="19" t="e">
        <f t="shared" ca="1" si="15"/>
        <v>#NAME?</v>
      </c>
      <c r="G1016" s="28" t="e">
        <f ca="1">IF(AND(SUM($C$15:C1016)&gt;=$C$12,SUM($D$15:D1016)&gt;=$C$12,SUM($E$15:E1016)&gt;=$C$12, SUM($F$15:F1016)&gt;=$C$12),B1016,1300)</f>
        <v>#NAME?</v>
      </c>
    </row>
    <row r="1017" spans="2:7" x14ac:dyDescent="0.3">
      <c r="B1017" s="27">
        <v>1003</v>
      </c>
      <c r="C1017" s="17" t="e">
        <f ca="1">_xll.RiskBinomial(1,$C$10)</f>
        <v>#NAME?</v>
      </c>
      <c r="D1017" s="19" t="e">
        <f ca="1">IF(C1017=1,0,_xll.RiskBinomial(1,$D$10/($D$10+$C$11+$D$11)))</f>
        <v>#NAME?</v>
      </c>
      <c r="E1017" s="17" t="e">
        <f ca="1">IF(SUM(C1017:D1017)=0,_xll.RiskBinomial(1,$C$11/($C$11+$D$11)),0)</f>
        <v>#NAME?</v>
      </c>
      <c r="F1017" s="19" t="e">
        <f t="shared" ca="1" si="15"/>
        <v>#NAME?</v>
      </c>
      <c r="G1017" s="28" t="e">
        <f ca="1">IF(AND(SUM($C$15:C1017)&gt;=$C$12,SUM($D$15:D1017)&gt;=$C$12,SUM($E$15:E1017)&gt;=$C$12, SUM($F$15:F1017)&gt;=$C$12),B1017,1300)</f>
        <v>#NAME?</v>
      </c>
    </row>
    <row r="1018" spans="2:7" x14ac:dyDescent="0.3">
      <c r="B1018" s="27">
        <v>1004</v>
      </c>
      <c r="C1018" s="17" t="e">
        <f ca="1">_xll.RiskBinomial(1,$C$10)</f>
        <v>#NAME?</v>
      </c>
      <c r="D1018" s="19" t="e">
        <f ca="1">IF(C1018=1,0,_xll.RiskBinomial(1,$D$10/($D$10+$C$11+$D$11)))</f>
        <v>#NAME?</v>
      </c>
      <c r="E1018" s="17" t="e">
        <f ca="1">IF(SUM(C1018:D1018)=0,_xll.RiskBinomial(1,$C$11/($C$11+$D$11)),0)</f>
        <v>#NAME?</v>
      </c>
      <c r="F1018" s="19" t="e">
        <f t="shared" ca="1" si="15"/>
        <v>#NAME?</v>
      </c>
      <c r="G1018" s="28" t="e">
        <f ca="1">IF(AND(SUM($C$15:C1018)&gt;=$C$12,SUM($D$15:D1018)&gt;=$C$12,SUM($E$15:E1018)&gt;=$C$12, SUM($F$15:F1018)&gt;=$C$12),B1018,1300)</f>
        <v>#NAME?</v>
      </c>
    </row>
    <row r="1019" spans="2:7" x14ac:dyDescent="0.3">
      <c r="B1019" s="27">
        <v>1005</v>
      </c>
      <c r="C1019" s="17" t="e">
        <f ca="1">_xll.RiskBinomial(1,$C$10)</f>
        <v>#NAME?</v>
      </c>
      <c r="D1019" s="19" t="e">
        <f ca="1">IF(C1019=1,0,_xll.RiskBinomial(1,$D$10/($D$10+$C$11+$D$11)))</f>
        <v>#NAME?</v>
      </c>
      <c r="E1019" s="17" t="e">
        <f ca="1">IF(SUM(C1019:D1019)=0,_xll.RiskBinomial(1,$C$11/($C$11+$D$11)),0)</f>
        <v>#NAME?</v>
      </c>
      <c r="F1019" s="19" t="e">
        <f t="shared" ca="1" si="15"/>
        <v>#NAME?</v>
      </c>
      <c r="G1019" s="28" t="e">
        <f ca="1">IF(AND(SUM($C$15:C1019)&gt;=$C$12,SUM($D$15:D1019)&gt;=$C$12,SUM($E$15:E1019)&gt;=$C$12, SUM($F$15:F1019)&gt;=$C$12),B1019,1300)</f>
        <v>#NAME?</v>
      </c>
    </row>
    <row r="1020" spans="2:7" x14ac:dyDescent="0.3">
      <c r="B1020" s="27">
        <v>1006</v>
      </c>
      <c r="C1020" s="17" t="e">
        <f ca="1">_xll.RiskBinomial(1,$C$10)</f>
        <v>#NAME?</v>
      </c>
      <c r="D1020" s="19" t="e">
        <f ca="1">IF(C1020=1,0,_xll.RiskBinomial(1,$D$10/($D$10+$C$11+$D$11)))</f>
        <v>#NAME?</v>
      </c>
      <c r="E1020" s="17" t="e">
        <f ca="1">IF(SUM(C1020:D1020)=0,_xll.RiskBinomial(1,$C$11/($C$11+$D$11)),0)</f>
        <v>#NAME?</v>
      </c>
      <c r="F1020" s="19" t="e">
        <f t="shared" ca="1" si="15"/>
        <v>#NAME?</v>
      </c>
      <c r="G1020" s="28" t="e">
        <f ca="1">IF(AND(SUM($C$15:C1020)&gt;=$C$12,SUM($D$15:D1020)&gt;=$C$12,SUM($E$15:E1020)&gt;=$C$12, SUM($F$15:F1020)&gt;=$C$12),B1020,1300)</f>
        <v>#NAME?</v>
      </c>
    </row>
    <row r="1021" spans="2:7" x14ac:dyDescent="0.3">
      <c r="B1021" s="27">
        <v>1007</v>
      </c>
      <c r="C1021" s="17" t="e">
        <f ca="1">_xll.RiskBinomial(1,$C$10)</f>
        <v>#NAME?</v>
      </c>
      <c r="D1021" s="19" t="e">
        <f ca="1">IF(C1021=1,0,_xll.RiskBinomial(1,$D$10/($D$10+$C$11+$D$11)))</f>
        <v>#NAME?</v>
      </c>
      <c r="E1021" s="17" t="e">
        <f ca="1">IF(SUM(C1021:D1021)=0,_xll.RiskBinomial(1,$C$11/($C$11+$D$11)),0)</f>
        <v>#NAME?</v>
      </c>
      <c r="F1021" s="19" t="e">
        <f t="shared" ca="1" si="15"/>
        <v>#NAME?</v>
      </c>
      <c r="G1021" s="28" t="e">
        <f ca="1">IF(AND(SUM($C$15:C1021)&gt;=$C$12,SUM($D$15:D1021)&gt;=$C$12,SUM($E$15:E1021)&gt;=$C$12, SUM($F$15:F1021)&gt;=$C$12),B1021,1300)</f>
        <v>#NAME?</v>
      </c>
    </row>
    <row r="1022" spans="2:7" x14ac:dyDescent="0.3">
      <c r="B1022" s="27">
        <v>1008</v>
      </c>
      <c r="C1022" s="17" t="e">
        <f ca="1">_xll.RiskBinomial(1,$C$10)</f>
        <v>#NAME?</v>
      </c>
      <c r="D1022" s="19" t="e">
        <f ca="1">IF(C1022=1,0,_xll.RiskBinomial(1,$D$10/($D$10+$C$11+$D$11)))</f>
        <v>#NAME?</v>
      </c>
      <c r="E1022" s="17" t="e">
        <f ca="1">IF(SUM(C1022:D1022)=0,_xll.RiskBinomial(1,$C$11/($C$11+$D$11)),0)</f>
        <v>#NAME?</v>
      </c>
      <c r="F1022" s="19" t="e">
        <f t="shared" ca="1" si="15"/>
        <v>#NAME?</v>
      </c>
      <c r="G1022" s="28" t="e">
        <f ca="1">IF(AND(SUM($C$15:C1022)&gt;=$C$12,SUM($D$15:D1022)&gt;=$C$12,SUM($E$15:E1022)&gt;=$C$12, SUM($F$15:F1022)&gt;=$C$12),B1022,1300)</f>
        <v>#NAME?</v>
      </c>
    </row>
    <row r="1023" spans="2:7" x14ac:dyDescent="0.3">
      <c r="B1023" s="27">
        <v>1009</v>
      </c>
      <c r="C1023" s="17" t="e">
        <f ca="1">_xll.RiskBinomial(1,$C$10)</f>
        <v>#NAME?</v>
      </c>
      <c r="D1023" s="19" t="e">
        <f ca="1">IF(C1023=1,0,_xll.RiskBinomial(1,$D$10/($D$10+$C$11+$D$11)))</f>
        <v>#NAME?</v>
      </c>
      <c r="E1023" s="17" t="e">
        <f ca="1">IF(SUM(C1023:D1023)=0,_xll.RiskBinomial(1,$C$11/($C$11+$D$11)),0)</f>
        <v>#NAME?</v>
      </c>
      <c r="F1023" s="19" t="e">
        <f t="shared" ca="1" si="15"/>
        <v>#NAME?</v>
      </c>
      <c r="G1023" s="28" t="e">
        <f ca="1">IF(AND(SUM($C$15:C1023)&gt;=$C$12,SUM($D$15:D1023)&gt;=$C$12,SUM($E$15:E1023)&gt;=$C$12, SUM($F$15:F1023)&gt;=$C$12),B1023,1300)</f>
        <v>#NAME?</v>
      </c>
    </row>
    <row r="1024" spans="2:7" x14ac:dyDescent="0.3">
      <c r="B1024" s="27">
        <v>1010</v>
      </c>
      <c r="C1024" s="17" t="e">
        <f ca="1">_xll.RiskBinomial(1,$C$10)</f>
        <v>#NAME?</v>
      </c>
      <c r="D1024" s="19" t="e">
        <f ca="1">IF(C1024=1,0,_xll.RiskBinomial(1,$D$10/($D$10+$C$11+$D$11)))</f>
        <v>#NAME?</v>
      </c>
      <c r="E1024" s="17" t="e">
        <f ca="1">IF(SUM(C1024:D1024)=0,_xll.RiskBinomial(1,$C$11/($C$11+$D$11)),0)</f>
        <v>#NAME?</v>
      </c>
      <c r="F1024" s="19" t="e">
        <f t="shared" ca="1" si="15"/>
        <v>#NAME?</v>
      </c>
      <c r="G1024" s="28" t="e">
        <f ca="1">IF(AND(SUM($C$15:C1024)&gt;=$C$12,SUM($D$15:D1024)&gt;=$C$12,SUM($E$15:E1024)&gt;=$C$12, SUM($F$15:F1024)&gt;=$C$12),B1024,1300)</f>
        <v>#NAME?</v>
      </c>
    </row>
    <row r="1025" spans="2:7" x14ac:dyDescent="0.3">
      <c r="B1025" s="27">
        <v>1011</v>
      </c>
      <c r="C1025" s="17" t="e">
        <f ca="1">_xll.RiskBinomial(1,$C$10)</f>
        <v>#NAME?</v>
      </c>
      <c r="D1025" s="19" t="e">
        <f ca="1">IF(C1025=1,0,_xll.RiskBinomial(1,$D$10/($D$10+$C$11+$D$11)))</f>
        <v>#NAME?</v>
      </c>
      <c r="E1025" s="17" t="e">
        <f ca="1">IF(SUM(C1025:D1025)=0,_xll.RiskBinomial(1,$C$11/($C$11+$D$11)),0)</f>
        <v>#NAME?</v>
      </c>
      <c r="F1025" s="19" t="e">
        <f t="shared" ca="1" si="15"/>
        <v>#NAME?</v>
      </c>
      <c r="G1025" s="28" t="e">
        <f ca="1">IF(AND(SUM($C$15:C1025)&gt;=$C$12,SUM($D$15:D1025)&gt;=$C$12,SUM($E$15:E1025)&gt;=$C$12, SUM($F$15:F1025)&gt;=$C$12),B1025,1300)</f>
        <v>#NAME?</v>
      </c>
    </row>
    <row r="1026" spans="2:7" x14ac:dyDescent="0.3">
      <c r="B1026" s="27">
        <v>1012</v>
      </c>
      <c r="C1026" s="17" t="e">
        <f ca="1">_xll.RiskBinomial(1,$C$10)</f>
        <v>#NAME?</v>
      </c>
      <c r="D1026" s="19" t="e">
        <f ca="1">IF(C1026=1,0,_xll.RiskBinomial(1,$D$10/($D$10+$C$11+$D$11)))</f>
        <v>#NAME?</v>
      </c>
      <c r="E1026" s="17" t="e">
        <f ca="1">IF(SUM(C1026:D1026)=0,_xll.RiskBinomial(1,$C$11/($C$11+$D$11)),0)</f>
        <v>#NAME?</v>
      </c>
      <c r="F1026" s="19" t="e">
        <f t="shared" ca="1" si="15"/>
        <v>#NAME?</v>
      </c>
      <c r="G1026" s="28" t="e">
        <f ca="1">IF(AND(SUM($C$15:C1026)&gt;=$C$12,SUM($D$15:D1026)&gt;=$C$12,SUM($E$15:E1026)&gt;=$C$12, SUM($F$15:F1026)&gt;=$C$12),B1026,1300)</f>
        <v>#NAME?</v>
      </c>
    </row>
    <row r="1027" spans="2:7" x14ac:dyDescent="0.3">
      <c r="B1027" s="27">
        <v>1013</v>
      </c>
      <c r="C1027" s="17" t="e">
        <f ca="1">_xll.RiskBinomial(1,$C$10)</f>
        <v>#NAME?</v>
      </c>
      <c r="D1027" s="19" t="e">
        <f ca="1">IF(C1027=1,0,_xll.RiskBinomial(1,$D$10/($D$10+$C$11+$D$11)))</f>
        <v>#NAME?</v>
      </c>
      <c r="E1027" s="17" t="e">
        <f ca="1">IF(SUM(C1027:D1027)=0,_xll.RiskBinomial(1,$C$11/($C$11+$D$11)),0)</f>
        <v>#NAME?</v>
      </c>
      <c r="F1027" s="19" t="e">
        <f t="shared" ca="1" si="15"/>
        <v>#NAME?</v>
      </c>
      <c r="G1027" s="28" t="e">
        <f ca="1">IF(AND(SUM($C$15:C1027)&gt;=$C$12,SUM($D$15:D1027)&gt;=$C$12,SUM($E$15:E1027)&gt;=$C$12, SUM($F$15:F1027)&gt;=$C$12),B1027,1300)</f>
        <v>#NAME?</v>
      </c>
    </row>
    <row r="1028" spans="2:7" x14ac:dyDescent="0.3">
      <c r="B1028" s="27">
        <v>1014</v>
      </c>
      <c r="C1028" s="17" t="e">
        <f ca="1">_xll.RiskBinomial(1,$C$10)</f>
        <v>#NAME?</v>
      </c>
      <c r="D1028" s="19" t="e">
        <f ca="1">IF(C1028=1,0,_xll.RiskBinomial(1,$D$10/($D$10+$C$11+$D$11)))</f>
        <v>#NAME?</v>
      </c>
      <c r="E1028" s="17" t="e">
        <f ca="1">IF(SUM(C1028:D1028)=0,_xll.RiskBinomial(1,$C$11/($C$11+$D$11)),0)</f>
        <v>#NAME?</v>
      </c>
      <c r="F1028" s="19" t="e">
        <f t="shared" ca="1" si="15"/>
        <v>#NAME?</v>
      </c>
      <c r="G1028" s="28" t="e">
        <f ca="1">IF(AND(SUM($C$15:C1028)&gt;=$C$12,SUM($D$15:D1028)&gt;=$C$12,SUM($E$15:E1028)&gt;=$C$12, SUM($F$15:F1028)&gt;=$C$12),B1028,1300)</f>
        <v>#NAME?</v>
      </c>
    </row>
    <row r="1029" spans="2:7" x14ac:dyDescent="0.3">
      <c r="B1029" s="27">
        <v>1015</v>
      </c>
      <c r="C1029" s="17" t="e">
        <f ca="1">_xll.RiskBinomial(1,$C$10)</f>
        <v>#NAME?</v>
      </c>
      <c r="D1029" s="19" t="e">
        <f ca="1">IF(C1029=1,0,_xll.RiskBinomial(1,$D$10/($D$10+$C$11+$D$11)))</f>
        <v>#NAME?</v>
      </c>
      <c r="E1029" s="17" t="e">
        <f ca="1">IF(SUM(C1029:D1029)=0,_xll.RiskBinomial(1,$C$11/($C$11+$D$11)),0)</f>
        <v>#NAME?</v>
      </c>
      <c r="F1029" s="19" t="e">
        <f t="shared" ca="1" si="15"/>
        <v>#NAME?</v>
      </c>
      <c r="G1029" s="28" t="e">
        <f ca="1">IF(AND(SUM($C$15:C1029)&gt;=$C$12,SUM($D$15:D1029)&gt;=$C$12,SUM($E$15:E1029)&gt;=$C$12, SUM($F$15:F1029)&gt;=$C$12),B1029,1300)</f>
        <v>#NAME?</v>
      </c>
    </row>
    <row r="1030" spans="2:7" x14ac:dyDescent="0.3">
      <c r="B1030" s="27">
        <v>1016</v>
      </c>
      <c r="C1030" s="17" t="e">
        <f ca="1">_xll.RiskBinomial(1,$C$10)</f>
        <v>#NAME?</v>
      </c>
      <c r="D1030" s="19" t="e">
        <f ca="1">IF(C1030=1,0,_xll.RiskBinomial(1,$D$10/($D$10+$C$11+$D$11)))</f>
        <v>#NAME?</v>
      </c>
      <c r="E1030" s="17" t="e">
        <f ca="1">IF(SUM(C1030:D1030)=0,_xll.RiskBinomial(1,$C$11/($C$11+$D$11)),0)</f>
        <v>#NAME?</v>
      </c>
      <c r="F1030" s="19" t="e">
        <f t="shared" ca="1" si="15"/>
        <v>#NAME?</v>
      </c>
      <c r="G1030" s="28" t="e">
        <f ca="1">IF(AND(SUM($C$15:C1030)&gt;=$C$12,SUM($D$15:D1030)&gt;=$C$12,SUM($E$15:E1030)&gt;=$C$12, SUM($F$15:F1030)&gt;=$C$12),B1030,1300)</f>
        <v>#NAME?</v>
      </c>
    </row>
    <row r="1031" spans="2:7" x14ac:dyDescent="0.3">
      <c r="B1031" s="27">
        <v>1017</v>
      </c>
      <c r="C1031" s="17" t="e">
        <f ca="1">_xll.RiskBinomial(1,$C$10)</f>
        <v>#NAME?</v>
      </c>
      <c r="D1031" s="19" t="e">
        <f ca="1">IF(C1031=1,0,_xll.RiskBinomial(1,$D$10/($D$10+$C$11+$D$11)))</f>
        <v>#NAME?</v>
      </c>
      <c r="E1031" s="17" t="e">
        <f ca="1">IF(SUM(C1031:D1031)=0,_xll.RiskBinomial(1,$C$11/($C$11+$D$11)),0)</f>
        <v>#NAME?</v>
      </c>
      <c r="F1031" s="19" t="e">
        <f t="shared" ca="1" si="15"/>
        <v>#NAME?</v>
      </c>
      <c r="G1031" s="28" t="e">
        <f ca="1">IF(AND(SUM($C$15:C1031)&gt;=$C$12,SUM($D$15:D1031)&gt;=$C$12,SUM($E$15:E1031)&gt;=$C$12, SUM($F$15:F1031)&gt;=$C$12),B1031,1300)</f>
        <v>#NAME?</v>
      </c>
    </row>
    <row r="1032" spans="2:7" x14ac:dyDescent="0.3">
      <c r="B1032" s="27">
        <v>1018</v>
      </c>
      <c r="C1032" s="17" t="e">
        <f ca="1">_xll.RiskBinomial(1,$C$10)</f>
        <v>#NAME?</v>
      </c>
      <c r="D1032" s="19" t="e">
        <f ca="1">IF(C1032=1,0,_xll.RiskBinomial(1,$D$10/($D$10+$C$11+$D$11)))</f>
        <v>#NAME?</v>
      </c>
      <c r="E1032" s="17" t="e">
        <f ca="1">IF(SUM(C1032:D1032)=0,_xll.RiskBinomial(1,$C$11/($C$11+$D$11)),0)</f>
        <v>#NAME?</v>
      </c>
      <c r="F1032" s="19" t="e">
        <f t="shared" ca="1" si="15"/>
        <v>#NAME?</v>
      </c>
      <c r="G1032" s="28" t="e">
        <f ca="1">IF(AND(SUM($C$15:C1032)&gt;=$C$12,SUM($D$15:D1032)&gt;=$C$12,SUM($E$15:E1032)&gt;=$C$12, SUM($F$15:F1032)&gt;=$C$12),B1032,1300)</f>
        <v>#NAME?</v>
      </c>
    </row>
    <row r="1033" spans="2:7" x14ac:dyDescent="0.3">
      <c r="B1033" s="27">
        <v>1019</v>
      </c>
      <c r="C1033" s="17" t="e">
        <f ca="1">_xll.RiskBinomial(1,$C$10)</f>
        <v>#NAME?</v>
      </c>
      <c r="D1033" s="19" t="e">
        <f ca="1">IF(C1033=1,0,_xll.RiskBinomial(1,$D$10/($D$10+$C$11+$D$11)))</f>
        <v>#NAME?</v>
      </c>
      <c r="E1033" s="17" t="e">
        <f ca="1">IF(SUM(C1033:D1033)=0,_xll.RiskBinomial(1,$C$11/($C$11+$D$11)),0)</f>
        <v>#NAME?</v>
      </c>
      <c r="F1033" s="19" t="e">
        <f t="shared" ca="1" si="15"/>
        <v>#NAME?</v>
      </c>
      <c r="G1033" s="28" t="e">
        <f ca="1">IF(AND(SUM($C$15:C1033)&gt;=$C$12,SUM($D$15:D1033)&gt;=$C$12,SUM($E$15:E1033)&gt;=$C$12, SUM($F$15:F1033)&gt;=$C$12),B1033,1300)</f>
        <v>#NAME?</v>
      </c>
    </row>
    <row r="1034" spans="2:7" x14ac:dyDescent="0.3">
      <c r="B1034" s="27">
        <v>1020</v>
      </c>
      <c r="C1034" s="17" t="e">
        <f ca="1">_xll.RiskBinomial(1,$C$10)</f>
        <v>#NAME?</v>
      </c>
      <c r="D1034" s="19" t="e">
        <f ca="1">IF(C1034=1,0,_xll.RiskBinomial(1,$D$10/($D$10+$C$11+$D$11)))</f>
        <v>#NAME?</v>
      </c>
      <c r="E1034" s="17" t="e">
        <f ca="1">IF(SUM(C1034:D1034)=0,_xll.RiskBinomial(1,$C$11/($C$11+$D$11)),0)</f>
        <v>#NAME?</v>
      </c>
      <c r="F1034" s="19" t="e">
        <f t="shared" ca="1" si="15"/>
        <v>#NAME?</v>
      </c>
      <c r="G1034" s="28" t="e">
        <f ca="1">IF(AND(SUM($C$15:C1034)&gt;=$C$12,SUM($D$15:D1034)&gt;=$C$12,SUM($E$15:E1034)&gt;=$C$12, SUM($F$15:F1034)&gt;=$C$12),B1034,1300)</f>
        <v>#NAME?</v>
      </c>
    </row>
    <row r="1035" spans="2:7" x14ac:dyDescent="0.3">
      <c r="B1035" s="27">
        <v>1021</v>
      </c>
      <c r="C1035" s="17" t="e">
        <f ca="1">_xll.RiskBinomial(1,$C$10)</f>
        <v>#NAME?</v>
      </c>
      <c r="D1035" s="19" t="e">
        <f ca="1">IF(C1035=1,0,_xll.RiskBinomial(1,$D$10/($D$10+$C$11+$D$11)))</f>
        <v>#NAME?</v>
      </c>
      <c r="E1035" s="17" t="e">
        <f ca="1">IF(SUM(C1035:D1035)=0,_xll.RiskBinomial(1,$C$11/($C$11+$D$11)),0)</f>
        <v>#NAME?</v>
      </c>
      <c r="F1035" s="19" t="e">
        <f t="shared" ca="1" si="15"/>
        <v>#NAME?</v>
      </c>
      <c r="G1035" s="28" t="e">
        <f ca="1">IF(AND(SUM($C$15:C1035)&gt;=$C$12,SUM($D$15:D1035)&gt;=$C$12,SUM($E$15:E1035)&gt;=$C$12, SUM($F$15:F1035)&gt;=$C$12),B1035,1300)</f>
        <v>#NAME?</v>
      </c>
    </row>
    <row r="1036" spans="2:7" x14ac:dyDescent="0.3">
      <c r="B1036" s="27">
        <v>1022</v>
      </c>
      <c r="C1036" s="17" t="e">
        <f ca="1">_xll.RiskBinomial(1,$C$10)</f>
        <v>#NAME?</v>
      </c>
      <c r="D1036" s="19" t="e">
        <f ca="1">IF(C1036=1,0,_xll.RiskBinomial(1,$D$10/($D$10+$C$11+$D$11)))</f>
        <v>#NAME?</v>
      </c>
      <c r="E1036" s="17" t="e">
        <f ca="1">IF(SUM(C1036:D1036)=0,_xll.RiskBinomial(1,$C$11/($C$11+$D$11)),0)</f>
        <v>#NAME?</v>
      </c>
      <c r="F1036" s="19" t="e">
        <f t="shared" ca="1" si="15"/>
        <v>#NAME?</v>
      </c>
      <c r="G1036" s="28" t="e">
        <f ca="1">IF(AND(SUM($C$15:C1036)&gt;=$C$12,SUM($D$15:D1036)&gt;=$C$12,SUM($E$15:E1036)&gt;=$C$12, SUM($F$15:F1036)&gt;=$C$12),B1036,1300)</f>
        <v>#NAME?</v>
      </c>
    </row>
    <row r="1037" spans="2:7" x14ac:dyDescent="0.3">
      <c r="B1037" s="27">
        <v>1023</v>
      </c>
      <c r="C1037" s="17" t="e">
        <f ca="1">_xll.RiskBinomial(1,$C$10)</f>
        <v>#NAME?</v>
      </c>
      <c r="D1037" s="19" t="e">
        <f ca="1">IF(C1037=1,0,_xll.RiskBinomial(1,$D$10/($D$10+$C$11+$D$11)))</f>
        <v>#NAME?</v>
      </c>
      <c r="E1037" s="17" t="e">
        <f ca="1">IF(SUM(C1037:D1037)=0,_xll.RiskBinomial(1,$C$11/($C$11+$D$11)),0)</f>
        <v>#NAME?</v>
      </c>
      <c r="F1037" s="19" t="e">
        <f t="shared" ca="1" si="15"/>
        <v>#NAME?</v>
      </c>
      <c r="G1037" s="28" t="e">
        <f ca="1">IF(AND(SUM($C$15:C1037)&gt;=$C$12,SUM($D$15:D1037)&gt;=$C$12,SUM($E$15:E1037)&gt;=$C$12, SUM($F$15:F1037)&gt;=$C$12),B1037,1300)</f>
        <v>#NAME?</v>
      </c>
    </row>
    <row r="1038" spans="2:7" x14ac:dyDescent="0.3">
      <c r="B1038" s="27">
        <v>1024</v>
      </c>
      <c r="C1038" s="17" t="e">
        <f ca="1">_xll.RiskBinomial(1,$C$10)</f>
        <v>#NAME?</v>
      </c>
      <c r="D1038" s="19" t="e">
        <f ca="1">IF(C1038=1,0,_xll.RiskBinomial(1,$D$10/($D$10+$C$11+$D$11)))</f>
        <v>#NAME?</v>
      </c>
      <c r="E1038" s="17" t="e">
        <f ca="1">IF(SUM(C1038:D1038)=0,_xll.RiskBinomial(1,$C$11/($C$11+$D$11)),0)</f>
        <v>#NAME?</v>
      </c>
      <c r="F1038" s="19" t="e">
        <f t="shared" ca="1" si="15"/>
        <v>#NAME?</v>
      </c>
      <c r="G1038" s="28" t="e">
        <f ca="1">IF(AND(SUM($C$15:C1038)&gt;=$C$12,SUM($D$15:D1038)&gt;=$C$12,SUM($E$15:E1038)&gt;=$C$12, SUM($F$15:F1038)&gt;=$C$12),B1038,1300)</f>
        <v>#NAME?</v>
      </c>
    </row>
    <row r="1039" spans="2:7" x14ac:dyDescent="0.3">
      <c r="B1039" s="27">
        <v>1025</v>
      </c>
      <c r="C1039" s="17" t="e">
        <f ca="1">_xll.RiskBinomial(1,$C$10)</f>
        <v>#NAME?</v>
      </c>
      <c r="D1039" s="19" t="e">
        <f ca="1">IF(C1039=1,0,_xll.RiskBinomial(1,$D$10/($D$10+$C$11+$D$11)))</f>
        <v>#NAME?</v>
      </c>
      <c r="E1039" s="17" t="e">
        <f ca="1">IF(SUM(C1039:D1039)=0,_xll.RiskBinomial(1,$C$11/($C$11+$D$11)),0)</f>
        <v>#NAME?</v>
      </c>
      <c r="F1039" s="19" t="e">
        <f t="shared" ca="1" si="15"/>
        <v>#NAME?</v>
      </c>
      <c r="G1039" s="28" t="e">
        <f ca="1">IF(AND(SUM($C$15:C1039)&gt;=$C$12,SUM($D$15:D1039)&gt;=$C$12,SUM($E$15:E1039)&gt;=$C$12, SUM($F$15:F1039)&gt;=$C$12),B1039,1300)</f>
        <v>#NAME?</v>
      </c>
    </row>
    <row r="1040" spans="2:7" x14ac:dyDescent="0.3">
      <c r="B1040" s="27">
        <v>1026</v>
      </c>
      <c r="C1040" s="17" t="e">
        <f ca="1">_xll.RiskBinomial(1,$C$10)</f>
        <v>#NAME?</v>
      </c>
      <c r="D1040" s="19" t="e">
        <f ca="1">IF(C1040=1,0,_xll.RiskBinomial(1,$D$10/($D$10+$C$11+$D$11)))</f>
        <v>#NAME?</v>
      </c>
      <c r="E1040" s="17" t="e">
        <f ca="1">IF(SUM(C1040:D1040)=0,_xll.RiskBinomial(1,$C$11/($C$11+$D$11)),0)</f>
        <v>#NAME?</v>
      </c>
      <c r="F1040" s="19" t="e">
        <f t="shared" ref="F1040:F1103" ca="1" si="16">IF(SUM(C1040:E1040)=0,1,0)</f>
        <v>#NAME?</v>
      </c>
      <c r="G1040" s="28" t="e">
        <f ca="1">IF(AND(SUM($C$15:C1040)&gt;=$C$12,SUM($D$15:D1040)&gt;=$C$12,SUM($E$15:E1040)&gt;=$C$12, SUM($F$15:F1040)&gt;=$C$12),B1040,1300)</f>
        <v>#NAME?</v>
      </c>
    </row>
    <row r="1041" spans="2:7" x14ac:dyDescent="0.3">
      <c r="B1041" s="27">
        <v>1027</v>
      </c>
      <c r="C1041" s="17" t="e">
        <f ca="1">_xll.RiskBinomial(1,$C$10)</f>
        <v>#NAME?</v>
      </c>
      <c r="D1041" s="19" t="e">
        <f ca="1">IF(C1041=1,0,_xll.RiskBinomial(1,$D$10/($D$10+$C$11+$D$11)))</f>
        <v>#NAME?</v>
      </c>
      <c r="E1041" s="17" t="e">
        <f ca="1">IF(SUM(C1041:D1041)=0,_xll.RiskBinomial(1,$C$11/($C$11+$D$11)),0)</f>
        <v>#NAME?</v>
      </c>
      <c r="F1041" s="19" t="e">
        <f t="shared" ca="1" si="16"/>
        <v>#NAME?</v>
      </c>
      <c r="G1041" s="28" t="e">
        <f ca="1">IF(AND(SUM($C$15:C1041)&gt;=$C$12,SUM($D$15:D1041)&gt;=$C$12,SUM($E$15:E1041)&gt;=$C$12, SUM($F$15:F1041)&gt;=$C$12),B1041,1300)</f>
        <v>#NAME?</v>
      </c>
    </row>
    <row r="1042" spans="2:7" x14ac:dyDescent="0.3">
      <c r="B1042" s="27">
        <v>1028</v>
      </c>
      <c r="C1042" s="17" t="e">
        <f ca="1">_xll.RiskBinomial(1,$C$10)</f>
        <v>#NAME?</v>
      </c>
      <c r="D1042" s="19" t="e">
        <f ca="1">IF(C1042=1,0,_xll.RiskBinomial(1,$D$10/($D$10+$C$11+$D$11)))</f>
        <v>#NAME?</v>
      </c>
      <c r="E1042" s="17" t="e">
        <f ca="1">IF(SUM(C1042:D1042)=0,_xll.RiskBinomial(1,$C$11/($C$11+$D$11)),0)</f>
        <v>#NAME?</v>
      </c>
      <c r="F1042" s="19" t="e">
        <f t="shared" ca="1" si="16"/>
        <v>#NAME?</v>
      </c>
      <c r="G1042" s="28" t="e">
        <f ca="1">IF(AND(SUM($C$15:C1042)&gt;=$C$12,SUM($D$15:D1042)&gt;=$C$12,SUM($E$15:E1042)&gt;=$C$12, SUM($F$15:F1042)&gt;=$C$12),B1042,1300)</f>
        <v>#NAME?</v>
      </c>
    </row>
    <row r="1043" spans="2:7" x14ac:dyDescent="0.3">
      <c r="B1043" s="27">
        <v>1029</v>
      </c>
      <c r="C1043" s="17" t="e">
        <f ca="1">_xll.RiskBinomial(1,$C$10)</f>
        <v>#NAME?</v>
      </c>
      <c r="D1043" s="19" t="e">
        <f ca="1">IF(C1043=1,0,_xll.RiskBinomial(1,$D$10/($D$10+$C$11+$D$11)))</f>
        <v>#NAME?</v>
      </c>
      <c r="E1043" s="17" t="e">
        <f ca="1">IF(SUM(C1043:D1043)=0,_xll.RiskBinomial(1,$C$11/($C$11+$D$11)),0)</f>
        <v>#NAME?</v>
      </c>
      <c r="F1043" s="19" t="e">
        <f t="shared" ca="1" si="16"/>
        <v>#NAME?</v>
      </c>
      <c r="G1043" s="28" t="e">
        <f ca="1">IF(AND(SUM($C$15:C1043)&gt;=$C$12,SUM($D$15:D1043)&gt;=$C$12,SUM($E$15:E1043)&gt;=$C$12, SUM($F$15:F1043)&gt;=$C$12),B1043,1300)</f>
        <v>#NAME?</v>
      </c>
    </row>
    <row r="1044" spans="2:7" x14ac:dyDescent="0.3">
      <c r="B1044" s="27">
        <v>1030</v>
      </c>
      <c r="C1044" s="17" t="e">
        <f ca="1">_xll.RiskBinomial(1,$C$10)</f>
        <v>#NAME?</v>
      </c>
      <c r="D1044" s="19" t="e">
        <f ca="1">IF(C1044=1,0,_xll.RiskBinomial(1,$D$10/($D$10+$C$11+$D$11)))</f>
        <v>#NAME?</v>
      </c>
      <c r="E1044" s="17" t="e">
        <f ca="1">IF(SUM(C1044:D1044)=0,_xll.RiskBinomial(1,$C$11/($C$11+$D$11)),0)</f>
        <v>#NAME?</v>
      </c>
      <c r="F1044" s="19" t="e">
        <f t="shared" ca="1" si="16"/>
        <v>#NAME?</v>
      </c>
      <c r="G1044" s="28" t="e">
        <f ca="1">IF(AND(SUM($C$15:C1044)&gt;=$C$12,SUM($D$15:D1044)&gt;=$C$12,SUM($E$15:E1044)&gt;=$C$12, SUM($F$15:F1044)&gt;=$C$12),B1044,1300)</f>
        <v>#NAME?</v>
      </c>
    </row>
    <row r="1045" spans="2:7" x14ac:dyDescent="0.3">
      <c r="B1045" s="27">
        <v>1031</v>
      </c>
      <c r="C1045" s="17" t="e">
        <f ca="1">_xll.RiskBinomial(1,$C$10)</f>
        <v>#NAME?</v>
      </c>
      <c r="D1045" s="19" t="e">
        <f ca="1">IF(C1045=1,0,_xll.RiskBinomial(1,$D$10/($D$10+$C$11+$D$11)))</f>
        <v>#NAME?</v>
      </c>
      <c r="E1045" s="17" t="e">
        <f ca="1">IF(SUM(C1045:D1045)=0,_xll.RiskBinomial(1,$C$11/($C$11+$D$11)),0)</f>
        <v>#NAME?</v>
      </c>
      <c r="F1045" s="19" t="e">
        <f t="shared" ca="1" si="16"/>
        <v>#NAME?</v>
      </c>
      <c r="G1045" s="28" t="e">
        <f ca="1">IF(AND(SUM($C$15:C1045)&gt;=$C$12,SUM($D$15:D1045)&gt;=$C$12,SUM($E$15:E1045)&gt;=$C$12, SUM($F$15:F1045)&gt;=$C$12),B1045,1300)</f>
        <v>#NAME?</v>
      </c>
    </row>
    <row r="1046" spans="2:7" x14ac:dyDescent="0.3">
      <c r="B1046" s="27">
        <v>1032</v>
      </c>
      <c r="C1046" s="17" t="e">
        <f ca="1">_xll.RiskBinomial(1,$C$10)</f>
        <v>#NAME?</v>
      </c>
      <c r="D1046" s="19" t="e">
        <f ca="1">IF(C1046=1,0,_xll.RiskBinomial(1,$D$10/($D$10+$C$11+$D$11)))</f>
        <v>#NAME?</v>
      </c>
      <c r="E1046" s="17" t="e">
        <f ca="1">IF(SUM(C1046:D1046)=0,_xll.RiskBinomial(1,$C$11/($C$11+$D$11)),0)</f>
        <v>#NAME?</v>
      </c>
      <c r="F1046" s="19" t="e">
        <f t="shared" ca="1" si="16"/>
        <v>#NAME?</v>
      </c>
      <c r="G1046" s="28" t="e">
        <f ca="1">IF(AND(SUM($C$15:C1046)&gt;=$C$12,SUM($D$15:D1046)&gt;=$C$12,SUM($E$15:E1046)&gt;=$C$12, SUM($F$15:F1046)&gt;=$C$12),B1046,1300)</f>
        <v>#NAME?</v>
      </c>
    </row>
    <row r="1047" spans="2:7" x14ac:dyDescent="0.3">
      <c r="B1047" s="27">
        <v>1033</v>
      </c>
      <c r="C1047" s="17" t="e">
        <f ca="1">_xll.RiskBinomial(1,$C$10)</f>
        <v>#NAME?</v>
      </c>
      <c r="D1047" s="19" t="e">
        <f ca="1">IF(C1047=1,0,_xll.RiskBinomial(1,$D$10/($D$10+$C$11+$D$11)))</f>
        <v>#NAME?</v>
      </c>
      <c r="E1047" s="17" t="e">
        <f ca="1">IF(SUM(C1047:D1047)=0,_xll.RiskBinomial(1,$C$11/($C$11+$D$11)),0)</f>
        <v>#NAME?</v>
      </c>
      <c r="F1047" s="19" t="e">
        <f t="shared" ca="1" si="16"/>
        <v>#NAME?</v>
      </c>
      <c r="G1047" s="28" t="e">
        <f ca="1">IF(AND(SUM($C$15:C1047)&gt;=$C$12,SUM($D$15:D1047)&gt;=$C$12,SUM($E$15:E1047)&gt;=$C$12, SUM($F$15:F1047)&gt;=$C$12),B1047,1300)</f>
        <v>#NAME?</v>
      </c>
    </row>
    <row r="1048" spans="2:7" x14ac:dyDescent="0.3">
      <c r="B1048" s="27">
        <v>1034</v>
      </c>
      <c r="C1048" s="17" t="e">
        <f ca="1">_xll.RiskBinomial(1,$C$10)</f>
        <v>#NAME?</v>
      </c>
      <c r="D1048" s="19" t="e">
        <f ca="1">IF(C1048=1,0,_xll.RiskBinomial(1,$D$10/($D$10+$C$11+$D$11)))</f>
        <v>#NAME?</v>
      </c>
      <c r="E1048" s="17" t="e">
        <f ca="1">IF(SUM(C1048:D1048)=0,_xll.RiskBinomial(1,$C$11/($C$11+$D$11)),0)</f>
        <v>#NAME?</v>
      </c>
      <c r="F1048" s="19" t="e">
        <f t="shared" ca="1" si="16"/>
        <v>#NAME?</v>
      </c>
      <c r="G1048" s="28" t="e">
        <f ca="1">IF(AND(SUM($C$15:C1048)&gt;=$C$12,SUM($D$15:D1048)&gt;=$C$12,SUM($E$15:E1048)&gt;=$C$12, SUM($F$15:F1048)&gt;=$C$12),B1048,1300)</f>
        <v>#NAME?</v>
      </c>
    </row>
    <row r="1049" spans="2:7" x14ac:dyDescent="0.3">
      <c r="B1049" s="27">
        <v>1035</v>
      </c>
      <c r="C1049" s="17" t="e">
        <f ca="1">_xll.RiskBinomial(1,$C$10)</f>
        <v>#NAME?</v>
      </c>
      <c r="D1049" s="19" t="e">
        <f ca="1">IF(C1049=1,0,_xll.RiskBinomial(1,$D$10/($D$10+$C$11+$D$11)))</f>
        <v>#NAME?</v>
      </c>
      <c r="E1049" s="17" t="e">
        <f ca="1">IF(SUM(C1049:D1049)=0,_xll.RiskBinomial(1,$C$11/($C$11+$D$11)),0)</f>
        <v>#NAME?</v>
      </c>
      <c r="F1049" s="19" t="e">
        <f t="shared" ca="1" si="16"/>
        <v>#NAME?</v>
      </c>
      <c r="G1049" s="28" t="e">
        <f ca="1">IF(AND(SUM($C$15:C1049)&gt;=$C$12,SUM($D$15:D1049)&gt;=$C$12,SUM($E$15:E1049)&gt;=$C$12, SUM($F$15:F1049)&gt;=$C$12),B1049,1300)</f>
        <v>#NAME?</v>
      </c>
    </row>
    <row r="1050" spans="2:7" x14ac:dyDescent="0.3">
      <c r="B1050" s="27">
        <v>1036</v>
      </c>
      <c r="C1050" s="17" t="e">
        <f ca="1">_xll.RiskBinomial(1,$C$10)</f>
        <v>#NAME?</v>
      </c>
      <c r="D1050" s="19" t="e">
        <f ca="1">IF(C1050=1,0,_xll.RiskBinomial(1,$D$10/($D$10+$C$11+$D$11)))</f>
        <v>#NAME?</v>
      </c>
      <c r="E1050" s="17" t="e">
        <f ca="1">IF(SUM(C1050:D1050)=0,_xll.RiskBinomial(1,$C$11/($C$11+$D$11)),0)</f>
        <v>#NAME?</v>
      </c>
      <c r="F1050" s="19" t="e">
        <f t="shared" ca="1" si="16"/>
        <v>#NAME?</v>
      </c>
      <c r="G1050" s="28" t="e">
        <f ca="1">IF(AND(SUM($C$15:C1050)&gt;=$C$12,SUM($D$15:D1050)&gt;=$C$12,SUM($E$15:E1050)&gt;=$C$12, SUM($F$15:F1050)&gt;=$C$12),B1050,1300)</f>
        <v>#NAME?</v>
      </c>
    </row>
    <row r="1051" spans="2:7" x14ac:dyDescent="0.3">
      <c r="B1051" s="27">
        <v>1037</v>
      </c>
      <c r="C1051" s="17" t="e">
        <f ca="1">_xll.RiskBinomial(1,$C$10)</f>
        <v>#NAME?</v>
      </c>
      <c r="D1051" s="19" t="e">
        <f ca="1">IF(C1051=1,0,_xll.RiskBinomial(1,$D$10/($D$10+$C$11+$D$11)))</f>
        <v>#NAME?</v>
      </c>
      <c r="E1051" s="17" t="e">
        <f ca="1">IF(SUM(C1051:D1051)=0,_xll.RiskBinomial(1,$C$11/($C$11+$D$11)),0)</f>
        <v>#NAME?</v>
      </c>
      <c r="F1051" s="19" t="e">
        <f t="shared" ca="1" si="16"/>
        <v>#NAME?</v>
      </c>
      <c r="G1051" s="28" t="e">
        <f ca="1">IF(AND(SUM($C$15:C1051)&gt;=$C$12,SUM($D$15:D1051)&gt;=$C$12,SUM($E$15:E1051)&gt;=$C$12, SUM($F$15:F1051)&gt;=$C$12),B1051,1300)</f>
        <v>#NAME?</v>
      </c>
    </row>
    <row r="1052" spans="2:7" x14ac:dyDescent="0.3">
      <c r="B1052" s="27">
        <v>1038</v>
      </c>
      <c r="C1052" s="17" t="e">
        <f ca="1">_xll.RiskBinomial(1,$C$10)</f>
        <v>#NAME?</v>
      </c>
      <c r="D1052" s="19" t="e">
        <f ca="1">IF(C1052=1,0,_xll.RiskBinomial(1,$D$10/($D$10+$C$11+$D$11)))</f>
        <v>#NAME?</v>
      </c>
      <c r="E1052" s="17" t="e">
        <f ca="1">IF(SUM(C1052:D1052)=0,_xll.RiskBinomial(1,$C$11/($C$11+$D$11)),0)</f>
        <v>#NAME?</v>
      </c>
      <c r="F1052" s="19" t="e">
        <f t="shared" ca="1" si="16"/>
        <v>#NAME?</v>
      </c>
      <c r="G1052" s="28" t="e">
        <f ca="1">IF(AND(SUM($C$15:C1052)&gt;=$C$12,SUM($D$15:D1052)&gt;=$C$12,SUM($E$15:E1052)&gt;=$C$12, SUM($F$15:F1052)&gt;=$C$12),B1052,1300)</f>
        <v>#NAME?</v>
      </c>
    </row>
    <row r="1053" spans="2:7" x14ac:dyDescent="0.3">
      <c r="B1053" s="27">
        <v>1039</v>
      </c>
      <c r="C1053" s="17" t="e">
        <f ca="1">_xll.RiskBinomial(1,$C$10)</f>
        <v>#NAME?</v>
      </c>
      <c r="D1053" s="19" t="e">
        <f ca="1">IF(C1053=1,0,_xll.RiskBinomial(1,$D$10/($D$10+$C$11+$D$11)))</f>
        <v>#NAME?</v>
      </c>
      <c r="E1053" s="17" t="e">
        <f ca="1">IF(SUM(C1053:D1053)=0,_xll.RiskBinomial(1,$C$11/($C$11+$D$11)),0)</f>
        <v>#NAME?</v>
      </c>
      <c r="F1053" s="19" t="e">
        <f t="shared" ca="1" si="16"/>
        <v>#NAME?</v>
      </c>
      <c r="G1053" s="28" t="e">
        <f ca="1">IF(AND(SUM($C$15:C1053)&gt;=$C$12,SUM($D$15:D1053)&gt;=$C$12,SUM($E$15:E1053)&gt;=$C$12, SUM($F$15:F1053)&gt;=$C$12),B1053,1300)</f>
        <v>#NAME?</v>
      </c>
    </row>
    <row r="1054" spans="2:7" x14ac:dyDescent="0.3">
      <c r="B1054" s="27">
        <v>1040</v>
      </c>
      <c r="C1054" s="17" t="e">
        <f ca="1">_xll.RiskBinomial(1,$C$10)</f>
        <v>#NAME?</v>
      </c>
      <c r="D1054" s="19" t="e">
        <f ca="1">IF(C1054=1,0,_xll.RiskBinomial(1,$D$10/($D$10+$C$11+$D$11)))</f>
        <v>#NAME?</v>
      </c>
      <c r="E1054" s="17" t="e">
        <f ca="1">IF(SUM(C1054:D1054)=0,_xll.RiskBinomial(1,$C$11/($C$11+$D$11)),0)</f>
        <v>#NAME?</v>
      </c>
      <c r="F1054" s="19" t="e">
        <f t="shared" ca="1" si="16"/>
        <v>#NAME?</v>
      </c>
      <c r="G1054" s="28" t="e">
        <f ca="1">IF(AND(SUM($C$15:C1054)&gt;=$C$12,SUM($D$15:D1054)&gt;=$C$12,SUM($E$15:E1054)&gt;=$C$12, SUM($F$15:F1054)&gt;=$C$12),B1054,1300)</f>
        <v>#NAME?</v>
      </c>
    </row>
    <row r="1055" spans="2:7" x14ac:dyDescent="0.3">
      <c r="B1055" s="27">
        <v>1041</v>
      </c>
      <c r="C1055" s="17" t="e">
        <f ca="1">_xll.RiskBinomial(1,$C$10)</f>
        <v>#NAME?</v>
      </c>
      <c r="D1055" s="19" t="e">
        <f ca="1">IF(C1055=1,0,_xll.RiskBinomial(1,$D$10/($D$10+$C$11+$D$11)))</f>
        <v>#NAME?</v>
      </c>
      <c r="E1055" s="17" t="e">
        <f ca="1">IF(SUM(C1055:D1055)=0,_xll.RiskBinomial(1,$C$11/($C$11+$D$11)),0)</f>
        <v>#NAME?</v>
      </c>
      <c r="F1055" s="19" t="e">
        <f t="shared" ca="1" si="16"/>
        <v>#NAME?</v>
      </c>
      <c r="G1055" s="28" t="e">
        <f ca="1">IF(AND(SUM($C$15:C1055)&gt;=$C$12,SUM($D$15:D1055)&gt;=$C$12,SUM($E$15:E1055)&gt;=$C$12, SUM($F$15:F1055)&gt;=$C$12),B1055,1300)</f>
        <v>#NAME?</v>
      </c>
    </row>
    <row r="1056" spans="2:7" x14ac:dyDescent="0.3">
      <c r="B1056" s="27">
        <v>1042</v>
      </c>
      <c r="C1056" s="17" t="e">
        <f ca="1">_xll.RiskBinomial(1,$C$10)</f>
        <v>#NAME?</v>
      </c>
      <c r="D1056" s="19" t="e">
        <f ca="1">IF(C1056=1,0,_xll.RiskBinomial(1,$D$10/($D$10+$C$11+$D$11)))</f>
        <v>#NAME?</v>
      </c>
      <c r="E1056" s="17" t="e">
        <f ca="1">IF(SUM(C1056:D1056)=0,_xll.RiskBinomial(1,$C$11/($C$11+$D$11)),0)</f>
        <v>#NAME?</v>
      </c>
      <c r="F1056" s="19" t="e">
        <f t="shared" ca="1" si="16"/>
        <v>#NAME?</v>
      </c>
      <c r="G1056" s="28" t="e">
        <f ca="1">IF(AND(SUM($C$15:C1056)&gt;=$C$12,SUM($D$15:D1056)&gt;=$C$12,SUM($E$15:E1056)&gt;=$C$12, SUM($F$15:F1056)&gt;=$C$12),B1056,1300)</f>
        <v>#NAME?</v>
      </c>
    </row>
    <row r="1057" spans="2:7" x14ac:dyDescent="0.3">
      <c r="B1057" s="27">
        <v>1043</v>
      </c>
      <c r="C1057" s="17" t="e">
        <f ca="1">_xll.RiskBinomial(1,$C$10)</f>
        <v>#NAME?</v>
      </c>
      <c r="D1057" s="19" t="e">
        <f ca="1">IF(C1057=1,0,_xll.RiskBinomial(1,$D$10/($D$10+$C$11+$D$11)))</f>
        <v>#NAME?</v>
      </c>
      <c r="E1057" s="17" t="e">
        <f ca="1">IF(SUM(C1057:D1057)=0,_xll.RiskBinomial(1,$C$11/($C$11+$D$11)),0)</f>
        <v>#NAME?</v>
      </c>
      <c r="F1057" s="19" t="e">
        <f t="shared" ca="1" si="16"/>
        <v>#NAME?</v>
      </c>
      <c r="G1057" s="28" t="e">
        <f ca="1">IF(AND(SUM($C$15:C1057)&gt;=$C$12,SUM($D$15:D1057)&gt;=$C$12,SUM($E$15:E1057)&gt;=$C$12, SUM($F$15:F1057)&gt;=$C$12),B1057,1300)</f>
        <v>#NAME?</v>
      </c>
    </row>
    <row r="1058" spans="2:7" x14ac:dyDescent="0.3">
      <c r="B1058" s="27">
        <v>1044</v>
      </c>
      <c r="C1058" s="17" t="e">
        <f ca="1">_xll.RiskBinomial(1,$C$10)</f>
        <v>#NAME?</v>
      </c>
      <c r="D1058" s="19" t="e">
        <f ca="1">IF(C1058=1,0,_xll.RiskBinomial(1,$D$10/($D$10+$C$11+$D$11)))</f>
        <v>#NAME?</v>
      </c>
      <c r="E1058" s="17" t="e">
        <f ca="1">IF(SUM(C1058:D1058)=0,_xll.RiskBinomial(1,$C$11/($C$11+$D$11)),0)</f>
        <v>#NAME?</v>
      </c>
      <c r="F1058" s="19" t="e">
        <f t="shared" ca="1" si="16"/>
        <v>#NAME?</v>
      </c>
      <c r="G1058" s="28" t="e">
        <f ca="1">IF(AND(SUM($C$15:C1058)&gt;=$C$12,SUM($D$15:D1058)&gt;=$C$12,SUM($E$15:E1058)&gt;=$C$12, SUM($F$15:F1058)&gt;=$C$12),B1058,1300)</f>
        <v>#NAME?</v>
      </c>
    </row>
    <row r="1059" spans="2:7" x14ac:dyDescent="0.3">
      <c r="B1059" s="27">
        <v>1045</v>
      </c>
      <c r="C1059" s="17" t="e">
        <f ca="1">_xll.RiskBinomial(1,$C$10)</f>
        <v>#NAME?</v>
      </c>
      <c r="D1059" s="19" t="e">
        <f ca="1">IF(C1059=1,0,_xll.RiskBinomial(1,$D$10/($D$10+$C$11+$D$11)))</f>
        <v>#NAME?</v>
      </c>
      <c r="E1059" s="17" t="e">
        <f ca="1">IF(SUM(C1059:D1059)=0,_xll.RiskBinomial(1,$C$11/($C$11+$D$11)),0)</f>
        <v>#NAME?</v>
      </c>
      <c r="F1059" s="19" t="e">
        <f t="shared" ca="1" si="16"/>
        <v>#NAME?</v>
      </c>
      <c r="G1059" s="28" t="e">
        <f ca="1">IF(AND(SUM($C$15:C1059)&gt;=$C$12,SUM($D$15:D1059)&gt;=$C$12,SUM($E$15:E1059)&gt;=$C$12, SUM($F$15:F1059)&gt;=$C$12),B1059,1300)</f>
        <v>#NAME?</v>
      </c>
    </row>
    <row r="1060" spans="2:7" x14ac:dyDescent="0.3">
      <c r="B1060" s="27">
        <v>1046</v>
      </c>
      <c r="C1060" s="17" t="e">
        <f ca="1">_xll.RiskBinomial(1,$C$10)</f>
        <v>#NAME?</v>
      </c>
      <c r="D1060" s="19" t="e">
        <f ca="1">IF(C1060=1,0,_xll.RiskBinomial(1,$D$10/($D$10+$C$11+$D$11)))</f>
        <v>#NAME?</v>
      </c>
      <c r="E1060" s="17" t="e">
        <f ca="1">IF(SUM(C1060:D1060)=0,_xll.RiskBinomial(1,$C$11/($C$11+$D$11)),0)</f>
        <v>#NAME?</v>
      </c>
      <c r="F1060" s="19" t="e">
        <f t="shared" ca="1" si="16"/>
        <v>#NAME?</v>
      </c>
      <c r="G1060" s="28" t="e">
        <f ca="1">IF(AND(SUM($C$15:C1060)&gt;=$C$12,SUM($D$15:D1060)&gt;=$C$12,SUM($E$15:E1060)&gt;=$C$12, SUM($F$15:F1060)&gt;=$C$12),B1060,1300)</f>
        <v>#NAME?</v>
      </c>
    </row>
    <row r="1061" spans="2:7" x14ac:dyDescent="0.3">
      <c r="B1061" s="27">
        <v>1047</v>
      </c>
      <c r="C1061" s="17" t="e">
        <f ca="1">_xll.RiskBinomial(1,$C$10)</f>
        <v>#NAME?</v>
      </c>
      <c r="D1061" s="19" t="e">
        <f ca="1">IF(C1061=1,0,_xll.RiskBinomial(1,$D$10/($D$10+$C$11+$D$11)))</f>
        <v>#NAME?</v>
      </c>
      <c r="E1061" s="17" t="e">
        <f ca="1">IF(SUM(C1061:D1061)=0,_xll.RiskBinomial(1,$C$11/($C$11+$D$11)),0)</f>
        <v>#NAME?</v>
      </c>
      <c r="F1061" s="19" t="e">
        <f t="shared" ca="1" si="16"/>
        <v>#NAME?</v>
      </c>
      <c r="G1061" s="28" t="e">
        <f ca="1">IF(AND(SUM($C$15:C1061)&gt;=$C$12,SUM($D$15:D1061)&gt;=$C$12,SUM($E$15:E1061)&gt;=$C$12, SUM($F$15:F1061)&gt;=$C$12),B1061,1300)</f>
        <v>#NAME?</v>
      </c>
    </row>
    <row r="1062" spans="2:7" x14ac:dyDescent="0.3">
      <c r="B1062" s="27">
        <v>1048</v>
      </c>
      <c r="C1062" s="17" t="e">
        <f ca="1">_xll.RiskBinomial(1,$C$10)</f>
        <v>#NAME?</v>
      </c>
      <c r="D1062" s="19" t="e">
        <f ca="1">IF(C1062=1,0,_xll.RiskBinomial(1,$D$10/($D$10+$C$11+$D$11)))</f>
        <v>#NAME?</v>
      </c>
      <c r="E1062" s="17" t="e">
        <f ca="1">IF(SUM(C1062:D1062)=0,_xll.RiskBinomial(1,$C$11/($C$11+$D$11)),0)</f>
        <v>#NAME?</v>
      </c>
      <c r="F1062" s="19" t="e">
        <f t="shared" ca="1" si="16"/>
        <v>#NAME?</v>
      </c>
      <c r="G1062" s="28" t="e">
        <f ca="1">IF(AND(SUM($C$15:C1062)&gt;=$C$12,SUM($D$15:D1062)&gt;=$C$12,SUM($E$15:E1062)&gt;=$C$12, SUM($F$15:F1062)&gt;=$C$12),B1062,1300)</f>
        <v>#NAME?</v>
      </c>
    </row>
    <row r="1063" spans="2:7" x14ac:dyDescent="0.3">
      <c r="B1063" s="27">
        <v>1049</v>
      </c>
      <c r="C1063" s="17" t="e">
        <f ca="1">_xll.RiskBinomial(1,$C$10)</f>
        <v>#NAME?</v>
      </c>
      <c r="D1063" s="19" t="e">
        <f ca="1">IF(C1063=1,0,_xll.RiskBinomial(1,$D$10/($D$10+$C$11+$D$11)))</f>
        <v>#NAME?</v>
      </c>
      <c r="E1063" s="17" t="e">
        <f ca="1">IF(SUM(C1063:D1063)=0,_xll.RiskBinomial(1,$C$11/($C$11+$D$11)),0)</f>
        <v>#NAME?</v>
      </c>
      <c r="F1063" s="19" t="e">
        <f t="shared" ca="1" si="16"/>
        <v>#NAME?</v>
      </c>
      <c r="G1063" s="28" t="e">
        <f ca="1">IF(AND(SUM($C$15:C1063)&gt;=$C$12,SUM($D$15:D1063)&gt;=$C$12,SUM($E$15:E1063)&gt;=$C$12, SUM($F$15:F1063)&gt;=$C$12),B1063,1300)</f>
        <v>#NAME?</v>
      </c>
    </row>
    <row r="1064" spans="2:7" x14ac:dyDescent="0.3">
      <c r="B1064" s="27">
        <v>1050</v>
      </c>
      <c r="C1064" s="17" t="e">
        <f ca="1">_xll.RiskBinomial(1,$C$10)</f>
        <v>#NAME?</v>
      </c>
      <c r="D1064" s="19" t="e">
        <f ca="1">IF(C1064=1,0,_xll.RiskBinomial(1,$D$10/($D$10+$C$11+$D$11)))</f>
        <v>#NAME?</v>
      </c>
      <c r="E1064" s="17" t="e">
        <f ca="1">IF(SUM(C1064:D1064)=0,_xll.RiskBinomial(1,$C$11/($C$11+$D$11)),0)</f>
        <v>#NAME?</v>
      </c>
      <c r="F1064" s="19" t="e">
        <f t="shared" ca="1" si="16"/>
        <v>#NAME?</v>
      </c>
      <c r="G1064" s="28" t="e">
        <f ca="1">IF(AND(SUM($C$15:C1064)&gt;=$C$12,SUM($D$15:D1064)&gt;=$C$12,SUM($E$15:E1064)&gt;=$C$12, SUM($F$15:F1064)&gt;=$C$12),B1064,1300)</f>
        <v>#NAME?</v>
      </c>
    </row>
    <row r="1065" spans="2:7" x14ac:dyDescent="0.3">
      <c r="B1065" s="27">
        <v>1051</v>
      </c>
      <c r="C1065" s="17" t="e">
        <f ca="1">_xll.RiskBinomial(1,$C$10)</f>
        <v>#NAME?</v>
      </c>
      <c r="D1065" s="19" t="e">
        <f ca="1">IF(C1065=1,0,_xll.RiskBinomial(1,$D$10/($D$10+$C$11+$D$11)))</f>
        <v>#NAME?</v>
      </c>
      <c r="E1065" s="17" t="e">
        <f ca="1">IF(SUM(C1065:D1065)=0,_xll.RiskBinomial(1,$C$11/($C$11+$D$11)),0)</f>
        <v>#NAME?</v>
      </c>
      <c r="F1065" s="19" t="e">
        <f t="shared" ca="1" si="16"/>
        <v>#NAME?</v>
      </c>
      <c r="G1065" s="28" t="e">
        <f ca="1">IF(AND(SUM($C$15:C1065)&gt;=$C$12,SUM($D$15:D1065)&gt;=$C$12,SUM($E$15:E1065)&gt;=$C$12, SUM($F$15:F1065)&gt;=$C$12),B1065,1300)</f>
        <v>#NAME?</v>
      </c>
    </row>
    <row r="1066" spans="2:7" x14ac:dyDescent="0.3">
      <c r="B1066" s="27">
        <v>1052</v>
      </c>
      <c r="C1066" s="17" t="e">
        <f ca="1">_xll.RiskBinomial(1,$C$10)</f>
        <v>#NAME?</v>
      </c>
      <c r="D1066" s="19" t="e">
        <f ca="1">IF(C1066=1,0,_xll.RiskBinomial(1,$D$10/($D$10+$C$11+$D$11)))</f>
        <v>#NAME?</v>
      </c>
      <c r="E1066" s="17" t="e">
        <f ca="1">IF(SUM(C1066:D1066)=0,_xll.RiskBinomial(1,$C$11/($C$11+$D$11)),0)</f>
        <v>#NAME?</v>
      </c>
      <c r="F1066" s="19" t="e">
        <f t="shared" ca="1" si="16"/>
        <v>#NAME?</v>
      </c>
      <c r="G1066" s="28" t="e">
        <f ca="1">IF(AND(SUM($C$15:C1066)&gt;=$C$12,SUM($D$15:D1066)&gt;=$C$12,SUM($E$15:E1066)&gt;=$C$12, SUM($F$15:F1066)&gt;=$C$12),B1066,1300)</f>
        <v>#NAME?</v>
      </c>
    </row>
    <row r="1067" spans="2:7" x14ac:dyDescent="0.3">
      <c r="B1067" s="27">
        <v>1053</v>
      </c>
      <c r="C1067" s="17" t="e">
        <f ca="1">_xll.RiskBinomial(1,$C$10)</f>
        <v>#NAME?</v>
      </c>
      <c r="D1067" s="19" t="e">
        <f ca="1">IF(C1067=1,0,_xll.RiskBinomial(1,$D$10/($D$10+$C$11+$D$11)))</f>
        <v>#NAME?</v>
      </c>
      <c r="E1067" s="17" t="e">
        <f ca="1">IF(SUM(C1067:D1067)=0,_xll.RiskBinomial(1,$C$11/($C$11+$D$11)),0)</f>
        <v>#NAME?</v>
      </c>
      <c r="F1067" s="19" t="e">
        <f t="shared" ca="1" si="16"/>
        <v>#NAME?</v>
      </c>
      <c r="G1067" s="28" t="e">
        <f ca="1">IF(AND(SUM($C$15:C1067)&gt;=$C$12,SUM($D$15:D1067)&gt;=$C$12,SUM($E$15:E1067)&gt;=$C$12, SUM($F$15:F1067)&gt;=$C$12),B1067,1300)</f>
        <v>#NAME?</v>
      </c>
    </row>
    <row r="1068" spans="2:7" x14ac:dyDescent="0.3">
      <c r="B1068" s="27">
        <v>1054</v>
      </c>
      <c r="C1068" s="17" t="e">
        <f ca="1">_xll.RiskBinomial(1,$C$10)</f>
        <v>#NAME?</v>
      </c>
      <c r="D1068" s="19" t="e">
        <f ca="1">IF(C1068=1,0,_xll.RiskBinomial(1,$D$10/($D$10+$C$11+$D$11)))</f>
        <v>#NAME?</v>
      </c>
      <c r="E1068" s="17" t="e">
        <f ca="1">IF(SUM(C1068:D1068)=0,_xll.RiskBinomial(1,$C$11/($C$11+$D$11)),0)</f>
        <v>#NAME?</v>
      </c>
      <c r="F1068" s="19" t="e">
        <f t="shared" ca="1" si="16"/>
        <v>#NAME?</v>
      </c>
      <c r="G1068" s="28" t="e">
        <f ca="1">IF(AND(SUM($C$15:C1068)&gt;=$C$12,SUM($D$15:D1068)&gt;=$C$12,SUM($E$15:E1068)&gt;=$C$12, SUM($F$15:F1068)&gt;=$C$12),B1068,1300)</f>
        <v>#NAME?</v>
      </c>
    </row>
    <row r="1069" spans="2:7" x14ac:dyDescent="0.3">
      <c r="B1069" s="27">
        <v>1055</v>
      </c>
      <c r="C1069" s="17" t="e">
        <f ca="1">_xll.RiskBinomial(1,$C$10)</f>
        <v>#NAME?</v>
      </c>
      <c r="D1069" s="19" t="e">
        <f ca="1">IF(C1069=1,0,_xll.RiskBinomial(1,$D$10/($D$10+$C$11+$D$11)))</f>
        <v>#NAME?</v>
      </c>
      <c r="E1069" s="17" t="e">
        <f ca="1">IF(SUM(C1069:D1069)=0,_xll.RiskBinomial(1,$C$11/($C$11+$D$11)),0)</f>
        <v>#NAME?</v>
      </c>
      <c r="F1069" s="19" t="e">
        <f t="shared" ca="1" si="16"/>
        <v>#NAME?</v>
      </c>
      <c r="G1069" s="28" t="e">
        <f ca="1">IF(AND(SUM($C$15:C1069)&gt;=$C$12,SUM($D$15:D1069)&gt;=$C$12,SUM($E$15:E1069)&gt;=$C$12, SUM($F$15:F1069)&gt;=$C$12),B1069,1300)</f>
        <v>#NAME?</v>
      </c>
    </row>
    <row r="1070" spans="2:7" x14ac:dyDescent="0.3">
      <c r="B1070" s="27">
        <v>1056</v>
      </c>
      <c r="C1070" s="17" t="e">
        <f ca="1">_xll.RiskBinomial(1,$C$10)</f>
        <v>#NAME?</v>
      </c>
      <c r="D1070" s="19" t="e">
        <f ca="1">IF(C1070=1,0,_xll.RiskBinomial(1,$D$10/($D$10+$C$11+$D$11)))</f>
        <v>#NAME?</v>
      </c>
      <c r="E1070" s="17" t="e">
        <f ca="1">IF(SUM(C1070:D1070)=0,_xll.RiskBinomial(1,$C$11/($C$11+$D$11)),0)</f>
        <v>#NAME?</v>
      </c>
      <c r="F1070" s="19" t="e">
        <f t="shared" ca="1" si="16"/>
        <v>#NAME?</v>
      </c>
      <c r="G1070" s="28" t="e">
        <f ca="1">IF(AND(SUM($C$15:C1070)&gt;=$C$12,SUM($D$15:D1070)&gt;=$C$12,SUM($E$15:E1070)&gt;=$C$12, SUM($F$15:F1070)&gt;=$C$12),B1070,1300)</f>
        <v>#NAME?</v>
      </c>
    </row>
    <row r="1071" spans="2:7" x14ac:dyDescent="0.3">
      <c r="B1071" s="27">
        <v>1057</v>
      </c>
      <c r="C1071" s="17" t="e">
        <f ca="1">_xll.RiskBinomial(1,$C$10)</f>
        <v>#NAME?</v>
      </c>
      <c r="D1071" s="19" t="e">
        <f ca="1">IF(C1071=1,0,_xll.RiskBinomial(1,$D$10/($D$10+$C$11+$D$11)))</f>
        <v>#NAME?</v>
      </c>
      <c r="E1071" s="17" t="e">
        <f ca="1">IF(SUM(C1071:D1071)=0,_xll.RiskBinomial(1,$C$11/($C$11+$D$11)),0)</f>
        <v>#NAME?</v>
      </c>
      <c r="F1071" s="19" t="e">
        <f t="shared" ca="1" si="16"/>
        <v>#NAME?</v>
      </c>
      <c r="G1071" s="28" t="e">
        <f ca="1">IF(AND(SUM($C$15:C1071)&gt;=$C$12,SUM($D$15:D1071)&gt;=$C$12,SUM($E$15:E1071)&gt;=$C$12, SUM($F$15:F1071)&gt;=$C$12),B1071,1300)</f>
        <v>#NAME?</v>
      </c>
    </row>
    <row r="1072" spans="2:7" x14ac:dyDescent="0.3">
      <c r="B1072" s="27">
        <v>1058</v>
      </c>
      <c r="C1072" s="17" t="e">
        <f ca="1">_xll.RiskBinomial(1,$C$10)</f>
        <v>#NAME?</v>
      </c>
      <c r="D1072" s="19" t="e">
        <f ca="1">IF(C1072=1,0,_xll.RiskBinomial(1,$D$10/($D$10+$C$11+$D$11)))</f>
        <v>#NAME?</v>
      </c>
      <c r="E1072" s="17" t="e">
        <f ca="1">IF(SUM(C1072:D1072)=0,_xll.RiskBinomial(1,$C$11/($C$11+$D$11)),0)</f>
        <v>#NAME?</v>
      </c>
      <c r="F1072" s="19" t="e">
        <f t="shared" ca="1" si="16"/>
        <v>#NAME?</v>
      </c>
      <c r="G1072" s="28" t="e">
        <f ca="1">IF(AND(SUM($C$15:C1072)&gt;=$C$12,SUM($D$15:D1072)&gt;=$C$12,SUM($E$15:E1072)&gt;=$C$12, SUM($F$15:F1072)&gt;=$C$12),B1072,1300)</f>
        <v>#NAME?</v>
      </c>
    </row>
    <row r="1073" spans="2:7" x14ac:dyDescent="0.3">
      <c r="B1073" s="27">
        <v>1059</v>
      </c>
      <c r="C1073" s="17" t="e">
        <f ca="1">_xll.RiskBinomial(1,$C$10)</f>
        <v>#NAME?</v>
      </c>
      <c r="D1073" s="19" t="e">
        <f ca="1">IF(C1073=1,0,_xll.RiskBinomial(1,$D$10/($D$10+$C$11+$D$11)))</f>
        <v>#NAME?</v>
      </c>
      <c r="E1073" s="17" t="e">
        <f ca="1">IF(SUM(C1073:D1073)=0,_xll.RiskBinomial(1,$C$11/($C$11+$D$11)),0)</f>
        <v>#NAME?</v>
      </c>
      <c r="F1073" s="19" t="e">
        <f t="shared" ca="1" si="16"/>
        <v>#NAME?</v>
      </c>
      <c r="G1073" s="28" t="e">
        <f ca="1">IF(AND(SUM($C$15:C1073)&gt;=$C$12,SUM($D$15:D1073)&gt;=$C$12,SUM($E$15:E1073)&gt;=$C$12, SUM($F$15:F1073)&gt;=$C$12),B1073,1300)</f>
        <v>#NAME?</v>
      </c>
    </row>
    <row r="1074" spans="2:7" x14ac:dyDescent="0.3">
      <c r="B1074" s="27">
        <v>1060</v>
      </c>
      <c r="C1074" s="17" t="e">
        <f ca="1">_xll.RiskBinomial(1,$C$10)</f>
        <v>#NAME?</v>
      </c>
      <c r="D1074" s="19" t="e">
        <f ca="1">IF(C1074=1,0,_xll.RiskBinomial(1,$D$10/($D$10+$C$11+$D$11)))</f>
        <v>#NAME?</v>
      </c>
      <c r="E1074" s="17" t="e">
        <f ca="1">IF(SUM(C1074:D1074)=0,_xll.RiskBinomial(1,$C$11/($C$11+$D$11)),0)</f>
        <v>#NAME?</v>
      </c>
      <c r="F1074" s="19" t="e">
        <f t="shared" ca="1" si="16"/>
        <v>#NAME?</v>
      </c>
      <c r="G1074" s="28" t="e">
        <f ca="1">IF(AND(SUM($C$15:C1074)&gt;=$C$12,SUM($D$15:D1074)&gt;=$C$12,SUM($E$15:E1074)&gt;=$C$12, SUM($F$15:F1074)&gt;=$C$12),B1074,1300)</f>
        <v>#NAME?</v>
      </c>
    </row>
    <row r="1075" spans="2:7" x14ac:dyDescent="0.3">
      <c r="B1075" s="27">
        <v>1061</v>
      </c>
      <c r="C1075" s="17" t="e">
        <f ca="1">_xll.RiskBinomial(1,$C$10)</f>
        <v>#NAME?</v>
      </c>
      <c r="D1075" s="19" t="e">
        <f ca="1">IF(C1075=1,0,_xll.RiskBinomial(1,$D$10/($D$10+$C$11+$D$11)))</f>
        <v>#NAME?</v>
      </c>
      <c r="E1075" s="17" t="e">
        <f ca="1">IF(SUM(C1075:D1075)=0,_xll.RiskBinomial(1,$C$11/($C$11+$D$11)),0)</f>
        <v>#NAME?</v>
      </c>
      <c r="F1075" s="19" t="e">
        <f t="shared" ca="1" si="16"/>
        <v>#NAME?</v>
      </c>
      <c r="G1075" s="28" t="e">
        <f ca="1">IF(AND(SUM($C$15:C1075)&gt;=$C$12,SUM($D$15:D1075)&gt;=$C$12,SUM($E$15:E1075)&gt;=$C$12, SUM($F$15:F1075)&gt;=$C$12),B1075,1300)</f>
        <v>#NAME?</v>
      </c>
    </row>
    <row r="1076" spans="2:7" x14ac:dyDescent="0.3">
      <c r="B1076" s="27">
        <v>1062</v>
      </c>
      <c r="C1076" s="17" t="e">
        <f ca="1">_xll.RiskBinomial(1,$C$10)</f>
        <v>#NAME?</v>
      </c>
      <c r="D1076" s="19" t="e">
        <f ca="1">IF(C1076=1,0,_xll.RiskBinomial(1,$D$10/($D$10+$C$11+$D$11)))</f>
        <v>#NAME?</v>
      </c>
      <c r="E1076" s="17" t="e">
        <f ca="1">IF(SUM(C1076:D1076)=0,_xll.RiskBinomial(1,$C$11/($C$11+$D$11)),0)</f>
        <v>#NAME?</v>
      </c>
      <c r="F1076" s="19" t="e">
        <f t="shared" ca="1" si="16"/>
        <v>#NAME?</v>
      </c>
      <c r="G1076" s="28" t="e">
        <f ca="1">IF(AND(SUM($C$15:C1076)&gt;=$C$12,SUM($D$15:D1076)&gt;=$C$12,SUM($E$15:E1076)&gt;=$C$12, SUM($F$15:F1076)&gt;=$C$12),B1076,1300)</f>
        <v>#NAME?</v>
      </c>
    </row>
    <row r="1077" spans="2:7" x14ac:dyDescent="0.3">
      <c r="B1077" s="27">
        <v>1063</v>
      </c>
      <c r="C1077" s="17" t="e">
        <f ca="1">_xll.RiskBinomial(1,$C$10)</f>
        <v>#NAME?</v>
      </c>
      <c r="D1077" s="19" t="e">
        <f ca="1">IF(C1077=1,0,_xll.RiskBinomial(1,$D$10/($D$10+$C$11+$D$11)))</f>
        <v>#NAME?</v>
      </c>
      <c r="E1077" s="17" t="e">
        <f ca="1">IF(SUM(C1077:D1077)=0,_xll.RiskBinomial(1,$C$11/($C$11+$D$11)),0)</f>
        <v>#NAME?</v>
      </c>
      <c r="F1077" s="19" t="e">
        <f t="shared" ca="1" si="16"/>
        <v>#NAME?</v>
      </c>
      <c r="G1077" s="28" t="e">
        <f ca="1">IF(AND(SUM($C$15:C1077)&gt;=$C$12,SUM($D$15:D1077)&gt;=$C$12,SUM($E$15:E1077)&gt;=$C$12, SUM($F$15:F1077)&gt;=$C$12),B1077,1300)</f>
        <v>#NAME?</v>
      </c>
    </row>
    <row r="1078" spans="2:7" x14ac:dyDescent="0.3">
      <c r="B1078" s="27">
        <v>1064</v>
      </c>
      <c r="C1078" s="17" t="e">
        <f ca="1">_xll.RiskBinomial(1,$C$10)</f>
        <v>#NAME?</v>
      </c>
      <c r="D1078" s="19" t="e">
        <f ca="1">IF(C1078=1,0,_xll.RiskBinomial(1,$D$10/($D$10+$C$11+$D$11)))</f>
        <v>#NAME?</v>
      </c>
      <c r="E1078" s="17" t="e">
        <f ca="1">IF(SUM(C1078:D1078)=0,_xll.RiskBinomial(1,$C$11/($C$11+$D$11)),0)</f>
        <v>#NAME?</v>
      </c>
      <c r="F1078" s="19" t="e">
        <f t="shared" ca="1" si="16"/>
        <v>#NAME?</v>
      </c>
      <c r="G1078" s="28" t="e">
        <f ca="1">IF(AND(SUM($C$15:C1078)&gt;=$C$12,SUM($D$15:D1078)&gt;=$C$12,SUM($E$15:E1078)&gt;=$C$12, SUM($F$15:F1078)&gt;=$C$12),B1078,1300)</f>
        <v>#NAME?</v>
      </c>
    </row>
    <row r="1079" spans="2:7" x14ac:dyDescent="0.3">
      <c r="B1079" s="27">
        <v>1065</v>
      </c>
      <c r="C1079" s="17" t="e">
        <f ca="1">_xll.RiskBinomial(1,$C$10)</f>
        <v>#NAME?</v>
      </c>
      <c r="D1079" s="19" t="e">
        <f ca="1">IF(C1079=1,0,_xll.RiskBinomial(1,$D$10/($D$10+$C$11+$D$11)))</f>
        <v>#NAME?</v>
      </c>
      <c r="E1079" s="17" t="e">
        <f ca="1">IF(SUM(C1079:D1079)=0,_xll.RiskBinomial(1,$C$11/($C$11+$D$11)),0)</f>
        <v>#NAME?</v>
      </c>
      <c r="F1079" s="19" t="e">
        <f t="shared" ca="1" si="16"/>
        <v>#NAME?</v>
      </c>
      <c r="G1079" s="28" t="e">
        <f ca="1">IF(AND(SUM($C$15:C1079)&gt;=$C$12,SUM($D$15:D1079)&gt;=$C$12,SUM($E$15:E1079)&gt;=$C$12, SUM($F$15:F1079)&gt;=$C$12),B1079,1300)</f>
        <v>#NAME?</v>
      </c>
    </row>
    <row r="1080" spans="2:7" x14ac:dyDescent="0.3">
      <c r="B1080" s="27">
        <v>1066</v>
      </c>
      <c r="C1080" s="17" t="e">
        <f ca="1">_xll.RiskBinomial(1,$C$10)</f>
        <v>#NAME?</v>
      </c>
      <c r="D1080" s="19" t="e">
        <f ca="1">IF(C1080=1,0,_xll.RiskBinomial(1,$D$10/($D$10+$C$11+$D$11)))</f>
        <v>#NAME?</v>
      </c>
      <c r="E1080" s="17" t="e">
        <f ca="1">IF(SUM(C1080:D1080)=0,_xll.RiskBinomial(1,$C$11/($C$11+$D$11)),0)</f>
        <v>#NAME?</v>
      </c>
      <c r="F1080" s="19" t="e">
        <f t="shared" ca="1" si="16"/>
        <v>#NAME?</v>
      </c>
      <c r="G1080" s="28" t="e">
        <f ca="1">IF(AND(SUM($C$15:C1080)&gt;=$C$12,SUM($D$15:D1080)&gt;=$C$12,SUM($E$15:E1080)&gt;=$C$12, SUM($F$15:F1080)&gt;=$C$12),B1080,1300)</f>
        <v>#NAME?</v>
      </c>
    </row>
    <row r="1081" spans="2:7" x14ac:dyDescent="0.3">
      <c r="B1081" s="27">
        <v>1067</v>
      </c>
      <c r="C1081" s="17" t="e">
        <f ca="1">_xll.RiskBinomial(1,$C$10)</f>
        <v>#NAME?</v>
      </c>
      <c r="D1081" s="19" t="e">
        <f ca="1">IF(C1081=1,0,_xll.RiskBinomial(1,$D$10/($D$10+$C$11+$D$11)))</f>
        <v>#NAME?</v>
      </c>
      <c r="E1081" s="17" t="e">
        <f ca="1">IF(SUM(C1081:D1081)=0,_xll.RiskBinomial(1,$C$11/($C$11+$D$11)),0)</f>
        <v>#NAME?</v>
      </c>
      <c r="F1081" s="19" t="e">
        <f t="shared" ca="1" si="16"/>
        <v>#NAME?</v>
      </c>
      <c r="G1081" s="28" t="e">
        <f ca="1">IF(AND(SUM($C$15:C1081)&gt;=$C$12,SUM($D$15:D1081)&gt;=$C$12,SUM($E$15:E1081)&gt;=$C$12, SUM($F$15:F1081)&gt;=$C$12),B1081,1300)</f>
        <v>#NAME?</v>
      </c>
    </row>
    <row r="1082" spans="2:7" x14ac:dyDescent="0.3">
      <c r="B1082" s="27">
        <v>1068</v>
      </c>
      <c r="C1082" s="17" t="e">
        <f ca="1">_xll.RiskBinomial(1,$C$10)</f>
        <v>#NAME?</v>
      </c>
      <c r="D1082" s="19" t="e">
        <f ca="1">IF(C1082=1,0,_xll.RiskBinomial(1,$D$10/($D$10+$C$11+$D$11)))</f>
        <v>#NAME?</v>
      </c>
      <c r="E1082" s="17" t="e">
        <f ca="1">IF(SUM(C1082:D1082)=0,_xll.RiskBinomial(1,$C$11/($C$11+$D$11)),0)</f>
        <v>#NAME?</v>
      </c>
      <c r="F1082" s="19" t="e">
        <f t="shared" ca="1" si="16"/>
        <v>#NAME?</v>
      </c>
      <c r="G1082" s="28" t="e">
        <f ca="1">IF(AND(SUM($C$15:C1082)&gt;=$C$12,SUM($D$15:D1082)&gt;=$C$12,SUM($E$15:E1082)&gt;=$C$12, SUM($F$15:F1082)&gt;=$C$12),B1082,1300)</f>
        <v>#NAME?</v>
      </c>
    </row>
    <row r="1083" spans="2:7" x14ac:dyDescent="0.3">
      <c r="B1083" s="27">
        <v>1069</v>
      </c>
      <c r="C1083" s="17" t="e">
        <f ca="1">_xll.RiskBinomial(1,$C$10)</f>
        <v>#NAME?</v>
      </c>
      <c r="D1083" s="19" t="e">
        <f ca="1">IF(C1083=1,0,_xll.RiskBinomial(1,$D$10/($D$10+$C$11+$D$11)))</f>
        <v>#NAME?</v>
      </c>
      <c r="E1083" s="17" t="e">
        <f ca="1">IF(SUM(C1083:D1083)=0,_xll.RiskBinomial(1,$C$11/($C$11+$D$11)),0)</f>
        <v>#NAME?</v>
      </c>
      <c r="F1083" s="19" t="e">
        <f t="shared" ca="1" si="16"/>
        <v>#NAME?</v>
      </c>
      <c r="G1083" s="28" t="e">
        <f ca="1">IF(AND(SUM($C$15:C1083)&gt;=$C$12,SUM($D$15:D1083)&gt;=$C$12,SUM($E$15:E1083)&gt;=$C$12, SUM($F$15:F1083)&gt;=$C$12),B1083,1300)</f>
        <v>#NAME?</v>
      </c>
    </row>
    <row r="1084" spans="2:7" x14ac:dyDescent="0.3">
      <c r="B1084" s="27">
        <v>1070</v>
      </c>
      <c r="C1084" s="17" t="e">
        <f ca="1">_xll.RiskBinomial(1,$C$10)</f>
        <v>#NAME?</v>
      </c>
      <c r="D1084" s="19" t="e">
        <f ca="1">IF(C1084=1,0,_xll.RiskBinomial(1,$D$10/($D$10+$C$11+$D$11)))</f>
        <v>#NAME?</v>
      </c>
      <c r="E1084" s="17" t="e">
        <f ca="1">IF(SUM(C1084:D1084)=0,_xll.RiskBinomial(1,$C$11/($C$11+$D$11)),0)</f>
        <v>#NAME?</v>
      </c>
      <c r="F1084" s="19" t="e">
        <f t="shared" ca="1" si="16"/>
        <v>#NAME?</v>
      </c>
      <c r="G1084" s="28" t="e">
        <f ca="1">IF(AND(SUM($C$15:C1084)&gt;=$C$12,SUM($D$15:D1084)&gt;=$C$12,SUM($E$15:E1084)&gt;=$C$12, SUM($F$15:F1084)&gt;=$C$12),B1084,1300)</f>
        <v>#NAME?</v>
      </c>
    </row>
    <row r="1085" spans="2:7" x14ac:dyDescent="0.3">
      <c r="B1085" s="27">
        <v>1071</v>
      </c>
      <c r="C1085" s="17" t="e">
        <f ca="1">_xll.RiskBinomial(1,$C$10)</f>
        <v>#NAME?</v>
      </c>
      <c r="D1085" s="19" t="e">
        <f ca="1">IF(C1085=1,0,_xll.RiskBinomial(1,$D$10/($D$10+$C$11+$D$11)))</f>
        <v>#NAME?</v>
      </c>
      <c r="E1085" s="17" t="e">
        <f ca="1">IF(SUM(C1085:D1085)=0,_xll.RiskBinomial(1,$C$11/($C$11+$D$11)),0)</f>
        <v>#NAME?</v>
      </c>
      <c r="F1085" s="19" t="e">
        <f t="shared" ca="1" si="16"/>
        <v>#NAME?</v>
      </c>
      <c r="G1085" s="28" t="e">
        <f ca="1">IF(AND(SUM($C$15:C1085)&gt;=$C$12,SUM($D$15:D1085)&gt;=$C$12,SUM($E$15:E1085)&gt;=$C$12, SUM($F$15:F1085)&gt;=$C$12),B1085,1300)</f>
        <v>#NAME?</v>
      </c>
    </row>
    <row r="1086" spans="2:7" x14ac:dyDescent="0.3">
      <c r="B1086" s="27">
        <v>1072</v>
      </c>
      <c r="C1086" s="17" t="e">
        <f ca="1">_xll.RiskBinomial(1,$C$10)</f>
        <v>#NAME?</v>
      </c>
      <c r="D1086" s="19" t="e">
        <f ca="1">IF(C1086=1,0,_xll.RiskBinomial(1,$D$10/($D$10+$C$11+$D$11)))</f>
        <v>#NAME?</v>
      </c>
      <c r="E1086" s="17" t="e">
        <f ca="1">IF(SUM(C1086:D1086)=0,_xll.RiskBinomial(1,$C$11/($C$11+$D$11)),0)</f>
        <v>#NAME?</v>
      </c>
      <c r="F1086" s="19" t="e">
        <f t="shared" ca="1" si="16"/>
        <v>#NAME?</v>
      </c>
      <c r="G1086" s="28" t="e">
        <f ca="1">IF(AND(SUM($C$15:C1086)&gt;=$C$12,SUM($D$15:D1086)&gt;=$C$12,SUM($E$15:E1086)&gt;=$C$12, SUM($F$15:F1086)&gt;=$C$12),B1086,1300)</f>
        <v>#NAME?</v>
      </c>
    </row>
    <row r="1087" spans="2:7" x14ac:dyDescent="0.3">
      <c r="B1087" s="27">
        <v>1073</v>
      </c>
      <c r="C1087" s="17" t="e">
        <f ca="1">_xll.RiskBinomial(1,$C$10)</f>
        <v>#NAME?</v>
      </c>
      <c r="D1087" s="19" t="e">
        <f ca="1">IF(C1087=1,0,_xll.RiskBinomial(1,$D$10/($D$10+$C$11+$D$11)))</f>
        <v>#NAME?</v>
      </c>
      <c r="E1087" s="17" t="e">
        <f ca="1">IF(SUM(C1087:D1087)=0,_xll.RiskBinomial(1,$C$11/($C$11+$D$11)),0)</f>
        <v>#NAME?</v>
      </c>
      <c r="F1087" s="19" t="e">
        <f t="shared" ca="1" si="16"/>
        <v>#NAME?</v>
      </c>
      <c r="G1087" s="28" t="e">
        <f ca="1">IF(AND(SUM($C$15:C1087)&gt;=$C$12,SUM($D$15:D1087)&gt;=$C$12,SUM($E$15:E1087)&gt;=$C$12, SUM($F$15:F1087)&gt;=$C$12),B1087,1300)</f>
        <v>#NAME?</v>
      </c>
    </row>
    <row r="1088" spans="2:7" x14ac:dyDescent="0.3">
      <c r="B1088" s="27">
        <v>1074</v>
      </c>
      <c r="C1088" s="17" t="e">
        <f ca="1">_xll.RiskBinomial(1,$C$10)</f>
        <v>#NAME?</v>
      </c>
      <c r="D1088" s="19" t="e">
        <f ca="1">IF(C1088=1,0,_xll.RiskBinomial(1,$D$10/($D$10+$C$11+$D$11)))</f>
        <v>#NAME?</v>
      </c>
      <c r="E1088" s="17" t="e">
        <f ca="1">IF(SUM(C1088:D1088)=0,_xll.RiskBinomial(1,$C$11/($C$11+$D$11)),0)</f>
        <v>#NAME?</v>
      </c>
      <c r="F1088" s="19" t="e">
        <f t="shared" ca="1" si="16"/>
        <v>#NAME?</v>
      </c>
      <c r="G1088" s="28" t="e">
        <f ca="1">IF(AND(SUM($C$15:C1088)&gt;=$C$12,SUM($D$15:D1088)&gt;=$C$12,SUM($E$15:E1088)&gt;=$C$12, SUM($F$15:F1088)&gt;=$C$12),B1088,1300)</f>
        <v>#NAME?</v>
      </c>
    </row>
    <row r="1089" spans="2:7" x14ac:dyDescent="0.3">
      <c r="B1089" s="27">
        <v>1075</v>
      </c>
      <c r="C1089" s="17" t="e">
        <f ca="1">_xll.RiskBinomial(1,$C$10)</f>
        <v>#NAME?</v>
      </c>
      <c r="D1089" s="19" t="e">
        <f ca="1">IF(C1089=1,0,_xll.RiskBinomial(1,$D$10/($D$10+$C$11+$D$11)))</f>
        <v>#NAME?</v>
      </c>
      <c r="E1089" s="17" t="e">
        <f ca="1">IF(SUM(C1089:D1089)=0,_xll.RiskBinomial(1,$C$11/($C$11+$D$11)),0)</f>
        <v>#NAME?</v>
      </c>
      <c r="F1089" s="19" t="e">
        <f t="shared" ca="1" si="16"/>
        <v>#NAME?</v>
      </c>
      <c r="G1089" s="28" t="e">
        <f ca="1">IF(AND(SUM($C$15:C1089)&gt;=$C$12,SUM($D$15:D1089)&gt;=$C$12,SUM($E$15:E1089)&gt;=$C$12, SUM($F$15:F1089)&gt;=$C$12),B1089,1300)</f>
        <v>#NAME?</v>
      </c>
    </row>
    <row r="1090" spans="2:7" x14ac:dyDescent="0.3">
      <c r="B1090" s="27">
        <v>1076</v>
      </c>
      <c r="C1090" s="17" t="e">
        <f ca="1">_xll.RiskBinomial(1,$C$10)</f>
        <v>#NAME?</v>
      </c>
      <c r="D1090" s="19" t="e">
        <f ca="1">IF(C1090=1,0,_xll.RiskBinomial(1,$D$10/($D$10+$C$11+$D$11)))</f>
        <v>#NAME?</v>
      </c>
      <c r="E1090" s="17" t="e">
        <f ca="1">IF(SUM(C1090:D1090)=0,_xll.RiskBinomial(1,$C$11/($C$11+$D$11)),0)</f>
        <v>#NAME?</v>
      </c>
      <c r="F1090" s="19" t="e">
        <f t="shared" ca="1" si="16"/>
        <v>#NAME?</v>
      </c>
      <c r="G1090" s="28" t="e">
        <f ca="1">IF(AND(SUM($C$15:C1090)&gt;=$C$12,SUM($D$15:D1090)&gt;=$C$12,SUM($E$15:E1090)&gt;=$C$12, SUM($F$15:F1090)&gt;=$C$12),B1090,1300)</f>
        <v>#NAME?</v>
      </c>
    </row>
    <row r="1091" spans="2:7" x14ac:dyDescent="0.3">
      <c r="B1091" s="27">
        <v>1077</v>
      </c>
      <c r="C1091" s="17" t="e">
        <f ca="1">_xll.RiskBinomial(1,$C$10)</f>
        <v>#NAME?</v>
      </c>
      <c r="D1091" s="19" t="e">
        <f ca="1">IF(C1091=1,0,_xll.RiskBinomial(1,$D$10/($D$10+$C$11+$D$11)))</f>
        <v>#NAME?</v>
      </c>
      <c r="E1091" s="17" t="e">
        <f ca="1">IF(SUM(C1091:D1091)=0,_xll.RiskBinomial(1,$C$11/($C$11+$D$11)),0)</f>
        <v>#NAME?</v>
      </c>
      <c r="F1091" s="19" t="e">
        <f t="shared" ca="1" si="16"/>
        <v>#NAME?</v>
      </c>
      <c r="G1091" s="28" t="e">
        <f ca="1">IF(AND(SUM($C$15:C1091)&gt;=$C$12,SUM($D$15:D1091)&gt;=$C$12,SUM($E$15:E1091)&gt;=$C$12, SUM($F$15:F1091)&gt;=$C$12),B1091,1300)</f>
        <v>#NAME?</v>
      </c>
    </row>
    <row r="1092" spans="2:7" x14ac:dyDescent="0.3">
      <c r="B1092" s="27">
        <v>1078</v>
      </c>
      <c r="C1092" s="17" t="e">
        <f ca="1">_xll.RiskBinomial(1,$C$10)</f>
        <v>#NAME?</v>
      </c>
      <c r="D1092" s="19" t="e">
        <f ca="1">IF(C1092=1,0,_xll.RiskBinomial(1,$D$10/($D$10+$C$11+$D$11)))</f>
        <v>#NAME?</v>
      </c>
      <c r="E1092" s="17" t="e">
        <f ca="1">IF(SUM(C1092:D1092)=0,_xll.RiskBinomial(1,$C$11/($C$11+$D$11)),0)</f>
        <v>#NAME?</v>
      </c>
      <c r="F1092" s="19" t="e">
        <f t="shared" ca="1" si="16"/>
        <v>#NAME?</v>
      </c>
      <c r="G1092" s="28" t="e">
        <f ca="1">IF(AND(SUM($C$15:C1092)&gt;=$C$12,SUM($D$15:D1092)&gt;=$C$12,SUM($E$15:E1092)&gt;=$C$12, SUM($F$15:F1092)&gt;=$C$12),B1092,1300)</f>
        <v>#NAME?</v>
      </c>
    </row>
    <row r="1093" spans="2:7" x14ac:dyDescent="0.3">
      <c r="B1093" s="27">
        <v>1079</v>
      </c>
      <c r="C1093" s="17" t="e">
        <f ca="1">_xll.RiskBinomial(1,$C$10)</f>
        <v>#NAME?</v>
      </c>
      <c r="D1093" s="19" t="e">
        <f ca="1">IF(C1093=1,0,_xll.RiskBinomial(1,$D$10/($D$10+$C$11+$D$11)))</f>
        <v>#NAME?</v>
      </c>
      <c r="E1093" s="17" t="e">
        <f ca="1">IF(SUM(C1093:D1093)=0,_xll.RiskBinomial(1,$C$11/($C$11+$D$11)),0)</f>
        <v>#NAME?</v>
      </c>
      <c r="F1093" s="19" t="e">
        <f t="shared" ca="1" si="16"/>
        <v>#NAME?</v>
      </c>
      <c r="G1093" s="28" t="e">
        <f ca="1">IF(AND(SUM($C$15:C1093)&gt;=$C$12,SUM($D$15:D1093)&gt;=$C$12,SUM($E$15:E1093)&gt;=$C$12, SUM($F$15:F1093)&gt;=$C$12),B1093,1300)</f>
        <v>#NAME?</v>
      </c>
    </row>
    <row r="1094" spans="2:7" x14ac:dyDescent="0.3">
      <c r="B1094" s="27">
        <v>1080</v>
      </c>
      <c r="C1094" s="17" t="e">
        <f ca="1">_xll.RiskBinomial(1,$C$10)</f>
        <v>#NAME?</v>
      </c>
      <c r="D1094" s="19" t="e">
        <f ca="1">IF(C1094=1,0,_xll.RiskBinomial(1,$D$10/($D$10+$C$11+$D$11)))</f>
        <v>#NAME?</v>
      </c>
      <c r="E1094" s="17" t="e">
        <f ca="1">IF(SUM(C1094:D1094)=0,_xll.RiskBinomial(1,$C$11/($C$11+$D$11)),0)</f>
        <v>#NAME?</v>
      </c>
      <c r="F1094" s="19" t="e">
        <f t="shared" ca="1" si="16"/>
        <v>#NAME?</v>
      </c>
      <c r="G1094" s="28" t="e">
        <f ca="1">IF(AND(SUM($C$15:C1094)&gt;=$C$12,SUM($D$15:D1094)&gt;=$C$12,SUM($E$15:E1094)&gt;=$C$12, SUM($F$15:F1094)&gt;=$C$12),B1094,1300)</f>
        <v>#NAME?</v>
      </c>
    </row>
    <row r="1095" spans="2:7" x14ac:dyDescent="0.3">
      <c r="B1095" s="27">
        <v>1081</v>
      </c>
      <c r="C1095" s="17" t="e">
        <f ca="1">_xll.RiskBinomial(1,$C$10)</f>
        <v>#NAME?</v>
      </c>
      <c r="D1095" s="19" t="e">
        <f ca="1">IF(C1095=1,0,_xll.RiskBinomial(1,$D$10/($D$10+$C$11+$D$11)))</f>
        <v>#NAME?</v>
      </c>
      <c r="E1095" s="17" t="e">
        <f ca="1">IF(SUM(C1095:D1095)=0,_xll.RiskBinomial(1,$C$11/($C$11+$D$11)),0)</f>
        <v>#NAME?</v>
      </c>
      <c r="F1095" s="19" t="e">
        <f t="shared" ca="1" si="16"/>
        <v>#NAME?</v>
      </c>
      <c r="G1095" s="28" t="e">
        <f ca="1">IF(AND(SUM($C$15:C1095)&gt;=$C$12,SUM($D$15:D1095)&gt;=$C$12,SUM($E$15:E1095)&gt;=$C$12, SUM($F$15:F1095)&gt;=$C$12),B1095,1300)</f>
        <v>#NAME?</v>
      </c>
    </row>
    <row r="1096" spans="2:7" x14ac:dyDescent="0.3">
      <c r="B1096" s="27">
        <v>1082</v>
      </c>
      <c r="C1096" s="17" t="e">
        <f ca="1">_xll.RiskBinomial(1,$C$10)</f>
        <v>#NAME?</v>
      </c>
      <c r="D1096" s="19" t="e">
        <f ca="1">IF(C1096=1,0,_xll.RiskBinomial(1,$D$10/($D$10+$C$11+$D$11)))</f>
        <v>#NAME?</v>
      </c>
      <c r="E1096" s="17" t="e">
        <f ca="1">IF(SUM(C1096:D1096)=0,_xll.RiskBinomial(1,$C$11/($C$11+$D$11)),0)</f>
        <v>#NAME?</v>
      </c>
      <c r="F1096" s="19" t="e">
        <f t="shared" ca="1" si="16"/>
        <v>#NAME?</v>
      </c>
      <c r="G1096" s="28" t="e">
        <f ca="1">IF(AND(SUM($C$15:C1096)&gt;=$C$12,SUM($D$15:D1096)&gt;=$C$12,SUM($E$15:E1096)&gt;=$C$12, SUM($F$15:F1096)&gt;=$C$12),B1096,1300)</f>
        <v>#NAME?</v>
      </c>
    </row>
    <row r="1097" spans="2:7" x14ac:dyDescent="0.3">
      <c r="B1097" s="27">
        <v>1083</v>
      </c>
      <c r="C1097" s="17" t="e">
        <f ca="1">_xll.RiskBinomial(1,$C$10)</f>
        <v>#NAME?</v>
      </c>
      <c r="D1097" s="19" t="e">
        <f ca="1">IF(C1097=1,0,_xll.RiskBinomial(1,$D$10/($D$10+$C$11+$D$11)))</f>
        <v>#NAME?</v>
      </c>
      <c r="E1097" s="17" t="e">
        <f ca="1">IF(SUM(C1097:D1097)=0,_xll.RiskBinomial(1,$C$11/($C$11+$D$11)),0)</f>
        <v>#NAME?</v>
      </c>
      <c r="F1097" s="19" t="e">
        <f t="shared" ca="1" si="16"/>
        <v>#NAME?</v>
      </c>
      <c r="G1097" s="28" t="e">
        <f ca="1">IF(AND(SUM($C$15:C1097)&gt;=$C$12,SUM($D$15:D1097)&gt;=$C$12,SUM($E$15:E1097)&gt;=$C$12, SUM($F$15:F1097)&gt;=$C$12),B1097,1300)</f>
        <v>#NAME?</v>
      </c>
    </row>
    <row r="1098" spans="2:7" x14ac:dyDescent="0.3">
      <c r="B1098" s="27">
        <v>1084</v>
      </c>
      <c r="C1098" s="17" t="e">
        <f ca="1">_xll.RiskBinomial(1,$C$10)</f>
        <v>#NAME?</v>
      </c>
      <c r="D1098" s="19" t="e">
        <f ca="1">IF(C1098=1,0,_xll.RiskBinomial(1,$D$10/($D$10+$C$11+$D$11)))</f>
        <v>#NAME?</v>
      </c>
      <c r="E1098" s="17" t="e">
        <f ca="1">IF(SUM(C1098:D1098)=0,_xll.RiskBinomial(1,$C$11/($C$11+$D$11)),0)</f>
        <v>#NAME?</v>
      </c>
      <c r="F1098" s="19" t="e">
        <f t="shared" ca="1" si="16"/>
        <v>#NAME?</v>
      </c>
      <c r="G1098" s="28" t="e">
        <f ca="1">IF(AND(SUM($C$15:C1098)&gt;=$C$12,SUM($D$15:D1098)&gt;=$C$12,SUM($E$15:E1098)&gt;=$C$12, SUM($F$15:F1098)&gt;=$C$12),B1098,1300)</f>
        <v>#NAME?</v>
      </c>
    </row>
    <row r="1099" spans="2:7" x14ac:dyDescent="0.3">
      <c r="B1099" s="27">
        <v>1085</v>
      </c>
      <c r="C1099" s="17" t="e">
        <f ca="1">_xll.RiskBinomial(1,$C$10)</f>
        <v>#NAME?</v>
      </c>
      <c r="D1099" s="19" t="e">
        <f ca="1">IF(C1099=1,0,_xll.RiskBinomial(1,$D$10/($D$10+$C$11+$D$11)))</f>
        <v>#NAME?</v>
      </c>
      <c r="E1099" s="17" t="e">
        <f ca="1">IF(SUM(C1099:D1099)=0,_xll.RiskBinomial(1,$C$11/($C$11+$D$11)),0)</f>
        <v>#NAME?</v>
      </c>
      <c r="F1099" s="19" t="e">
        <f t="shared" ca="1" si="16"/>
        <v>#NAME?</v>
      </c>
      <c r="G1099" s="28" t="e">
        <f ca="1">IF(AND(SUM($C$15:C1099)&gt;=$C$12,SUM($D$15:D1099)&gt;=$C$12,SUM($E$15:E1099)&gt;=$C$12, SUM($F$15:F1099)&gt;=$C$12),B1099,1300)</f>
        <v>#NAME?</v>
      </c>
    </row>
    <row r="1100" spans="2:7" x14ac:dyDescent="0.3">
      <c r="B1100" s="27">
        <v>1086</v>
      </c>
      <c r="C1100" s="17" t="e">
        <f ca="1">_xll.RiskBinomial(1,$C$10)</f>
        <v>#NAME?</v>
      </c>
      <c r="D1100" s="19" t="e">
        <f ca="1">IF(C1100=1,0,_xll.RiskBinomial(1,$D$10/($D$10+$C$11+$D$11)))</f>
        <v>#NAME?</v>
      </c>
      <c r="E1100" s="17" t="e">
        <f ca="1">IF(SUM(C1100:D1100)=0,_xll.RiskBinomial(1,$C$11/($C$11+$D$11)),0)</f>
        <v>#NAME?</v>
      </c>
      <c r="F1100" s="19" t="e">
        <f t="shared" ca="1" si="16"/>
        <v>#NAME?</v>
      </c>
      <c r="G1100" s="28" t="e">
        <f ca="1">IF(AND(SUM($C$15:C1100)&gt;=$C$12,SUM($D$15:D1100)&gt;=$C$12,SUM($E$15:E1100)&gt;=$C$12, SUM($F$15:F1100)&gt;=$C$12),B1100,1300)</f>
        <v>#NAME?</v>
      </c>
    </row>
    <row r="1101" spans="2:7" x14ac:dyDescent="0.3">
      <c r="B1101" s="27">
        <v>1087</v>
      </c>
      <c r="C1101" s="17" t="e">
        <f ca="1">_xll.RiskBinomial(1,$C$10)</f>
        <v>#NAME?</v>
      </c>
      <c r="D1101" s="19" t="e">
        <f ca="1">IF(C1101=1,0,_xll.RiskBinomial(1,$D$10/($D$10+$C$11+$D$11)))</f>
        <v>#NAME?</v>
      </c>
      <c r="E1101" s="17" t="e">
        <f ca="1">IF(SUM(C1101:D1101)=0,_xll.RiskBinomial(1,$C$11/($C$11+$D$11)),0)</f>
        <v>#NAME?</v>
      </c>
      <c r="F1101" s="19" t="e">
        <f t="shared" ca="1" si="16"/>
        <v>#NAME?</v>
      </c>
      <c r="G1101" s="28" t="e">
        <f ca="1">IF(AND(SUM($C$15:C1101)&gt;=$C$12,SUM($D$15:D1101)&gt;=$C$12,SUM($E$15:E1101)&gt;=$C$12, SUM($F$15:F1101)&gt;=$C$12),B1101,1300)</f>
        <v>#NAME?</v>
      </c>
    </row>
    <row r="1102" spans="2:7" x14ac:dyDescent="0.3">
      <c r="B1102" s="27">
        <v>1088</v>
      </c>
      <c r="C1102" s="17" t="e">
        <f ca="1">_xll.RiskBinomial(1,$C$10)</f>
        <v>#NAME?</v>
      </c>
      <c r="D1102" s="19" t="e">
        <f ca="1">IF(C1102=1,0,_xll.RiskBinomial(1,$D$10/($D$10+$C$11+$D$11)))</f>
        <v>#NAME?</v>
      </c>
      <c r="E1102" s="17" t="e">
        <f ca="1">IF(SUM(C1102:D1102)=0,_xll.RiskBinomial(1,$C$11/($C$11+$D$11)),0)</f>
        <v>#NAME?</v>
      </c>
      <c r="F1102" s="19" t="e">
        <f t="shared" ca="1" si="16"/>
        <v>#NAME?</v>
      </c>
      <c r="G1102" s="28" t="e">
        <f ca="1">IF(AND(SUM($C$15:C1102)&gt;=$C$12,SUM($D$15:D1102)&gt;=$C$12,SUM($E$15:E1102)&gt;=$C$12, SUM($F$15:F1102)&gt;=$C$12),B1102,1300)</f>
        <v>#NAME?</v>
      </c>
    </row>
    <row r="1103" spans="2:7" x14ac:dyDescent="0.3">
      <c r="B1103" s="27">
        <v>1089</v>
      </c>
      <c r="C1103" s="17" t="e">
        <f ca="1">_xll.RiskBinomial(1,$C$10)</f>
        <v>#NAME?</v>
      </c>
      <c r="D1103" s="19" t="e">
        <f ca="1">IF(C1103=1,0,_xll.RiskBinomial(1,$D$10/($D$10+$C$11+$D$11)))</f>
        <v>#NAME?</v>
      </c>
      <c r="E1103" s="17" t="e">
        <f ca="1">IF(SUM(C1103:D1103)=0,_xll.RiskBinomial(1,$C$11/($C$11+$D$11)),0)</f>
        <v>#NAME?</v>
      </c>
      <c r="F1103" s="19" t="e">
        <f t="shared" ca="1" si="16"/>
        <v>#NAME?</v>
      </c>
      <c r="G1103" s="28" t="e">
        <f ca="1">IF(AND(SUM($C$15:C1103)&gt;=$C$12,SUM($D$15:D1103)&gt;=$C$12,SUM($E$15:E1103)&gt;=$C$12, SUM($F$15:F1103)&gt;=$C$12),B1103,1300)</f>
        <v>#NAME?</v>
      </c>
    </row>
    <row r="1104" spans="2:7" x14ac:dyDescent="0.3">
      <c r="B1104" s="27">
        <v>1090</v>
      </c>
      <c r="C1104" s="17" t="e">
        <f ca="1">_xll.RiskBinomial(1,$C$10)</f>
        <v>#NAME?</v>
      </c>
      <c r="D1104" s="19" t="e">
        <f ca="1">IF(C1104=1,0,_xll.RiskBinomial(1,$D$10/($D$10+$C$11+$D$11)))</f>
        <v>#NAME?</v>
      </c>
      <c r="E1104" s="17" t="e">
        <f ca="1">IF(SUM(C1104:D1104)=0,_xll.RiskBinomial(1,$C$11/($C$11+$D$11)),0)</f>
        <v>#NAME?</v>
      </c>
      <c r="F1104" s="19" t="e">
        <f t="shared" ref="F1104:F1167" ca="1" si="17">IF(SUM(C1104:E1104)=0,1,0)</f>
        <v>#NAME?</v>
      </c>
      <c r="G1104" s="28" t="e">
        <f ca="1">IF(AND(SUM($C$15:C1104)&gt;=$C$12,SUM($D$15:D1104)&gt;=$C$12,SUM($E$15:E1104)&gt;=$C$12, SUM($F$15:F1104)&gt;=$C$12),B1104,1300)</f>
        <v>#NAME?</v>
      </c>
    </row>
    <row r="1105" spans="2:7" x14ac:dyDescent="0.3">
      <c r="B1105" s="27">
        <v>1091</v>
      </c>
      <c r="C1105" s="17" t="e">
        <f ca="1">_xll.RiskBinomial(1,$C$10)</f>
        <v>#NAME?</v>
      </c>
      <c r="D1105" s="19" t="e">
        <f ca="1">IF(C1105=1,0,_xll.RiskBinomial(1,$D$10/($D$10+$C$11+$D$11)))</f>
        <v>#NAME?</v>
      </c>
      <c r="E1105" s="17" t="e">
        <f ca="1">IF(SUM(C1105:D1105)=0,_xll.RiskBinomial(1,$C$11/($C$11+$D$11)),0)</f>
        <v>#NAME?</v>
      </c>
      <c r="F1105" s="19" t="e">
        <f t="shared" ca="1" si="17"/>
        <v>#NAME?</v>
      </c>
      <c r="G1105" s="28" t="e">
        <f ca="1">IF(AND(SUM($C$15:C1105)&gt;=$C$12,SUM($D$15:D1105)&gt;=$C$12,SUM($E$15:E1105)&gt;=$C$12, SUM($F$15:F1105)&gt;=$C$12),B1105,1300)</f>
        <v>#NAME?</v>
      </c>
    </row>
    <row r="1106" spans="2:7" x14ac:dyDescent="0.3">
      <c r="B1106" s="27">
        <v>1092</v>
      </c>
      <c r="C1106" s="17" t="e">
        <f ca="1">_xll.RiskBinomial(1,$C$10)</f>
        <v>#NAME?</v>
      </c>
      <c r="D1106" s="19" t="e">
        <f ca="1">IF(C1106=1,0,_xll.RiskBinomial(1,$D$10/($D$10+$C$11+$D$11)))</f>
        <v>#NAME?</v>
      </c>
      <c r="E1106" s="17" t="e">
        <f ca="1">IF(SUM(C1106:D1106)=0,_xll.RiskBinomial(1,$C$11/($C$11+$D$11)),0)</f>
        <v>#NAME?</v>
      </c>
      <c r="F1106" s="19" t="e">
        <f t="shared" ca="1" si="17"/>
        <v>#NAME?</v>
      </c>
      <c r="G1106" s="28" t="e">
        <f ca="1">IF(AND(SUM($C$15:C1106)&gt;=$C$12,SUM($D$15:D1106)&gt;=$C$12,SUM($E$15:E1106)&gt;=$C$12, SUM($F$15:F1106)&gt;=$C$12),B1106,1300)</f>
        <v>#NAME?</v>
      </c>
    </row>
    <row r="1107" spans="2:7" x14ac:dyDescent="0.3">
      <c r="B1107" s="27">
        <v>1093</v>
      </c>
      <c r="C1107" s="17" t="e">
        <f ca="1">_xll.RiskBinomial(1,$C$10)</f>
        <v>#NAME?</v>
      </c>
      <c r="D1107" s="19" t="e">
        <f ca="1">IF(C1107=1,0,_xll.RiskBinomial(1,$D$10/($D$10+$C$11+$D$11)))</f>
        <v>#NAME?</v>
      </c>
      <c r="E1107" s="17" t="e">
        <f ca="1">IF(SUM(C1107:D1107)=0,_xll.RiskBinomial(1,$C$11/($C$11+$D$11)),0)</f>
        <v>#NAME?</v>
      </c>
      <c r="F1107" s="19" t="e">
        <f t="shared" ca="1" si="17"/>
        <v>#NAME?</v>
      </c>
      <c r="G1107" s="28" t="e">
        <f ca="1">IF(AND(SUM($C$15:C1107)&gt;=$C$12,SUM($D$15:D1107)&gt;=$C$12,SUM($E$15:E1107)&gt;=$C$12, SUM($F$15:F1107)&gt;=$C$12),B1107,1300)</f>
        <v>#NAME?</v>
      </c>
    </row>
    <row r="1108" spans="2:7" x14ac:dyDescent="0.3">
      <c r="B1108" s="27">
        <v>1094</v>
      </c>
      <c r="C1108" s="17" t="e">
        <f ca="1">_xll.RiskBinomial(1,$C$10)</f>
        <v>#NAME?</v>
      </c>
      <c r="D1108" s="19" t="e">
        <f ca="1">IF(C1108=1,0,_xll.RiskBinomial(1,$D$10/($D$10+$C$11+$D$11)))</f>
        <v>#NAME?</v>
      </c>
      <c r="E1108" s="17" t="e">
        <f ca="1">IF(SUM(C1108:D1108)=0,_xll.RiskBinomial(1,$C$11/($C$11+$D$11)),0)</f>
        <v>#NAME?</v>
      </c>
      <c r="F1108" s="19" t="e">
        <f t="shared" ca="1" si="17"/>
        <v>#NAME?</v>
      </c>
      <c r="G1108" s="28" t="e">
        <f ca="1">IF(AND(SUM($C$15:C1108)&gt;=$C$12,SUM($D$15:D1108)&gt;=$C$12,SUM($E$15:E1108)&gt;=$C$12, SUM($F$15:F1108)&gt;=$C$12),B1108,1300)</f>
        <v>#NAME?</v>
      </c>
    </row>
    <row r="1109" spans="2:7" x14ac:dyDescent="0.3">
      <c r="B1109" s="27">
        <v>1095</v>
      </c>
      <c r="C1109" s="17" t="e">
        <f ca="1">_xll.RiskBinomial(1,$C$10)</f>
        <v>#NAME?</v>
      </c>
      <c r="D1109" s="19" t="e">
        <f ca="1">IF(C1109=1,0,_xll.RiskBinomial(1,$D$10/($D$10+$C$11+$D$11)))</f>
        <v>#NAME?</v>
      </c>
      <c r="E1109" s="17" t="e">
        <f ca="1">IF(SUM(C1109:D1109)=0,_xll.RiskBinomial(1,$C$11/($C$11+$D$11)),0)</f>
        <v>#NAME?</v>
      </c>
      <c r="F1109" s="19" t="e">
        <f t="shared" ca="1" si="17"/>
        <v>#NAME?</v>
      </c>
      <c r="G1109" s="28" t="e">
        <f ca="1">IF(AND(SUM($C$15:C1109)&gt;=$C$12,SUM($D$15:D1109)&gt;=$C$12,SUM($E$15:E1109)&gt;=$C$12, SUM($F$15:F1109)&gt;=$C$12),B1109,1300)</f>
        <v>#NAME?</v>
      </c>
    </row>
    <row r="1110" spans="2:7" x14ac:dyDescent="0.3">
      <c r="B1110" s="27">
        <v>1096</v>
      </c>
      <c r="C1110" s="17" t="e">
        <f ca="1">_xll.RiskBinomial(1,$C$10)</f>
        <v>#NAME?</v>
      </c>
      <c r="D1110" s="19" t="e">
        <f ca="1">IF(C1110=1,0,_xll.RiskBinomial(1,$D$10/($D$10+$C$11+$D$11)))</f>
        <v>#NAME?</v>
      </c>
      <c r="E1110" s="17" t="e">
        <f ca="1">IF(SUM(C1110:D1110)=0,_xll.RiskBinomial(1,$C$11/($C$11+$D$11)),0)</f>
        <v>#NAME?</v>
      </c>
      <c r="F1110" s="19" t="e">
        <f t="shared" ca="1" si="17"/>
        <v>#NAME?</v>
      </c>
      <c r="G1110" s="28" t="e">
        <f ca="1">IF(AND(SUM($C$15:C1110)&gt;=$C$12,SUM($D$15:D1110)&gt;=$C$12,SUM($E$15:E1110)&gt;=$C$12, SUM($F$15:F1110)&gt;=$C$12),B1110,1300)</f>
        <v>#NAME?</v>
      </c>
    </row>
    <row r="1111" spans="2:7" x14ac:dyDescent="0.3">
      <c r="B1111" s="27">
        <v>1097</v>
      </c>
      <c r="C1111" s="17" t="e">
        <f ca="1">_xll.RiskBinomial(1,$C$10)</f>
        <v>#NAME?</v>
      </c>
      <c r="D1111" s="19" t="e">
        <f ca="1">IF(C1111=1,0,_xll.RiskBinomial(1,$D$10/($D$10+$C$11+$D$11)))</f>
        <v>#NAME?</v>
      </c>
      <c r="E1111" s="17" t="e">
        <f ca="1">IF(SUM(C1111:D1111)=0,_xll.RiskBinomial(1,$C$11/($C$11+$D$11)),0)</f>
        <v>#NAME?</v>
      </c>
      <c r="F1111" s="19" t="e">
        <f t="shared" ca="1" si="17"/>
        <v>#NAME?</v>
      </c>
      <c r="G1111" s="28" t="e">
        <f ca="1">IF(AND(SUM($C$15:C1111)&gt;=$C$12,SUM($D$15:D1111)&gt;=$C$12,SUM($E$15:E1111)&gt;=$C$12, SUM($F$15:F1111)&gt;=$C$12),B1111,1300)</f>
        <v>#NAME?</v>
      </c>
    </row>
    <row r="1112" spans="2:7" x14ac:dyDescent="0.3">
      <c r="B1112" s="27">
        <v>1098</v>
      </c>
      <c r="C1112" s="17" t="e">
        <f ca="1">_xll.RiskBinomial(1,$C$10)</f>
        <v>#NAME?</v>
      </c>
      <c r="D1112" s="19" t="e">
        <f ca="1">IF(C1112=1,0,_xll.RiskBinomial(1,$D$10/($D$10+$C$11+$D$11)))</f>
        <v>#NAME?</v>
      </c>
      <c r="E1112" s="17" t="e">
        <f ca="1">IF(SUM(C1112:D1112)=0,_xll.RiskBinomial(1,$C$11/($C$11+$D$11)),0)</f>
        <v>#NAME?</v>
      </c>
      <c r="F1112" s="19" t="e">
        <f t="shared" ca="1" si="17"/>
        <v>#NAME?</v>
      </c>
      <c r="G1112" s="28" t="e">
        <f ca="1">IF(AND(SUM($C$15:C1112)&gt;=$C$12,SUM($D$15:D1112)&gt;=$C$12,SUM($E$15:E1112)&gt;=$C$12, SUM($F$15:F1112)&gt;=$C$12),B1112,1300)</f>
        <v>#NAME?</v>
      </c>
    </row>
    <row r="1113" spans="2:7" x14ac:dyDescent="0.3">
      <c r="B1113" s="27">
        <v>1099</v>
      </c>
      <c r="C1113" s="17" t="e">
        <f ca="1">_xll.RiskBinomial(1,$C$10)</f>
        <v>#NAME?</v>
      </c>
      <c r="D1113" s="19" t="e">
        <f ca="1">IF(C1113=1,0,_xll.RiskBinomial(1,$D$10/($D$10+$C$11+$D$11)))</f>
        <v>#NAME?</v>
      </c>
      <c r="E1113" s="17" t="e">
        <f ca="1">IF(SUM(C1113:D1113)=0,_xll.RiskBinomial(1,$C$11/($C$11+$D$11)),0)</f>
        <v>#NAME?</v>
      </c>
      <c r="F1113" s="19" t="e">
        <f t="shared" ca="1" si="17"/>
        <v>#NAME?</v>
      </c>
      <c r="G1113" s="28" t="e">
        <f ca="1">IF(AND(SUM($C$15:C1113)&gt;=$C$12,SUM($D$15:D1113)&gt;=$C$12,SUM($E$15:E1113)&gt;=$C$12, SUM($F$15:F1113)&gt;=$C$12),B1113,1300)</f>
        <v>#NAME?</v>
      </c>
    </row>
    <row r="1114" spans="2:7" x14ac:dyDescent="0.3">
      <c r="B1114" s="27">
        <v>1100</v>
      </c>
      <c r="C1114" s="17" t="e">
        <f ca="1">_xll.RiskBinomial(1,$C$10)</f>
        <v>#NAME?</v>
      </c>
      <c r="D1114" s="19" t="e">
        <f ca="1">IF(C1114=1,0,_xll.RiskBinomial(1,$D$10/($D$10+$C$11+$D$11)))</f>
        <v>#NAME?</v>
      </c>
      <c r="E1114" s="17" t="e">
        <f ca="1">IF(SUM(C1114:D1114)=0,_xll.RiskBinomial(1,$C$11/($C$11+$D$11)),0)</f>
        <v>#NAME?</v>
      </c>
      <c r="F1114" s="19" t="e">
        <f t="shared" ca="1" si="17"/>
        <v>#NAME?</v>
      </c>
      <c r="G1114" s="28" t="e">
        <f ca="1">IF(AND(SUM($C$15:C1114)&gt;=$C$12,SUM($D$15:D1114)&gt;=$C$12,SUM($E$15:E1114)&gt;=$C$12, SUM($F$15:F1114)&gt;=$C$12),B1114,1300)</f>
        <v>#NAME?</v>
      </c>
    </row>
    <row r="1115" spans="2:7" x14ac:dyDescent="0.3">
      <c r="B1115" s="27">
        <v>1101</v>
      </c>
      <c r="C1115" s="17" t="e">
        <f ca="1">_xll.RiskBinomial(1,$C$10)</f>
        <v>#NAME?</v>
      </c>
      <c r="D1115" s="19" t="e">
        <f ca="1">IF(C1115=1,0,_xll.RiskBinomial(1,$D$10/($D$10+$C$11+$D$11)))</f>
        <v>#NAME?</v>
      </c>
      <c r="E1115" s="17" t="e">
        <f ca="1">IF(SUM(C1115:D1115)=0,_xll.RiskBinomial(1,$C$11/($C$11+$D$11)),0)</f>
        <v>#NAME?</v>
      </c>
      <c r="F1115" s="19" t="e">
        <f t="shared" ca="1" si="17"/>
        <v>#NAME?</v>
      </c>
      <c r="G1115" s="28" t="e">
        <f ca="1">IF(AND(SUM($C$15:C1115)&gt;=$C$12,SUM($D$15:D1115)&gt;=$C$12,SUM($E$15:E1115)&gt;=$C$12, SUM($F$15:F1115)&gt;=$C$12),B1115,1300)</f>
        <v>#NAME?</v>
      </c>
    </row>
    <row r="1116" spans="2:7" x14ac:dyDescent="0.3">
      <c r="B1116" s="27">
        <v>1102</v>
      </c>
      <c r="C1116" s="17" t="e">
        <f ca="1">_xll.RiskBinomial(1,$C$10)</f>
        <v>#NAME?</v>
      </c>
      <c r="D1116" s="19" t="e">
        <f ca="1">IF(C1116=1,0,_xll.RiskBinomial(1,$D$10/($D$10+$C$11+$D$11)))</f>
        <v>#NAME?</v>
      </c>
      <c r="E1116" s="17" t="e">
        <f ca="1">IF(SUM(C1116:D1116)=0,_xll.RiskBinomial(1,$C$11/($C$11+$D$11)),0)</f>
        <v>#NAME?</v>
      </c>
      <c r="F1116" s="19" t="e">
        <f t="shared" ca="1" si="17"/>
        <v>#NAME?</v>
      </c>
      <c r="G1116" s="28" t="e">
        <f ca="1">IF(AND(SUM($C$15:C1116)&gt;=$C$12,SUM($D$15:D1116)&gt;=$C$12,SUM($E$15:E1116)&gt;=$C$12, SUM($F$15:F1116)&gt;=$C$12),B1116,1300)</f>
        <v>#NAME?</v>
      </c>
    </row>
    <row r="1117" spans="2:7" x14ac:dyDescent="0.3">
      <c r="B1117" s="27">
        <v>1103</v>
      </c>
      <c r="C1117" s="17" t="e">
        <f ca="1">_xll.RiskBinomial(1,$C$10)</f>
        <v>#NAME?</v>
      </c>
      <c r="D1117" s="19" t="e">
        <f ca="1">IF(C1117=1,0,_xll.RiskBinomial(1,$D$10/($D$10+$C$11+$D$11)))</f>
        <v>#NAME?</v>
      </c>
      <c r="E1117" s="17" t="e">
        <f ca="1">IF(SUM(C1117:D1117)=0,_xll.RiskBinomial(1,$C$11/($C$11+$D$11)),0)</f>
        <v>#NAME?</v>
      </c>
      <c r="F1117" s="19" t="e">
        <f t="shared" ca="1" si="17"/>
        <v>#NAME?</v>
      </c>
      <c r="G1117" s="28" t="e">
        <f ca="1">IF(AND(SUM($C$15:C1117)&gt;=$C$12,SUM($D$15:D1117)&gt;=$C$12,SUM($E$15:E1117)&gt;=$C$12, SUM($F$15:F1117)&gt;=$C$12),B1117,1300)</f>
        <v>#NAME?</v>
      </c>
    </row>
    <row r="1118" spans="2:7" x14ac:dyDescent="0.3">
      <c r="B1118" s="27">
        <v>1104</v>
      </c>
      <c r="C1118" s="17" t="e">
        <f ca="1">_xll.RiskBinomial(1,$C$10)</f>
        <v>#NAME?</v>
      </c>
      <c r="D1118" s="19" t="e">
        <f ca="1">IF(C1118=1,0,_xll.RiskBinomial(1,$D$10/($D$10+$C$11+$D$11)))</f>
        <v>#NAME?</v>
      </c>
      <c r="E1118" s="17" t="e">
        <f ca="1">IF(SUM(C1118:D1118)=0,_xll.RiskBinomial(1,$C$11/($C$11+$D$11)),0)</f>
        <v>#NAME?</v>
      </c>
      <c r="F1118" s="19" t="e">
        <f t="shared" ca="1" si="17"/>
        <v>#NAME?</v>
      </c>
      <c r="G1118" s="28" t="e">
        <f ca="1">IF(AND(SUM($C$15:C1118)&gt;=$C$12,SUM($D$15:D1118)&gt;=$C$12,SUM($E$15:E1118)&gt;=$C$12, SUM($F$15:F1118)&gt;=$C$12),B1118,1300)</f>
        <v>#NAME?</v>
      </c>
    </row>
    <row r="1119" spans="2:7" x14ac:dyDescent="0.3">
      <c r="B1119" s="27">
        <v>1105</v>
      </c>
      <c r="C1119" s="17" t="e">
        <f ca="1">_xll.RiskBinomial(1,$C$10)</f>
        <v>#NAME?</v>
      </c>
      <c r="D1119" s="19" t="e">
        <f ca="1">IF(C1119=1,0,_xll.RiskBinomial(1,$D$10/($D$10+$C$11+$D$11)))</f>
        <v>#NAME?</v>
      </c>
      <c r="E1119" s="17" t="e">
        <f ca="1">IF(SUM(C1119:D1119)=0,_xll.RiskBinomial(1,$C$11/($C$11+$D$11)),0)</f>
        <v>#NAME?</v>
      </c>
      <c r="F1119" s="19" t="e">
        <f t="shared" ca="1" si="17"/>
        <v>#NAME?</v>
      </c>
      <c r="G1119" s="28" t="e">
        <f ca="1">IF(AND(SUM($C$15:C1119)&gt;=$C$12,SUM($D$15:D1119)&gt;=$C$12,SUM($E$15:E1119)&gt;=$C$12, SUM($F$15:F1119)&gt;=$C$12),B1119,1300)</f>
        <v>#NAME?</v>
      </c>
    </row>
    <row r="1120" spans="2:7" x14ac:dyDescent="0.3">
      <c r="B1120" s="27">
        <v>1106</v>
      </c>
      <c r="C1120" s="17" t="e">
        <f ca="1">_xll.RiskBinomial(1,$C$10)</f>
        <v>#NAME?</v>
      </c>
      <c r="D1120" s="19" t="e">
        <f ca="1">IF(C1120=1,0,_xll.RiskBinomial(1,$D$10/($D$10+$C$11+$D$11)))</f>
        <v>#NAME?</v>
      </c>
      <c r="E1120" s="17" t="e">
        <f ca="1">IF(SUM(C1120:D1120)=0,_xll.RiskBinomial(1,$C$11/($C$11+$D$11)),0)</f>
        <v>#NAME?</v>
      </c>
      <c r="F1120" s="19" t="e">
        <f t="shared" ca="1" si="17"/>
        <v>#NAME?</v>
      </c>
      <c r="G1120" s="28" t="e">
        <f ca="1">IF(AND(SUM($C$15:C1120)&gt;=$C$12,SUM($D$15:D1120)&gt;=$C$12,SUM($E$15:E1120)&gt;=$C$12, SUM($F$15:F1120)&gt;=$C$12),B1120,1300)</f>
        <v>#NAME?</v>
      </c>
    </row>
    <row r="1121" spans="2:7" x14ac:dyDescent="0.3">
      <c r="B1121" s="27">
        <v>1107</v>
      </c>
      <c r="C1121" s="17" t="e">
        <f ca="1">_xll.RiskBinomial(1,$C$10)</f>
        <v>#NAME?</v>
      </c>
      <c r="D1121" s="19" t="e">
        <f ca="1">IF(C1121=1,0,_xll.RiskBinomial(1,$D$10/($D$10+$C$11+$D$11)))</f>
        <v>#NAME?</v>
      </c>
      <c r="E1121" s="17" t="e">
        <f ca="1">IF(SUM(C1121:D1121)=0,_xll.RiskBinomial(1,$C$11/($C$11+$D$11)),0)</f>
        <v>#NAME?</v>
      </c>
      <c r="F1121" s="19" t="e">
        <f t="shared" ca="1" si="17"/>
        <v>#NAME?</v>
      </c>
      <c r="G1121" s="28" t="e">
        <f ca="1">IF(AND(SUM($C$15:C1121)&gt;=$C$12,SUM($D$15:D1121)&gt;=$C$12,SUM($E$15:E1121)&gt;=$C$12, SUM($F$15:F1121)&gt;=$C$12),B1121,1300)</f>
        <v>#NAME?</v>
      </c>
    </row>
    <row r="1122" spans="2:7" x14ac:dyDescent="0.3">
      <c r="B1122" s="27">
        <v>1108</v>
      </c>
      <c r="C1122" s="17" t="e">
        <f ca="1">_xll.RiskBinomial(1,$C$10)</f>
        <v>#NAME?</v>
      </c>
      <c r="D1122" s="19" t="e">
        <f ca="1">IF(C1122=1,0,_xll.RiskBinomial(1,$D$10/($D$10+$C$11+$D$11)))</f>
        <v>#NAME?</v>
      </c>
      <c r="E1122" s="17" t="e">
        <f ca="1">IF(SUM(C1122:D1122)=0,_xll.RiskBinomial(1,$C$11/($C$11+$D$11)),0)</f>
        <v>#NAME?</v>
      </c>
      <c r="F1122" s="19" t="e">
        <f t="shared" ca="1" si="17"/>
        <v>#NAME?</v>
      </c>
      <c r="G1122" s="28" t="e">
        <f ca="1">IF(AND(SUM($C$15:C1122)&gt;=$C$12,SUM($D$15:D1122)&gt;=$C$12,SUM($E$15:E1122)&gt;=$C$12, SUM($F$15:F1122)&gt;=$C$12),B1122,1300)</f>
        <v>#NAME?</v>
      </c>
    </row>
    <row r="1123" spans="2:7" x14ac:dyDescent="0.3">
      <c r="B1123" s="27">
        <v>1109</v>
      </c>
      <c r="C1123" s="17" t="e">
        <f ca="1">_xll.RiskBinomial(1,$C$10)</f>
        <v>#NAME?</v>
      </c>
      <c r="D1123" s="19" t="e">
        <f ca="1">IF(C1123=1,0,_xll.RiskBinomial(1,$D$10/($D$10+$C$11+$D$11)))</f>
        <v>#NAME?</v>
      </c>
      <c r="E1123" s="17" t="e">
        <f ca="1">IF(SUM(C1123:D1123)=0,_xll.RiskBinomial(1,$C$11/($C$11+$D$11)),0)</f>
        <v>#NAME?</v>
      </c>
      <c r="F1123" s="19" t="e">
        <f t="shared" ca="1" si="17"/>
        <v>#NAME?</v>
      </c>
      <c r="G1123" s="28" t="e">
        <f ca="1">IF(AND(SUM($C$15:C1123)&gt;=$C$12,SUM($D$15:D1123)&gt;=$C$12,SUM($E$15:E1123)&gt;=$C$12, SUM($F$15:F1123)&gt;=$C$12),B1123,1300)</f>
        <v>#NAME?</v>
      </c>
    </row>
    <row r="1124" spans="2:7" x14ac:dyDescent="0.3">
      <c r="B1124" s="27">
        <v>1110</v>
      </c>
      <c r="C1124" s="17" t="e">
        <f ca="1">_xll.RiskBinomial(1,$C$10)</f>
        <v>#NAME?</v>
      </c>
      <c r="D1124" s="19" t="e">
        <f ca="1">IF(C1124=1,0,_xll.RiskBinomial(1,$D$10/($D$10+$C$11+$D$11)))</f>
        <v>#NAME?</v>
      </c>
      <c r="E1124" s="17" t="e">
        <f ca="1">IF(SUM(C1124:D1124)=0,_xll.RiskBinomial(1,$C$11/($C$11+$D$11)),0)</f>
        <v>#NAME?</v>
      </c>
      <c r="F1124" s="19" t="e">
        <f t="shared" ca="1" si="17"/>
        <v>#NAME?</v>
      </c>
      <c r="G1124" s="28" t="e">
        <f ca="1">IF(AND(SUM($C$15:C1124)&gt;=$C$12,SUM($D$15:D1124)&gt;=$C$12,SUM($E$15:E1124)&gt;=$C$12, SUM($F$15:F1124)&gt;=$C$12),B1124,1300)</f>
        <v>#NAME?</v>
      </c>
    </row>
    <row r="1125" spans="2:7" x14ac:dyDescent="0.3">
      <c r="B1125" s="27">
        <v>1111</v>
      </c>
      <c r="C1125" s="17" t="e">
        <f ca="1">_xll.RiskBinomial(1,$C$10)</f>
        <v>#NAME?</v>
      </c>
      <c r="D1125" s="19" t="e">
        <f ca="1">IF(C1125=1,0,_xll.RiskBinomial(1,$D$10/($D$10+$C$11+$D$11)))</f>
        <v>#NAME?</v>
      </c>
      <c r="E1125" s="17" t="e">
        <f ca="1">IF(SUM(C1125:D1125)=0,_xll.RiskBinomial(1,$C$11/($C$11+$D$11)),0)</f>
        <v>#NAME?</v>
      </c>
      <c r="F1125" s="19" t="e">
        <f t="shared" ca="1" si="17"/>
        <v>#NAME?</v>
      </c>
      <c r="G1125" s="28" t="e">
        <f ca="1">IF(AND(SUM($C$15:C1125)&gt;=$C$12,SUM($D$15:D1125)&gt;=$C$12,SUM($E$15:E1125)&gt;=$C$12, SUM($F$15:F1125)&gt;=$C$12),B1125,1300)</f>
        <v>#NAME?</v>
      </c>
    </row>
    <row r="1126" spans="2:7" x14ac:dyDescent="0.3">
      <c r="B1126" s="27">
        <v>1112</v>
      </c>
      <c r="C1126" s="17" t="e">
        <f ca="1">_xll.RiskBinomial(1,$C$10)</f>
        <v>#NAME?</v>
      </c>
      <c r="D1126" s="19" t="e">
        <f ca="1">IF(C1126=1,0,_xll.RiskBinomial(1,$D$10/($D$10+$C$11+$D$11)))</f>
        <v>#NAME?</v>
      </c>
      <c r="E1126" s="17" t="e">
        <f ca="1">IF(SUM(C1126:D1126)=0,_xll.RiskBinomial(1,$C$11/($C$11+$D$11)),0)</f>
        <v>#NAME?</v>
      </c>
      <c r="F1126" s="19" t="e">
        <f t="shared" ca="1" si="17"/>
        <v>#NAME?</v>
      </c>
      <c r="G1126" s="28" t="e">
        <f ca="1">IF(AND(SUM($C$15:C1126)&gt;=$C$12,SUM($D$15:D1126)&gt;=$C$12,SUM($E$15:E1126)&gt;=$C$12, SUM($F$15:F1126)&gt;=$C$12),B1126,1300)</f>
        <v>#NAME?</v>
      </c>
    </row>
    <row r="1127" spans="2:7" x14ac:dyDescent="0.3">
      <c r="B1127" s="27">
        <v>1113</v>
      </c>
      <c r="C1127" s="17" t="e">
        <f ca="1">_xll.RiskBinomial(1,$C$10)</f>
        <v>#NAME?</v>
      </c>
      <c r="D1127" s="19" t="e">
        <f ca="1">IF(C1127=1,0,_xll.RiskBinomial(1,$D$10/($D$10+$C$11+$D$11)))</f>
        <v>#NAME?</v>
      </c>
      <c r="E1127" s="17" t="e">
        <f ca="1">IF(SUM(C1127:D1127)=0,_xll.RiskBinomial(1,$C$11/($C$11+$D$11)),0)</f>
        <v>#NAME?</v>
      </c>
      <c r="F1127" s="19" t="e">
        <f t="shared" ca="1" si="17"/>
        <v>#NAME?</v>
      </c>
      <c r="G1127" s="28" t="e">
        <f ca="1">IF(AND(SUM($C$15:C1127)&gt;=$C$12,SUM($D$15:D1127)&gt;=$C$12,SUM($E$15:E1127)&gt;=$C$12, SUM($F$15:F1127)&gt;=$C$12),B1127,1300)</f>
        <v>#NAME?</v>
      </c>
    </row>
    <row r="1128" spans="2:7" x14ac:dyDescent="0.3">
      <c r="B1128" s="27">
        <v>1114</v>
      </c>
      <c r="C1128" s="17" t="e">
        <f ca="1">_xll.RiskBinomial(1,$C$10)</f>
        <v>#NAME?</v>
      </c>
      <c r="D1128" s="19" t="e">
        <f ca="1">IF(C1128=1,0,_xll.RiskBinomial(1,$D$10/($D$10+$C$11+$D$11)))</f>
        <v>#NAME?</v>
      </c>
      <c r="E1128" s="17" t="e">
        <f ca="1">IF(SUM(C1128:D1128)=0,_xll.RiskBinomial(1,$C$11/($C$11+$D$11)),0)</f>
        <v>#NAME?</v>
      </c>
      <c r="F1128" s="19" t="e">
        <f t="shared" ca="1" si="17"/>
        <v>#NAME?</v>
      </c>
      <c r="G1128" s="28" t="e">
        <f ca="1">IF(AND(SUM($C$15:C1128)&gt;=$C$12,SUM($D$15:D1128)&gt;=$C$12,SUM($E$15:E1128)&gt;=$C$12, SUM($F$15:F1128)&gt;=$C$12),B1128,1300)</f>
        <v>#NAME?</v>
      </c>
    </row>
    <row r="1129" spans="2:7" x14ac:dyDescent="0.3">
      <c r="B1129" s="27">
        <v>1115</v>
      </c>
      <c r="C1129" s="17" t="e">
        <f ca="1">_xll.RiskBinomial(1,$C$10)</f>
        <v>#NAME?</v>
      </c>
      <c r="D1129" s="19" t="e">
        <f ca="1">IF(C1129=1,0,_xll.RiskBinomial(1,$D$10/($D$10+$C$11+$D$11)))</f>
        <v>#NAME?</v>
      </c>
      <c r="E1129" s="17" t="e">
        <f ca="1">IF(SUM(C1129:D1129)=0,_xll.RiskBinomial(1,$C$11/($C$11+$D$11)),0)</f>
        <v>#NAME?</v>
      </c>
      <c r="F1129" s="19" t="e">
        <f t="shared" ca="1" si="17"/>
        <v>#NAME?</v>
      </c>
      <c r="G1129" s="28" t="e">
        <f ca="1">IF(AND(SUM($C$15:C1129)&gt;=$C$12,SUM($D$15:D1129)&gt;=$C$12,SUM($E$15:E1129)&gt;=$C$12, SUM($F$15:F1129)&gt;=$C$12),B1129,1300)</f>
        <v>#NAME?</v>
      </c>
    </row>
    <row r="1130" spans="2:7" x14ac:dyDescent="0.3">
      <c r="B1130" s="27">
        <v>1116</v>
      </c>
      <c r="C1130" s="17" t="e">
        <f ca="1">_xll.RiskBinomial(1,$C$10)</f>
        <v>#NAME?</v>
      </c>
      <c r="D1130" s="19" t="e">
        <f ca="1">IF(C1130=1,0,_xll.RiskBinomial(1,$D$10/($D$10+$C$11+$D$11)))</f>
        <v>#NAME?</v>
      </c>
      <c r="E1130" s="17" t="e">
        <f ca="1">IF(SUM(C1130:D1130)=0,_xll.RiskBinomial(1,$C$11/($C$11+$D$11)),0)</f>
        <v>#NAME?</v>
      </c>
      <c r="F1130" s="19" t="e">
        <f t="shared" ca="1" si="17"/>
        <v>#NAME?</v>
      </c>
      <c r="G1130" s="28" t="e">
        <f ca="1">IF(AND(SUM($C$15:C1130)&gt;=$C$12,SUM($D$15:D1130)&gt;=$C$12,SUM($E$15:E1130)&gt;=$C$12, SUM($F$15:F1130)&gt;=$C$12),B1130,1300)</f>
        <v>#NAME?</v>
      </c>
    </row>
    <row r="1131" spans="2:7" x14ac:dyDescent="0.3">
      <c r="B1131" s="27">
        <v>1117</v>
      </c>
      <c r="C1131" s="17" t="e">
        <f ca="1">_xll.RiskBinomial(1,$C$10)</f>
        <v>#NAME?</v>
      </c>
      <c r="D1131" s="19" t="e">
        <f ca="1">IF(C1131=1,0,_xll.RiskBinomial(1,$D$10/($D$10+$C$11+$D$11)))</f>
        <v>#NAME?</v>
      </c>
      <c r="E1131" s="17" t="e">
        <f ca="1">IF(SUM(C1131:D1131)=0,_xll.RiskBinomial(1,$C$11/($C$11+$D$11)),0)</f>
        <v>#NAME?</v>
      </c>
      <c r="F1131" s="19" t="e">
        <f t="shared" ca="1" si="17"/>
        <v>#NAME?</v>
      </c>
      <c r="G1131" s="28" t="e">
        <f ca="1">IF(AND(SUM($C$15:C1131)&gt;=$C$12,SUM($D$15:D1131)&gt;=$C$12,SUM($E$15:E1131)&gt;=$C$12, SUM($F$15:F1131)&gt;=$C$12),B1131,1300)</f>
        <v>#NAME?</v>
      </c>
    </row>
    <row r="1132" spans="2:7" x14ac:dyDescent="0.3">
      <c r="B1132" s="27">
        <v>1118</v>
      </c>
      <c r="C1132" s="17" t="e">
        <f ca="1">_xll.RiskBinomial(1,$C$10)</f>
        <v>#NAME?</v>
      </c>
      <c r="D1132" s="19" t="e">
        <f ca="1">IF(C1132=1,0,_xll.RiskBinomial(1,$D$10/($D$10+$C$11+$D$11)))</f>
        <v>#NAME?</v>
      </c>
      <c r="E1132" s="17" t="e">
        <f ca="1">IF(SUM(C1132:D1132)=0,_xll.RiskBinomial(1,$C$11/($C$11+$D$11)),0)</f>
        <v>#NAME?</v>
      </c>
      <c r="F1132" s="19" t="e">
        <f t="shared" ca="1" si="17"/>
        <v>#NAME?</v>
      </c>
      <c r="G1132" s="28" t="e">
        <f ca="1">IF(AND(SUM($C$15:C1132)&gt;=$C$12,SUM($D$15:D1132)&gt;=$C$12,SUM($E$15:E1132)&gt;=$C$12, SUM($F$15:F1132)&gt;=$C$12),B1132,1300)</f>
        <v>#NAME?</v>
      </c>
    </row>
    <row r="1133" spans="2:7" x14ac:dyDescent="0.3">
      <c r="B1133" s="27">
        <v>1119</v>
      </c>
      <c r="C1133" s="17" t="e">
        <f ca="1">_xll.RiskBinomial(1,$C$10)</f>
        <v>#NAME?</v>
      </c>
      <c r="D1133" s="19" t="e">
        <f ca="1">IF(C1133=1,0,_xll.RiskBinomial(1,$D$10/($D$10+$C$11+$D$11)))</f>
        <v>#NAME?</v>
      </c>
      <c r="E1133" s="17" t="e">
        <f ca="1">IF(SUM(C1133:D1133)=0,_xll.RiskBinomial(1,$C$11/($C$11+$D$11)),0)</f>
        <v>#NAME?</v>
      </c>
      <c r="F1133" s="19" t="e">
        <f t="shared" ca="1" si="17"/>
        <v>#NAME?</v>
      </c>
      <c r="G1133" s="28" t="e">
        <f ca="1">IF(AND(SUM($C$15:C1133)&gt;=$C$12,SUM($D$15:D1133)&gt;=$C$12,SUM($E$15:E1133)&gt;=$C$12, SUM($F$15:F1133)&gt;=$C$12),B1133,1300)</f>
        <v>#NAME?</v>
      </c>
    </row>
    <row r="1134" spans="2:7" x14ac:dyDescent="0.3">
      <c r="B1134" s="27">
        <v>1120</v>
      </c>
      <c r="C1134" s="17" t="e">
        <f ca="1">_xll.RiskBinomial(1,$C$10)</f>
        <v>#NAME?</v>
      </c>
      <c r="D1134" s="19" t="e">
        <f ca="1">IF(C1134=1,0,_xll.RiskBinomial(1,$D$10/($D$10+$C$11+$D$11)))</f>
        <v>#NAME?</v>
      </c>
      <c r="E1134" s="17" t="e">
        <f ca="1">IF(SUM(C1134:D1134)=0,_xll.RiskBinomial(1,$C$11/($C$11+$D$11)),0)</f>
        <v>#NAME?</v>
      </c>
      <c r="F1134" s="19" t="e">
        <f t="shared" ca="1" si="17"/>
        <v>#NAME?</v>
      </c>
      <c r="G1134" s="28" t="e">
        <f ca="1">IF(AND(SUM($C$15:C1134)&gt;=$C$12,SUM($D$15:D1134)&gt;=$C$12,SUM($E$15:E1134)&gt;=$C$12, SUM($F$15:F1134)&gt;=$C$12),B1134,1300)</f>
        <v>#NAME?</v>
      </c>
    </row>
    <row r="1135" spans="2:7" x14ac:dyDescent="0.3">
      <c r="B1135" s="27">
        <v>1121</v>
      </c>
      <c r="C1135" s="17" t="e">
        <f ca="1">_xll.RiskBinomial(1,$C$10)</f>
        <v>#NAME?</v>
      </c>
      <c r="D1135" s="19" t="e">
        <f ca="1">IF(C1135=1,0,_xll.RiskBinomial(1,$D$10/($D$10+$C$11+$D$11)))</f>
        <v>#NAME?</v>
      </c>
      <c r="E1135" s="17" t="e">
        <f ca="1">IF(SUM(C1135:D1135)=0,_xll.RiskBinomial(1,$C$11/($C$11+$D$11)),0)</f>
        <v>#NAME?</v>
      </c>
      <c r="F1135" s="19" t="e">
        <f t="shared" ca="1" si="17"/>
        <v>#NAME?</v>
      </c>
      <c r="G1135" s="28" t="e">
        <f ca="1">IF(AND(SUM($C$15:C1135)&gt;=$C$12,SUM($D$15:D1135)&gt;=$C$12,SUM($E$15:E1135)&gt;=$C$12, SUM($F$15:F1135)&gt;=$C$12),B1135,1300)</f>
        <v>#NAME?</v>
      </c>
    </row>
    <row r="1136" spans="2:7" x14ac:dyDescent="0.3">
      <c r="B1136" s="27">
        <v>1122</v>
      </c>
      <c r="C1136" s="17" t="e">
        <f ca="1">_xll.RiskBinomial(1,$C$10)</f>
        <v>#NAME?</v>
      </c>
      <c r="D1136" s="19" t="e">
        <f ca="1">IF(C1136=1,0,_xll.RiskBinomial(1,$D$10/($D$10+$C$11+$D$11)))</f>
        <v>#NAME?</v>
      </c>
      <c r="E1136" s="17" t="e">
        <f ca="1">IF(SUM(C1136:D1136)=0,_xll.RiskBinomial(1,$C$11/($C$11+$D$11)),0)</f>
        <v>#NAME?</v>
      </c>
      <c r="F1136" s="19" t="e">
        <f t="shared" ca="1" si="17"/>
        <v>#NAME?</v>
      </c>
      <c r="G1136" s="28" t="e">
        <f ca="1">IF(AND(SUM($C$15:C1136)&gt;=$C$12,SUM($D$15:D1136)&gt;=$C$12,SUM($E$15:E1136)&gt;=$C$12, SUM($F$15:F1136)&gt;=$C$12),B1136,1300)</f>
        <v>#NAME?</v>
      </c>
    </row>
    <row r="1137" spans="2:7" x14ac:dyDescent="0.3">
      <c r="B1137" s="27">
        <v>1123</v>
      </c>
      <c r="C1137" s="17" t="e">
        <f ca="1">_xll.RiskBinomial(1,$C$10)</f>
        <v>#NAME?</v>
      </c>
      <c r="D1137" s="19" t="e">
        <f ca="1">IF(C1137=1,0,_xll.RiskBinomial(1,$D$10/($D$10+$C$11+$D$11)))</f>
        <v>#NAME?</v>
      </c>
      <c r="E1137" s="17" t="e">
        <f ca="1">IF(SUM(C1137:D1137)=0,_xll.RiskBinomial(1,$C$11/($C$11+$D$11)),0)</f>
        <v>#NAME?</v>
      </c>
      <c r="F1137" s="19" t="e">
        <f t="shared" ca="1" si="17"/>
        <v>#NAME?</v>
      </c>
      <c r="G1137" s="28" t="e">
        <f ca="1">IF(AND(SUM($C$15:C1137)&gt;=$C$12,SUM($D$15:D1137)&gt;=$C$12,SUM($E$15:E1137)&gt;=$C$12, SUM($F$15:F1137)&gt;=$C$12),B1137,1300)</f>
        <v>#NAME?</v>
      </c>
    </row>
    <row r="1138" spans="2:7" x14ac:dyDescent="0.3">
      <c r="B1138" s="27">
        <v>1124</v>
      </c>
      <c r="C1138" s="17" t="e">
        <f ca="1">_xll.RiskBinomial(1,$C$10)</f>
        <v>#NAME?</v>
      </c>
      <c r="D1138" s="19" t="e">
        <f ca="1">IF(C1138=1,0,_xll.RiskBinomial(1,$D$10/($D$10+$C$11+$D$11)))</f>
        <v>#NAME?</v>
      </c>
      <c r="E1138" s="17" t="e">
        <f ca="1">IF(SUM(C1138:D1138)=0,_xll.RiskBinomial(1,$C$11/($C$11+$D$11)),0)</f>
        <v>#NAME?</v>
      </c>
      <c r="F1138" s="19" t="e">
        <f t="shared" ca="1" si="17"/>
        <v>#NAME?</v>
      </c>
      <c r="G1138" s="28" t="e">
        <f ca="1">IF(AND(SUM($C$15:C1138)&gt;=$C$12,SUM($D$15:D1138)&gt;=$C$12,SUM($E$15:E1138)&gt;=$C$12, SUM($F$15:F1138)&gt;=$C$12),B1138,1300)</f>
        <v>#NAME?</v>
      </c>
    </row>
    <row r="1139" spans="2:7" x14ac:dyDescent="0.3">
      <c r="B1139" s="27">
        <v>1125</v>
      </c>
      <c r="C1139" s="17" t="e">
        <f ca="1">_xll.RiskBinomial(1,$C$10)</f>
        <v>#NAME?</v>
      </c>
      <c r="D1139" s="19" t="e">
        <f ca="1">IF(C1139=1,0,_xll.RiskBinomial(1,$D$10/($D$10+$C$11+$D$11)))</f>
        <v>#NAME?</v>
      </c>
      <c r="E1139" s="17" t="e">
        <f ca="1">IF(SUM(C1139:D1139)=0,_xll.RiskBinomial(1,$C$11/($C$11+$D$11)),0)</f>
        <v>#NAME?</v>
      </c>
      <c r="F1139" s="19" t="e">
        <f t="shared" ca="1" si="17"/>
        <v>#NAME?</v>
      </c>
      <c r="G1139" s="28" t="e">
        <f ca="1">IF(AND(SUM($C$15:C1139)&gt;=$C$12,SUM($D$15:D1139)&gt;=$C$12,SUM($E$15:E1139)&gt;=$C$12, SUM($F$15:F1139)&gt;=$C$12),B1139,1300)</f>
        <v>#NAME?</v>
      </c>
    </row>
    <row r="1140" spans="2:7" x14ac:dyDescent="0.3">
      <c r="B1140" s="27">
        <v>1126</v>
      </c>
      <c r="C1140" s="17" t="e">
        <f ca="1">_xll.RiskBinomial(1,$C$10)</f>
        <v>#NAME?</v>
      </c>
      <c r="D1140" s="19" t="e">
        <f ca="1">IF(C1140=1,0,_xll.RiskBinomial(1,$D$10/($D$10+$C$11+$D$11)))</f>
        <v>#NAME?</v>
      </c>
      <c r="E1140" s="17" t="e">
        <f ca="1">IF(SUM(C1140:D1140)=0,_xll.RiskBinomial(1,$C$11/($C$11+$D$11)),0)</f>
        <v>#NAME?</v>
      </c>
      <c r="F1140" s="19" t="e">
        <f t="shared" ca="1" si="17"/>
        <v>#NAME?</v>
      </c>
      <c r="G1140" s="28" t="e">
        <f ca="1">IF(AND(SUM($C$15:C1140)&gt;=$C$12,SUM($D$15:D1140)&gt;=$C$12,SUM($E$15:E1140)&gt;=$C$12, SUM($F$15:F1140)&gt;=$C$12),B1140,1300)</f>
        <v>#NAME?</v>
      </c>
    </row>
    <row r="1141" spans="2:7" x14ac:dyDescent="0.3">
      <c r="B1141" s="27">
        <v>1127</v>
      </c>
      <c r="C1141" s="17" t="e">
        <f ca="1">_xll.RiskBinomial(1,$C$10)</f>
        <v>#NAME?</v>
      </c>
      <c r="D1141" s="19" t="e">
        <f ca="1">IF(C1141=1,0,_xll.RiskBinomial(1,$D$10/($D$10+$C$11+$D$11)))</f>
        <v>#NAME?</v>
      </c>
      <c r="E1141" s="17" t="e">
        <f ca="1">IF(SUM(C1141:D1141)=0,_xll.RiskBinomial(1,$C$11/($C$11+$D$11)),0)</f>
        <v>#NAME?</v>
      </c>
      <c r="F1141" s="19" t="e">
        <f t="shared" ca="1" si="17"/>
        <v>#NAME?</v>
      </c>
      <c r="G1141" s="28" t="e">
        <f ca="1">IF(AND(SUM($C$15:C1141)&gt;=$C$12,SUM($D$15:D1141)&gt;=$C$12,SUM($E$15:E1141)&gt;=$C$12, SUM($F$15:F1141)&gt;=$C$12),B1141,1300)</f>
        <v>#NAME?</v>
      </c>
    </row>
    <row r="1142" spans="2:7" x14ac:dyDescent="0.3">
      <c r="B1142" s="27">
        <v>1128</v>
      </c>
      <c r="C1142" s="17" t="e">
        <f ca="1">_xll.RiskBinomial(1,$C$10)</f>
        <v>#NAME?</v>
      </c>
      <c r="D1142" s="19" t="e">
        <f ca="1">IF(C1142=1,0,_xll.RiskBinomial(1,$D$10/($D$10+$C$11+$D$11)))</f>
        <v>#NAME?</v>
      </c>
      <c r="E1142" s="17" t="e">
        <f ca="1">IF(SUM(C1142:D1142)=0,_xll.RiskBinomial(1,$C$11/($C$11+$D$11)),0)</f>
        <v>#NAME?</v>
      </c>
      <c r="F1142" s="19" t="e">
        <f t="shared" ca="1" si="17"/>
        <v>#NAME?</v>
      </c>
      <c r="G1142" s="28" t="e">
        <f ca="1">IF(AND(SUM($C$15:C1142)&gt;=$C$12,SUM($D$15:D1142)&gt;=$C$12,SUM($E$15:E1142)&gt;=$C$12, SUM($F$15:F1142)&gt;=$C$12),B1142,1300)</f>
        <v>#NAME?</v>
      </c>
    </row>
    <row r="1143" spans="2:7" x14ac:dyDescent="0.3">
      <c r="B1143" s="27">
        <v>1129</v>
      </c>
      <c r="C1143" s="17" t="e">
        <f ca="1">_xll.RiskBinomial(1,$C$10)</f>
        <v>#NAME?</v>
      </c>
      <c r="D1143" s="19" t="e">
        <f ca="1">IF(C1143=1,0,_xll.RiskBinomial(1,$D$10/($D$10+$C$11+$D$11)))</f>
        <v>#NAME?</v>
      </c>
      <c r="E1143" s="17" t="e">
        <f ca="1">IF(SUM(C1143:D1143)=0,_xll.RiskBinomial(1,$C$11/($C$11+$D$11)),0)</f>
        <v>#NAME?</v>
      </c>
      <c r="F1143" s="19" t="e">
        <f t="shared" ca="1" si="17"/>
        <v>#NAME?</v>
      </c>
      <c r="G1143" s="28" t="e">
        <f ca="1">IF(AND(SUM($C$15:C1143)&gt;=$C$12,SUM($D$15:D1143)&gt;=$C$12,SUM($E$15:E1143)&gt;=$C$12, SUM($F$15:F1143)&gt;=$C$12),B1143,1300)</f>
        <v>#NAME?</v>
      </c>
    </row>
    <row r="1144" spans="2:7" x14ac:dyDescent="0.3">
      <c r="B1144" s="27">
        <v>1130</v>
      </c>
      <c r="C1144" s="17" t="e">
        <f ca="1">_xll.RiskBinomial(1,$C$10)</f>
        <v>#NAME?</v>
      </c>
      <c r="D1144" s="19" t="e">
        <f ca="1">IF(C1144=1,0,_xll.RiskBinomial(1,$D$10/($D$10+$C$11+$D$11)))</f>
        <v>#NAME?</v>
      </c>
      <c r="E1144" s="17" t="e">
        <f ca="1">IF(SUM(C1144:D1144)=0,_xll.RiskBinomial(1,$C$11/($C$11+$D$11)),0)</f>
        <v>#NAME?</v>
      </c>
      <c r="F1144" s="19" t="e">
        <f t="shared" ca="1" si="17"/>
        <v>#NAME?</v>
      </c>
      <c r="G1144" s="28" t="e">
        <f ca="1">IF(AND(SUM($C$15:C1144)&gt;=$C$12,SUM($D$15:D1144)&gt;=$C$12,SUM($E$15:E1144)&gt;=$C$12, SUM($F$15:F1144)&gt;=$C$12),B1144,1300)</f>
        <v>#NAME?</v>
      </c>
    </row>
    <row r="1145" spans="2:7" x14ac:dyDescent="0.3">
      <c r="B1145" s="27">
        <v>1131</v>
      </c>
      <c r="C1145" s="17" t="e">
        <f ca="1">_xll.RiskBinomial(1,$C$10)</f>
        <v>#NAME?</v>
      </c>
      <c r="D1145" s="19" t="e">
        <f ca="1">IF(C1145=1,0,_xll.RiskBinomial(1,$D$10/($D$10+$C$11+$D$11)))</f>
        <v>#NAME?</v>
      </c>
      <c r="E1145" s="17" t="e">
        <f ca="1">IF(SUM(C1145:D1145)=0,_xll.RiskBinomial(1,$C$11/($C$11+$D$11)),0)</f>
        <v>#NAME?</v>
      </c>
      <c r="F1145" s="19" t="e">
        <f t="shared" ca="1" si="17"/>
        <v>#NAME?</v>
      </c>
      <c r="G1145" s="28" t="e">
        <f ca="1">IF(AND(SUM($C$15:C1145)&gt;=$C$12,SUM($D$15:D1145)&gt;=$C$12,SUM($E$15:E1145)&gt;=$C$12, SUM($F$15:F1145)&gt;=$C$12),B1145,1300)</f>
        <v>#NAME?</v>
      </c>
    </row>
    <row r="1146" spans="2:7" x14ac:dyDescent="0.3">
      <c r="B1146" s="27">
        <v>1132</v>
      </c>
      <c r="C1146" s="17" t="e">
        <f ca="1">_xll.RiskBinomial(1,$C$10)</f>
        <v>#NAME?</v>
      </c>
      <c r="D1146" s="19" t="e">
        <f ca="1">IF(C1146=1,0,_xll.RiskBinomial(1,$D$10/($D$10+$C$11+$D$11)))</f>
        <v>#NAME?</v>
      </c>
      <c r="E1146" s="17" t="e">
        <f ca="1">IF(SUM(C1146:D1146)=0,_xll.RiskBinomial(1,$C$11/($C$11+$D$11)),0)</f>
        <v>#NAME?</v>
      </c>
      <c r="F1146" s="19" t="e">
        <f t="shared" ca="1" si="17"/>
        <v>#NAME?</v>
      </c>
      <c r="G1146" s="28" t="e">
        <f ca="1">IF(AND(SUM($C$15:C1146)&gt;=$C$12,SUM($D$15:D1146)&gt;=$C$12,SUM($E$15:E1146)&gt;=$C$12, SUM($F$15:F1146)&gt;=$C$12),B1146,1300)</f>
        <v>#NAME?</v>
      </c>
    </row>
    <row r="1147" spans="2:7" x14ac:dyDescent="0.3">
      <c r="B1147" s="27">
        <v>1133</v>
      </c>
      <c r="C1147" s="17" t="e">
        <f ca="1">_xll.RiskBinomial(1,$C$10)</f>
        <v>#NAME?</v>
      </c>
      <c r="D1147" s="19" t="e">
        <f ca="1">IF(C1147=1,0,_xll.RiskBinomial(1,$D$10/($D$10+$C$11+$D$11)))</f>
        <v>#NAME?</v>
      </c>
      <c r="E1147" s="17" t="e">
        <f ca="1">IF(SUM(C1147:D1147)=0,_xll.RiskBinomial(1,$C$11/($C$11+$D$11)),0)</f>
        <v>#NAME?</v>
      </c>
      <c r="F1147" s="19" t="e">
        <f t="shared" ca="1" si="17"/>
        <v>#NAME?</v>
      </c>
      <c r="G1147" s="28" t="e">
        <f ca="1">IF(AND(SUM($C$15:C1147)&gt;=$C$12,SUM($D$15:D1147)&gt;=$C$12,SUM($E$15:E1147)&gt;=$C$12, SUM($F$15:F1147)&gt;=$C$12),B1147,1300)</f>
        <v>#NAME?</v>
      </c>
    </row>
    <row r="1148" spans="2:7" x14ac:dyDescent="0.3">
      <c r="B1148" s="27">
        <v>1134</v>
      </c>
      <c r="C1148" s="17" t="e">
        <f ca="1">_xll.RiskBinomial(1,$C$10)</f>
        <v>#NAME?</v>
      </c>
      <c r="D1148" s="19" t="e">
        <f ca="1">IF(C1148=1,0,_xll.RiskBinomial(1,$D$10/($D$10+$C$11+$D$11)))</f>
        <v>#NAME?</v>
      </c>
      <c r="E1148" s="17" t="e">
        <f ca="1">IF(SUM(C1148:D1148)=0,_xll.RiskBinomial(1,$C$11/($C$11+$D$11)),0)</f>
        <v>#NAME?</v>
      </c>
      <c r="F1148" s="19" t="e">
        <f t="shared" ca="1" si="17"/>
        <v>#NAME?</v>
      </c>
      <c r="G1148" s="28" t="e">
        <f ca="1">IF(AND(SUM($C$15:C1148)&gt;=$C$12,SUM($D$15:D1148)&gt;=$C$12,SUM($E$15:E1148)&gt;=$C$12, SUM($F$15:F1148)&gt;=$C$12),B1148,1300)</f>
        <v>#NAME?</v>
      </c>
    </row>
    <row r="1149" spans="2:7" x14ac:dyDescent="0.3">
      <c r="B1149" s="27">
        <v>1135</v>
      </c>
      <c r="C1149" s="17" t="e">
        <f ca="1">_xll.RiskBinomial(1,$C$10)</f>
        <v>#NAME?</v>
      </c>
      <c r="D1149" s="19" t="e">
        <f ca="1">IF(C1149=1,0,_xll.RiskBinomial(1,$D$10/($D$10+$C$11+$D$11)))</f>
        <v>#NAME?</v>
      </c>
      <c r="E1149" s="17" t="e">
        <f ca="1">IF(SUM(C1149:D1149)=0,_xll.RiskBinomial(1,$C$11/($C$11+$D$11)),0)</f>
        <v>#NAME?</v>
      </c>
      <c r="F1149" s="19" t="e">
        <f t="shared" ca="1" si="17"/>
        <v>#NAME?</v>
      </c>
      <c r="G1149" s="28" t="e">
        <f ca="1">IF(AND(SUM($C$15:C1149)&gt;=$C$12,SUM($D$15:D1149)&gt;=$C$12,SUM($E$15:E1149)&gt;=$C$12, SUM($F$15:F1149)&gt;=$C$12),B1149,1300)</f>
        <v>#NAME?</v>
      </c>
    </row>
    <row r="1150" spans="2:7" x14ac:dyDescent="0.3">
      <c r="B1150" s="27">
        <v>1136</v>
      </c>
      <c r="C1150" s="17" t="e">
        <f ca="1">_xll.RiskBinomial(1,$C$10)</f>
        <v>#NAME?</v>
      </c>
      <c r="D1150" s="19" t="e">
        <f ca="1">IF(C1150=1,0,_xll.RiskBinomial(1,$D$10/($D$10+$C$11+$D$11)))</f>
        <v>#NAME?</v>
      </c>
      <c r="E1150" s="17" t="e">
        <f ca="1">IF(SUM(C1150:D1150)=0,_xll.RiskBinomial(1,$C$11/($C$11+$D$11)),0)</f>
        <v>#NAME?</v>
      </c>
      <c r="F1150" s="19" t="e">
        <f t="shared" ca="1" si="17"/>
        <v>#NAME?</v>
      </c>
      <c r="G1150" s="28" t="e">
        <f ca="1">IF(AND(SUM($C$15:C1150)&gt;=$C$12,SUM($D$15:D1150)&gt;=$C$12,SUM($E$15:E1150)&gt;=$C$12, SUM($F$15:F1150)&gt;=$C$12),B1150,1300)</f>
        <v>#NAME?</v>
      </c>
    </row>
    <row r="1151" spans="2:7" x14ac:dyDescent="0.3">
      <c r="B1151" s="27">
        <v>1137</v>
      </c>
      <c r="C1151" s="17" t="e">
        <f ca="1">_xll.RiskBinomial(1,$C$10)</f>
        <v>#NAME?</v>
      </c>
      <c r="D1151" s="19" t="e">
        <f ca="1">IF(C1151=1,0,_xll.RiskBinomial(1,$D$10/($D$10+$C$11+$D$11)))</f>
        <v>#NAME?</v>
      </c>
      <c r="E1151" s="17" t="e">
        <f ca="1">IF(SUM(C1151:D1151)=0,_xll.RiskBinomial(1,$C$11/($C$11+$D$11)),0)</f>
        <v>#NAME?</v>
      </c>
      <c r="F1151" s="19" t="e">
        <f t="shared" ca="1" si="17"/>
        <v>#NAME?</v>
      </c>
      <c r="G1151" s="28" t="e">
        <f ca="1">IF(AND(SUM($C$15:C1151)&gt;=$C$12,SUM($D$15:D1151)&gt;=$C$12,SUM($E$15:E1151)&gt;=$C$12, SUM($F$15:F1151)&gt;=$C$12),B1151,1300)</f>
        <v>#NAME?</v>
      </c>
    </row>
    <row r="1152" spans="2:7" x14ac:dyDescent="0.3">
      <c r="B1152" s="27">
        <v>1138</v>
      </c>
      <c r="C1152" s="17" t="e">
        <f ca="1">_xll.RiskBinomial(1,$C$10)</f>
        <v>#NAME?</v>
      </c>
      <c r="D1152" s="19" t="e">
        <f ca="1">IF(C1152=1,0,_xll.RiskBinomial(1,$D$10/($D$10+$C$11+$D$11)))</f>
        <v>#NAME?</v>
      </c>
      <c r="E1152" s="17" t="e">
        <f ca="1">IF(SUM(C1152:D1152)=0,_xll.RiskBinomial(1,$C$11/($C$11+$D$11)),0)</f>
        <v>#NAME?</v>
      </c>
      <c r="F1152" s="19" t="e">
        <f t="shared" ca="1" si="17"/>
        <v>#NAME?</v>
      </c>
      <c r="G1152" s="28" t="e">
        <f ca="1">IF(AND(SUM($C$15:C1152)&gt;=$C$12,SUM($D$15:D1152)&gt;=$C$12,SUM($E$15:E1152)&gt;=$C$12, SUM($F$15:F1152)&gt;=$C$12),B1152,1300)</f>
        <v>#NAME?</v>
      </c>
    </row>
    <row r="1153" spans="2:7" x14ac:dyDescent="0.3">
      <c r="B1153" s="27">
        <v>1139</v>
      </c>
      <c r="C1153" s="17" t="e">
        <f ca="1">_xll.RiskBinomial(1,$C$10)</f>
        <v>#NAME?</v>
      </c>
      <c r="D1153" s="19" t="e">
        <f ca="1">IF(C1153=1,0,_xll.RiskBinomial(1,$D$10/($D$10+$C$11+$D$11)))</f>
        <v>#NAME?</v>
      </c>
      <c r="E1153" s="17" t="e">
        <f ca="1">IF(SUM(C1153:D1153)=0,_xll.RiskBinomial(1,$C$11/($C$11+$D$11)),0)</f>
        <v>#NAME?</v>
      </c>
      <c r="F1153" s="19" t="e">
        <f t="shared" ca="1" si="17"/>
        <v>#NAME?</v>
      </c>
      <c r="G1153" s="28" t="e">
        <f ca="1">IF(AND(SUM($C$15:C1153)&gt;=$C$12,SUM($D$15:D1153)&gt;=$C$12,SUM($E$15:E1153)&gt;=$C$12, SUM($F$15:F1153)&gt;=$C$12),B1153,1300)</f>
        <v>#NAME?</v>
      </c>
    </row>
    <row r="1154" spans="2:7" x14ac:dyDescent="0.3">
      <c r="B1154" s="27">
        <v>1140</v>
      </c>
      <c r="C1154" s="17" t="e">
        <f ca="1">_xll.RiskBinomial(1,$C$10)</f>
        <v>#NAME?</v>
      </c>
      <c r="D1154" s="19" t="e">
        <f ca="1">IF(C1154=1,0,_xll.RiskBinomial(1,$D$10/($D$10+$C$11+$D$11)))</f>
        <v>#NAME?</v>
      </c>
      <c r="E1154" s="17" t="e">
        <f ca="1">IF(SUM(C1154:D1154)=0,_xll.RiskBinomial(1,$C$11/($C$11+$D$11)),0)</f>
        <v>#NAME?</v>
      </c>
      <c r="F1154" s="19" t="e">
        <f t="shared" ca="1" si="17"/>
        <v>#NAME?</v>
      </c>
      <c r="G1154" s="28" t="e">
        <f ca="1">IF(AND(SUM($C$15:C1154)&gt;=$C$12,SUM($D$15:D1154)&gt;=$C$12,SUM($E$15:E1154)&gt;=$C$12, SUM($F$15:F1154)&gt;=$C$12),B1154,1300)</f>
        <v>#NAME?</v>
      </c>
    </row>
    <row r="1155" spans="2:7" x14ac:dyDescent="0.3">
      <c r="B1155" s="27">
        <v>1141</v>
      </c>
      <c r="C1155" s="17" t="e">
        <f ca="1">_xll.RiskBinomial(1,$C$10)</f>
        <v>#NAME?</v>
      </c>
      <c r="D1155" s="19" t="e">
        <f ca="1">IF(C1155=1,0,_xll.RiskBinomial(1,$D$10/($D$10+$C$11+$D$11)))</f>
        <v>#NAME?</v>
      </c>
      <c r="E1155" s="17" t="e">
        <f ca="1">IF(SUM(C1155:D1155)=0,_xll.RiskBinomial(1,$C$11/($C$11+$D$11)),0)</f>
        <v>#NAME?</v>
      </c>
      <c r="F1155" s="19" t="e">
        <f t="shared" ca="1" si="17"/>
        <v>#NAME?</v>
      </c>
      <c r="G1155" s="28" t="e">
        <f ca="1">IF(AND(SUM($C$15:C1155)&gt;=$C$12,SUM($D$15:D1155)&gt;=$C$12,SUM($E$15:E1155)&gt;=$C$12, SUM($F$15:F1155)&gt;=$C$12),B1155,1300)</f>
        <v>#NAME?</v>
      </c>
    </row>
    <row r="1156" spans="2:7" x14ac:dyDescent="0.3">
      <c r="B1156" s="27">
        <v>1142</v>
      </c>
      <c r="C1156" s="17" t="e">
        <f ca="1">_xll.RiskBinomial(1,$C$10)</f>
        <v>#NAME?</v>
      </c>
      <c r="D1156" s="19" t="e">
        <f ca="1">IF(C1156=1,0,_xll.RiskBinomial(1,$D$10/($D$10+$C$11+$D$11)))</f>
        <v>#NAME?</v>
      </c>
      <c r="E1156" s="17" t="e">
        <f ca="1">IF(SUM(C1156:D1156)=0,_xll.RiskBinomial(1,$C$11/($C$11+$D$11)),0)</f>
        <v>#NAME?</v>
      </c>
      <c r="F1156" s="19" t="e">
        <f t="shared" ca="1" si="17"/>
        <v>#NAME?</v>
      </c>
      <c r="G1156" s="28" t="e">
        <f ca="1">IF(AND(SUM($C$15:C1156)&gt;=$C$12,SUM($D$15:D1156)&gt;=$C$12,SUM($E$15:E1156)&gt;=$C$12, SUM($F$15:F1156)&gt;=$C$12),B1156,1300)</f>
        <v>#NAME?</v>
      </c>
    </row>
    <row r="1157" spans="2:7" x14ac:dyDescent="0.3">
      <c r="B1157" s="27">
        <v>1143</v>
      </c>
      <c r="C1157" s="17" t="e">
        <f ca="1">_xll.RiskBinomial(1,$C$10)</f>
        <v>#NAME?</v>
      </c>
      <c r="D1157" s="19" t="e">
        <f ca="1">IF(C1157=1,0,_xll.RiskBinomial(1,$D$10/($D$10+$C$11+$D$11)))</f>
        <v>#NAME?</v>
      </c>
      <c r="E1157" s="17" t="e">
        <f ca="1">IF(SUM(C1157:D1157)=0,_xll.RiskBinomial(1,$C$11/($C$11+$D$11)),0)</f>
        <v>#NAME?</v>
      </c>
      <c r="F1157" s="19" t="e">
        <f t="shared" ca="1" si="17"/>
        <v>#NAME?</v>
      </c>
      <c r="G1157" s="28" t="e">
        <f ca="1">IF(AND(SUM($C$15:C1157)&gt;=$C$12,SUM($D$15:D1157)&gt;=$C$12,SUM($E$15:E1157)&gt;=$C$12, SUM($F$15:F1157)&gt;=$C$12),B1157,1300)</f>
        <v>#NAME?</v>
      </c>
    </row>
    <row r="1158" spans="2:7" x14ac:dyDescent="0.3">
      <c r="B1158" s="27">
        <v>1144</v>
      </c>
      <c r="C1158" s="17" t="e">
        <f ca="1">_xll.RiskBinomial(1,$C$10)</f>
        <v>#NAME?</v>
      </c>
      <c r="D1158" s="19" t="e">
        <f ca="1">IF(C1158=1,0,_xll.RiskBinomial(1,$D$10/($D$10+$C$11+$D$11)))</f>
        <v>#NAME?</v>
      </c>
      <c r="E1158" s="17" t="e">
        <f ca="1">IF(SUM(C1158:D1158)=0,_xll.RiskBinomial(1,$C$11/($C$11+$D$11)),0)</f>
        <v>#NAME?</v>
      </c>
      <c r="F1158" s="19" t="e">
        <f t="shared" ca="1" si="17"/>
        <v>#NAME?</v>
      </c>
      <c r="G1158" s="28" t="e">
        <f ca="1">IF(AND(SUM($C$15:C1158)&gt;=$C$12,SUM($D$15:D1158)&gt;=$C$12,SUM($E$15:E1158)&gt;=$C$12, SUM($F$15:F1158)&gt;=$C$12),B1158,1300)</f>
        <v>#NAME?</v>
      </c>
    </row>
    <row r="1159" spans="2:7" x14ac:dyDescent="0.3">
      <c r="B1159" s="27">
        <v>1145</v>
      </c>
      <c r="C1159" s="17" t="e">
        <f ca="1">_xll.RiskBinomial(1,$C$10)</f>
        <v>#NAME?</v>
      </c>
      <c r="D1159" s="19" t="e">
        <f ca="1">IF(C1159=1,0,_xll.RiskBinomial(1,$D$10/($D$10+$C$11+$D$11)))</f>
        <v>#NAME?</v>
      </c>
      <c r="E1159" s="17" t="e">
        <f ca="1">IF(SUM(C1159:D1159)=0,_xll.RiskBinomial(1,$C$11/($C$11+$D$11)),0)</f>
        <v>#NAME?</v>
      </c>
      <c r="F1159" s="19" t="e">
        <f t="shared" ca="1" si="17"/>
        <v>#NAME?</v>
      </c>
      <c r="G1159" s="28" t="e">
        <f ca="1">IF(AND(SUM($C$15:C1159)&gt;=$C$12,SUM($D$15:D1159)&gt;=$C$12,SUM($E$15:E1159)&gt;=$C$12, SUM($F$15:F1159)&gt;=$C$12),B1159,1300)</f>
        <v>#NAME?</v>
      </c>
    </row>
    <row r="1160" spans="2:7" x14ac:dyDescent="0.3">
      <c r="B1160" s="27">
        <v>1146</v>
      </c>
      <c r="C1160" s="17" t="e">
        <f ca="1">_xll.RiskBinomial(1,$C$10)</f>
        <v>#NAME?</v>
      </c>
      <c r="D1160" s="19" t="e">
        <f ca="1">IF(C1160=1,0,_xll.RiskBinomial(1,$D$10/($D$10+$C$11+$D$11)))</f>
        <v>#NAME?</v>
      </c>
      <c r="E1160" s="17" t="e">
        <f ca="1">IF(SUM(C1160:D1160)=0,_xll.RiskBinomial(1,$C$11/($C$11+$D$11)),0)</f>
        <v>#NAME?</v>
      </c>
      <c r="F1160" s="19" t="e">
        <f t="shared" ca="1" si="17"/>
        <v>#NAME?</v>
      </c>
      <c r="G1160" s="28" t="e">
        <f ca="1">IF(AND(SUM($C$15:C1160)&gt;=$C$12,SUM($D$15:D1160)&gt;=$C$12,SUM($E$15:E1160)&gt;=$C$12, SUM($F$15:F1160)&gt;=$C$12),B1160,1300)</f>
        <v>#NAME?</v>
      </c>
    </row>
    <row r="1161" spans="2:7" x14ac:dyDescent="0.3">
      <c r="B1161" s="27">
        <v>1147</v>
      </c>
      <c r="C1161" s="17" t="e">
        <f ca="1">_xll.RiskBinomial(1,$C$10)</f>
        <v>#NAME?</v>
      </c>
      <c r="D1161" s="19" t="e">
        <f ca="1">IF(C1161=1,0,_xll.RiskBinomial(1,$D$10/($D$10+$C$11+$D$11)))</f>
        <v>#NAME?</v>
      </c>
      <c r="E1161" s="17" t="e">
        <f ca="1">IF(SUM(C1161:D1161)=0,_xll.RiskBinomial(1,$C$11/($C$11+$D$11)),0)</f>
        <v>#NAME?</v>
      </c>
      <c r="F1161" s="19" t="e">
        <f t="shared" ca="1" si="17"/>
        <v>#NAME?</v>
      </c>
      <c r="G1161" s="28" t="e">
        <f ca="1">IF(AND(SUM($C$15:C1161)&gt;=$C$12,SUM($D$15:D1161)&gt;=$C$12,SUM($E$15:E1161)&gt;=$C$12, SUM($F$15:F1161)&gt;=$C$12),B1161,1300)</f>
        <v>#NAME?</v>
      </c>
    </row>
    <row r="1162" spans="2:7" x14ac:dyDescent="0.3">
      <c r="B1162" s="27">
        <v>1148</v>
      </c>
      <c r="C1162" s="17" t="e">
        <f ca="1">_xll.RiskBinomial(1,$C$10)</f>
        <v>#NAME?</v>
      </c>
      <c r="D1162" s="19" t="e">
        <f ca="1">IF(C1162=1,0,_xll.RiskBinomial(1,$D$10/($D$10+$C$11+$D$11)))</f>
        <v>#NAME?</v>
      </c>
      <c r="E1162" s="17" t="e">
        <f ca="1">IF(SUM(C1162:D1162)=0,_xll.RiskBinomial(1,$C$11/($C$11+$D$11)),0)</f>
        <v>#NAME?</v>
      </c>
      <c r="F1162" s="19" t="e">
        <f t="shared" ca="1" si="17"/>
        <v>#NAME?</v>
      </c>
      <c r="G1162" s="28" t="e">
        <f ca="1">IF(AND(SUM($C$15:C1162)&gt;=$C$12,SUM($D$15:D1162)&gt;=$C$12,SUM($E$15:E1162)&gt;=$C$12, SUM($F$15:F1162)&gt;=$C$12),B1162,1300)</f>
        <v>#NAME?</v>
      </c>
    </row>
    <row r="1163" spans="2:7" x14ac:dyDescent="0.3">
      <c r="B1163" s="27">
        <v>1149</v>
      </c>
      <c r="C1163" s="17" t="e">
        <f ca="1">_xll.RiskBinomial(1,$C$10)</f>
        <v>#NAME?</v>
      </c>
      <c r="D1163" s="19" t="e">
        <f ca="1">IF(C1163=1,0,_xll.RiskBinomial(1,$D$10/($D$10+$C$11+$D$11)))</f>
        <v>#NAME?</v>
      </c>
      <c r="E1163" s="17" t="e">
        <f ca="1">IF(SUM(C1163:D1163)=0,_xll.RiskBinomial(1,$C$11/($C$11+$D$11)),0)</f>
        <v>#NAME?</v>
      </c>
      <c r="F1163" s="19" t="e">
        <f t="shared" ca="1" si="17"/>
        <v>#NAME?</v>
      </c>
      <c r="G1163" s="28" t="e">
        <f ca="1">IF(AND(SUM($C$15:C1163)&gt;=$C$12,SUM($D$15:D1163)&gt;=$C$12,SUM($E$15:E1163)&gt;=$C$12, SUM($F$15:F1163)&gt;=$C$12),B1163,1300)</f>
        <v>#NAME?</v>
      </c>
    </row>
    <row r="1164" spans="2:7" x14ac:dyDescent="0.3">
      <c r="B1164" s="27">
        <v>1150</v>
      </c>
      <c r="C1164" s="17" t="e">
        <f ca="1">_xll.RiskBinomial(1,$C$10)</f>
        <v>#NAME?</v>
      </c>
      <c r="D1164" s="19" t="e">
        <f ca="1">IF(C1164=1,0,_xll.RiskBinomial(1,$D$10/($D$10+$C$11+$D$11)))</f>
        <v>#NAME?</v>
      </c>
      <c r="E1164" s="17" t="e">
        <f ca="1">IF(SUM(C1164:D1164)=0,_xll.RiskBinomial(1,$C$11/($C$11+$D$11)),0)</f>
        <v>#NAME?</v>
      </c>
      <c r="F1164" s="19" t="e">
        <f t="shared" ca="1" si="17"/>
        <v>#NAME?</v>
      </c>
      <c r="G1164" s="28" t="e">
        <f ca="1">IF(AND(SUM($C$15:C1164)&gt;=$C$12,SUM($D$15:D1164)&gt;=$C$12,SUM($E$15:E1164)&gt;=$C$12, SUM($F$15:F1164)&gt;=$C$12),B1164,1300)</f>
        <v>#NAME?</v>
      </c>
    </row>
    <row r="1165" spans="2:7" x14ac:dyDescent="0.3">
      <c r="B1165" s="27">
        <v>1151</v>
      </c>
      <c r="C1165" s="17" t="e">
        <f ca="1">_xll.RiskBinomial(1,$C$10)</f>
        <v>#NAME?</v>
      </c>
      <c r="D1165" s="19" t="e">
        <f ca="1">IF(C1165=1,0,_xll.RiskBinomial(1,$D$10/($D$10+$C$11+$D$11)))</f>
        <v>#NAME?</v>
      </c>
      <c r="E1165" s="17" t="e">
        <f ca="1">IF(SUM(C1165:D1165)=0,_xll.RiskBinomial(1,$C$11/($C$11+$D$11)),0)</f>
        <v>#NAME?</v>
      </c>
      <c r="F1165" s="19" t="e">
        <f t="shared" ca="1" si="17"/>
        <v>#NAME?</v>
      </c>
      <c r="G1165" s="28" t="e">
        <f ca="1">IF(AND(SUM($C$15:C1165)&gt;=$C$12,SUM($D$15:D1165)&gt;=$C$12,SUM($E$15:E1165)&gt;=$C$12, SUM($F$15:F1165)&gt;=$C$12),B1165,1300)</f>
        <v>#NAME?</v>
      </c>
    </row>
    <row r="1166" spans="2:7" x14ac:dyDescent="0.3">
      <c r="B1166" s="27">
        <v>1152</v>
      </c>
      <c r="C1166" s="17" t="e">
        <f ca="1">_xll.RiskBinomial(1,$C$10)</f>
        <v>#NAME?</v>
      </c>
      <c r="D1166" s="19" t="e">
        <f ca="1">IF(C1166=1,0,_xll.RiskBinomial(1,$D$10/($D$10+$C$11+$D$11)))</f>
        <v>#NAME?</v>
      </c>
      <c r="E1166" s="17" t="e">
        <f ca="1">IF(SUM(C1166:D1166)=0,_xll.RiskBinomial(1,$C$11/($C$11+$D$11)),0)</f>
        <v>#NAME?</v>
      </c>
      <c r="F1166" s="19" t="e">
        <f t="shared" ca="1" si="17"/>
        <v>#NAME?</v>
      </c>
      <c r="G1166" s="28" t="e">
        <f ca="1">IF(AND(SUM($C$15:C1166)&gt;=$C$12,SUM($D$15:D1166)&gt;=$C$12,SUM($E$15:E1166)&gt;=$C$12, SUM($F$15:F1166)&gt;=$C$12),B1166,1300)</f>
        <v>#NAME?</v>
      </c>
    </row>
    <row r="1167" spans="2:7" x14ac:dyDescent="0.3">
      <c r="B1167" s="27">
        <v>1153</v>
      </c>
      <c r="C1167" s="17" t="e">
        <f ca="1">_xll.RiskBinomial(1,$C$10)</f>
        <v>#NAME?</v>
      </c>
      <c r="D1167" s="19" t="e">
        <f ca="1">IF(C1167=1,0,_xll.RiskBinomial(1,$D$10/($D$10+$C$11+$D$11)))</f>
        <v>#NAME?</v>
      </c>
      <c r="E1167" s="17" t="e">
        <f ca="1">IF(SUM(C1167:D1167)=0,_xll.RiskBinomial(1,$C$11/($C$11+$D$11)),0)</f>
        <v>#NAME?</v>
      </c>
      <c r="F1167" s="19" t="e">
        <f t="shared" ca="1" si="17"/>
        <v>#NAME?</v>
      </c>
      <c r="G1167" s="28" t="e">
        <f ca="1">IF(AND(SUM($C$15:C1167)&gt;=$C$12,SUM($D$15:D1167)&gt;=$C$12,SUM($E$15:E1167)&gt;=$C$12, SUM($F$15:F1167)&gt;=$C$12),B1167,1300)</f>
        <v>#NAME?</v>
      </c>
    </row>
    <row r="1168" spans="2:7" x14ac:dyDescent="0.3">
      <c r="B1168" s="27">
        <v>1154</v>
      </c>
      <c r="C1168" s="17" t="e">
        <f ca="1">_xll.RiskBinomial(1,$C$10)</f>
        <v>#NAME?</v>
      </c>
      <c r="D1168" s="19" t="e">
        <f ca="1">IF(C1168=1,0,_xll.RiskBinomial(1,$D$10/($D$10+$C$11+$D$11)))</f>
        <v>#NAME?</v>
      </c>
      <c r="E1168" s="17" t="e">
        <f ca="1">IF(SUM(C1168:D1168)=0,_xll.RiskBinomial(1,$C$11/($C$11+$D$11)),0)</f>
        <v>#NAME?</v>
      </c>
      <c r="F1168" s="19" t="e">
        <f t="shared" ref="F1168:F1231" ca="1" si="18">IF(SUM(C1168:E1168)=0,1,0)</f>
        <v>#NAME?</v>
      </c>
      <c r="G1168" s="28" t="e">
        <f ca="1">IF(AND(SUM($C$15:C1168)&gt;=$C$12,SUM($D$15:D1168)&gt;=$C$12,SUM($E$15:E1168)&gt;=$C$12, SUM($F$15:F1168)&gt;=$C$12),B1168,1300)</f>
        <v>#NAME?</v>
      </c>
    </row>
    <row r="1169" spans="2:7" x14ac:dyDescent="0.3">
      <c r="B1169" s="27">
        <v>1155</v>
      </c>
      <c r="C1169" s="17" t="e">
        <f ca="1">_xll.RiskBinomial(1,$C$10)</f>
        <v>#NAME?</v>
      </c>
      <c r="D1169" s="19" t="e">
        <f ca="1">IF(C1169=1,0,_xll.RiskBinomial(1,$D$10/($D$10+$C$11+$D$11)))</f>
        <v>#NAME?</v>
      </c>
      <c r="E1169" s="17" t="e">
        <f ca="1">IF(SUM(C1169:D1169)=0,_xll.RiskBinomial(1,$C$11/($C$11+$D$11)),0)</f>
        <v>#NAME?</v>
      </c>
      <c r="F1169" s="19" t="e">
        <f t="shared" ca="1" si="18"/>
        <v>#NAME?</v>
      </c>
      <c r="G1169" s="28" t="e">
        <f ca="1">IF(AND(SUM($C$15:C1169)&gt;=$C$12,SUM($D$15:D1169)&gt;=$C$12,SUM($E$15:E1169)&gt;=$C$12, SUM($F$15:F1169)&gt;=$C$12),B1169,1300)</f>
        <v>#NAME?</v>
      </c>
    </row>
    <row r="1170" spans="2:7" x14ac:dyDescent="0.3">
      <c r="B1170" s="27">
        <v>1156</v>
      </c>
      <c r="C1170" s="17" t="e">
        <f ca="1">_xll.RiskBinomial(1,$C$10)</f>
        <v>#NAME?</v>
      </c>
      <c r="D1170" s="19" t="e">
        <f ca="1">IF(C1170=1,0,_xll.RiskBinomial(1,$D$10/($D$10+$C$11+$D$11)))</f>
        <v>#NAME?</v>
      </c>
      <c r="E1170" s="17" t="e">
        <f ca="1">IF(SUM(C1170:D1170)=0,_xll.RiskBinomial(1,$C$11/($C$11+$D$11)),0)</f>
        <v>#NAME?</v>
      </c>
      <c r="F1170" s="19" t="e">
        <f t="shared" ca="1" si="18"/>
        <v>#NAME?</v>
      </c>
      <c r="G1170" s="28" t="e">
        <f ca="1">IF(AND(SUM($C$15:C1170)&gt;=$C$12,SUM($D$15:D1170)&gt;=$C$12,SUM($E$15:E1170)&gt;=$C$12, SUM($F$15:F1170)&gt;=$C$12),B1170,1300)</f>
        <v>#NAME?</v>
      </c>
    </row>
    <row r="1171" spans="2:7" x14ac:dyDescent="0.3">
      <c r="B1171" s="27">
        <v>1157</v>
      </c>
      <c r="C1171" s="17" t="e">
        <f ca="1">_xll.RiskBinomial(1,$C$10)</f>
        <v>#NAME?</v>
      </c>
      <c r="D1171" s="19" t="e">
        <f ca="1">IF(C1171=1,0,_xll.RiskBinomial(1,$D$10/($D$10+$C$11+$D$11)))</f>
        <v>#NAME?</v>
      </c>
      <c r="E1171" s="17" t="e">
        <f ca="1">IF(SUM(C1171:D1171)=0,_xll.RiskBinomial(1,$C$11/($C$11+$D$11)),0)</f>
        <v>#NAME?</v>
      </c>
      <c r="F1171" s="19" t="e">
        <f t="shared" ca="1" si="18"/>
        <v>#NAME?</v>
      </c>
      <c r="G1171" s="28" t="e">
        <f ca="1">IF(AND(SUM($C$15:C1171)&gt;=$C$12,SUM($D$15:D1171)&gt;=$C$12,SUM($E$15:E1171)&gt;=$C$12, SUM($F$15:F1171)&gt;=$C$12),B1171,1300)</f>
        <v>#NAME?</v>
      </c>
    </row>
    <row r="1172" spans="2:7" x14ac:dyDescent="0.3">
      <c r="B1172" s="27">
        <v>1158</v>
      </c>
      <c r="C1172" s="17" t="e">
        <f ca="1">_xll.RiskBinomial(1,$C$10)</f>
        <v>#NAME?</v>
      </c>
      <c r="D1172" s="19" t="e">
        <f ca="1">IF(C1172=1,0,_xll.RiskBinomial(1,$D$10/($D$10+$C$11+$D$11)))</f>
        <v>#NAME?</v>
      </c>
      <c r="E1172" s="17" t="e">
        <f ca="1">IF(SUM(C1172:D1172)=0,_xll.RiskBinomial(1,$C$11/($C$11+$D$11)),0)</f>
        <v>#NAME?</v>
      </c>
      <c r="F1172" s="19" t="e">
        <f t="shared" ca="1" si="18"/>
        <v>#NAME?</v>
      </c>
      <c r="G1172" s="28" t="e">
        <f ca="1">IF(AND(SUM($C$15:C1172)&gt;=$C$12,SUM($D$15:D1172)&gt;=$C$12,SUM($E$15:E1172)&gt;=$C$12, SUM($F$15:F1172)&gt;=$C$12),B1172,1300)</f>
        <v>#NAME?</v>
      </c>
    </row>
    <row r="1173" spans="2:7" x14ac:dyDescent="0.3">
      <c r="B1173" s="27">
        <v>1159</v>
      </c>
      <c r="C1173" s="17" t="e">
        <f ca="1">_xll.RiskBinomial(1,$C$10)</f>
        <v>#NAME?</v>
      </c>
      <c r="D1173" s="19" t="e">
        <f ca="1">IF(C1173=1,0,_xll.RiskBinomial(1,$D$10/($D$10+$C$11+$D$11)))</f>
        <v>#NAME?</v>
      </c>
      <c r="E1173" s="17" t="e">
        <f ca="1">IF(SUM(C1173:D1173)=0,_xll.RiskBinomial(1,$C$11/($C$11+$D$11)),0)</f>
        <v>#NAME?</v>
      </c>
      <c r="F1173" s="19" t="e">
        <f t="shared" ca="1" si="18"/>
        <v>#NAME?</v>
      </c>
      <c r="G1173" s="28" t="e">
        <f ca="1">IF(AND(SUM($C$15:C1173)&gt;=$C$12,SUM($D$15:D1173)&gt;=$C$12,SUM($E$15:E1173)&gt;=$C$12, SUM($F$15:F1173)&gt;=$C$12),B1173,1300)</f>
        <v>#NAME?</v>
      </c>
    </row>
    <row r="1174" spans="2:7" x14ac:dyDescent="0.3">
      <c r="B1174" s="27">
        <v>1160</v>
      </c>
      <c r="C1174" s="17" t="e">
        <f ca="1">_xll.RiskBinomial(1,$C$10)</f>
        <v>#NAME?</v>
      </c>
      <c r="D1174" s="19" t="e">
        <f ca="1">IF(C1174=1,0,_xll.RiskBinomial(1,$D$10/($D$10+$C$11+$D$11)))</f>
        <v>#NAME?</v>
      </c>
      <c r="E1174" s="17" t="e">
        <f ca="1">IF(SUM(C1174:D1174)=0,_xll.RiskBinomial(1,$C$11/($C$11+$D$11)),0)</f>
        <v>#NAME?</v>
      </c>
      <c r="F1174" s="19" t="e">
        <f t="shared" ca="1" si="18"/>
        <v>#NAME?</v>
      </c>
      <c r="G1174" s="28" t="e">
        <f ca="1">IF(AND(SUM($C$15:C1174)&gt;=$C$12,SUM($D$15:D1174)&gt;=$C$12,SUM($E$15:E1174)&gt;=$C$12, SUM($F$15:F1174)&gt;=$C$12),B1174,1300)</f>
        <v>#NAME?</v>
      </c>
    </row>
    <row r="1175" spans="2:7" x14ac:dyDescent="0.3">
      <c r="B1175" s="27">
        <v>1161</v>
      </c>
      <c r="C1175" s="17" t="e">
        <f ca="1">_xll.RiskBinomial(1,$C$10)</f>
        <v>#NAME?</v>
      </c>
      <c r="D1175" s="19" t="e">
        <f ca="1">IF(C1175=1,0,_xll.RiskBinomial(1,$D$10/($D$10+$C$11+$D$11)))</f>
        <v>#NAME?</v>
      </c>
      <c r="E1175" s="17" t="e">
        <f ca="1">IF(SUM(C1175:D1175)=0,_xll.RiskBinomial(1,$C$11/($C$11+$D$11)),0)</f>
        <v>#NAME?</v>
      </c>
      <c r="F1175" s="19" t="e">
        <f t="shared" ca="1" si="18"/>
        <v>#NAME?</v>
      </c>
      <c r="G1175" s="28" t="e">
        <f ca="1">IF(AND(SUM($C$15:C1175)&gt;=$C$12,SUM($D$15:D1175)&gt;=$C$12,SUM($E$15:E1175)&gt;=$C$12, SUM($F$15:F1175)&gt;=$C$12),B1175,1300)</f>
        <v>#NAME?</v>
      </c>
    </row>
    <row r="1176" spans="2:7" x14ac:dyDescent="0.3">
      <c r="B1176" s="27">
        <v>1162</v>
      </c>
      <c r="C1176" s="17" t="e">
        <f ca="1">_xll.RiskBinomial(1,$C$10)</f>
        <v>#NAME?</v>
      </c>
      <c r="D1176" s="19" t="e">
        <f ca="1">IF(C1176=1,0,_xll.RiskBinomial(1,$D$10/($D$10+$C$11+$D$11)))</f>
        <v>#NAME?</v>
      </c>
      <c r="E1176" s="17" t="e">
        <f ca="1">IF(SUM(C1176:D1176)=0,_xll.RiskBinomial(1,$C$11/($C$11+$D$11)),0)</f>
        <v>#NAME?</v>
      </c>
      <c r="F1176" s="19" t="e">
        <f t="shared" ca="1" si="18"/>
        <v>#NAME?</v>
      </c>
      <c r="G1176" s="28" t="e">
        <f ca="1">IF(AND(SUM($C$15:C1176)&gt;=$C$12,SUM($D$15:D1176)&gt;=$C$12,SUM($E$15:E1176)&gt;=$C$12, SUM($F$15:F1176)&gt;=$C$12),B1176,1300)</f>
        <v>#NAME?</v>
      </c>
    </row>
    <row r="1177" spans="2:7" x14ac:dyDescent="0.3">
      <c r="B1177" s="27">
        <v>1163</v>
      </c>
      <c r="C1177" s="17" t="e">
        <f ca="1">_xll.RiskBinomial(1,$C$10)</f>
        <v>#NAME?</v>
      </c>
      <c r="D1177" s="19" t="e">
        <f ca="1">IF(C1177=1,0,_xll.RiskBinomial(1,$D$10/($D$10+$C$11+$D$11)))</f>
        <v>#NAME?</v>
      </c>
      <c r="E1177" s="17" t="e">
        <f ca="1">IF(SUM(C1177:D1177)=0,_xll.RiskBinomial(1,$C$11/($C$11+$D$11)),0)</f>
        <v>#NAME?</v>
      </c>
      <c r="F1177" s="19" t="e">
        <f t="shared" ca="1" si="18"/>
        <v>#NAME?</v>
      </c>
      <c r="G1177" s="28" t="e">
        <f ca="1">IF(AND(SUM($C$15:C1177)&gt;=$C$12,SUM($D$15:D1177)&gt;=$C$12,SUM($E$15:E1177)&gt;=$C$12, SUM($F$15:F1177)&gt;=$C$12),B1177,1300)</f>
        <v>#NAME?</v>
      </c>
    </row>
    <row r="1178" spans="2:7" x14ac:dyDescent="0.3">
      <c r="B1178" s="27">
        <v>1164</v>
      </c>
      <c r="C1178" s="17" t="e">
        <f ca="1">_xll.RiskBinomial(1,$C$10)</f>
        <v>#NAME?</v>
      </c>
      <c r="D1178" s="19" t="e">
        <f ca="1">IF(C1178=1,0,_xll.RiskBinomial(1,$D$10/($D$10+$C$11+$D$11)))</f>
        <v>#NAME?</v>
      </c>
      <c r="E1178" s="17" t="e">
        <f ca="1">IF(SUM(C1178:D1178)=0,_xll.RiskBinomial(1,$C$11/($C$11+$D$11)),0)</f>
        <v>#NAME?</v>
      </c>
      <c r="F1178" s="19" t="e">
        <f t="shared" ca="1" si="18"/>
        <v>#NAME?</v>
      </c>
      <c r="G1178" s="28" t="e">
        <f ca="1">IF(AND(SUM($C$15:C1178)&gt;=$C$12,SUM($D$15:D1178)&gt;=$C$12,SUM($E$15:E1178)&gt;=$C$12, SUM($F$15:F1178)&gt;=$C$12),B1178,1300)</f>
        <v>#NAME?</v>
      </c>
    </row>
    <row r="1179" spans="2:7" x14ac:dyDescent="0.3">
      <c r="B1179" s="27">
        <v>1165</v>
      </c>
      <c r="C1179" s="17" t="e">
        <f ca="1">_xll.RiskBinomial(1,$C$10)</f>
        <v>#NAME?</v>
      </c>
      <c r="D1179" s="19" t="e">
        <f ca="1">IF(C1179=1,0,_xll.RiskBinomial(1,$D$10/($D$10+$C$11+$D$11)))</f>
        <v>#NAME?</v>
      </c>
      <c r="E1179" s="17" t="e">
        <f ca="1">IF(SUM(C1179:D1179)=0,_xll.RiskBinomial(1,$C$11/($C$11+$D$11)),0)</f>
        <v>#NAME?</v>
      </c>
      <c r="F1179" s="19" t="e">
        <f t="shared" ca="1" si="18"/>
        <v>#NAME?</v>
      </c>
      <c r="G1179" s="28" t="e">
        <f ca="1">IF(AND(SUM($C$15:C1179)&gt;=$C$12,SUM($D$15:D1179)&gt;=$C$12,SUM($E$15:E1179)&gt;=$C$12, SUM($F$15:F1179)&gt;=$C$12),B1179,1300)</f>
        <v>#NAME?</v>
      </c>
    </row>
    <row r="1180" spans="2:7" x14ac:dyDescent="0.3">
      <c r="B1180" s="27">
        <v>1166</v>
      </c>
      <c r="C1180" s="17" t="e">
        <f ca="1">_xll.RiskBinomial(1,$C$10)</f>
        <v>#NAME?</v>
      </c>
      <c r="D1180" s="19" t="e">
        <f ca="1">IF(C1180=1,0,_xll.RiskBinomial(1,$D$10/($D$10+$C$11+$D$11)))</f>
        <v>#NAME?</v>
      </c>
      <c r="E1180" s="17" t="e">
        <f ca="1">IF(SUM(C1180:D1180)=0,_xll.RiskBinomial(1,$C$11/($C$11+$D$11)),0)</f>
        <v>#NAME?</v>
      </c>
      <c r="F1180" s="19" t="e">
        <f t="shared" ca="1" si="18"/>
        <v>#NAME?</v>
      </c>
      <c r="G1180" s="28" t="e">
        <f ca="1">IF(AND(SUM($C$15:C1180)&gt;=$C$12,SUM($D$15:D1180)&gt;=$C$12,SUM($E$15:E1180)&gt;=$C$12, SUM($F$15:F1180)&gt;=$C$12),B1180,1300)</f>
        <v>#NAME?</v>
      </c>
    </row>
    <row r="1181" spans="2:7" x14ac:dyDescent="0.3">
      <c r="B1181" s="27">
        <v>1167</v>
      </c>
      <c r="C1181" s="17" t="e">
        <f ca="1">_xll.RiskBinomial(1,$C$10)</f>
        <v>#NAME?</v>
      </c>
      <c r="D1181" s="19" t="e">
        <f ca="1">IF(C1181=1,0,_xll.RiskBinomial(1,$D$10/($D$10+$C$11+$D$11)))</f>
        <v>#NAME?</v>
      </c>
      <c r="E1181" s="17" t="e">
        <f ca="1">IF(SUM(C1181:D1181)=0,_xll.RiskBinomial(1,$C$11/($C$11+$D$11)),0)</f>
        <v>#NAME?</v>
      </c>
      <c r="F1181" s="19" t="e">
        <f t="shared" ca="1" si="18"/>
        <v>#NAME?</v>
      </c>
      <c r="G1181" s="28" t="e">
        <f ca="1">IF(AND(SUM($C$15:C1181)&gt;=$C$12,SUM($D$15:D1181)&gt;=$C$12,SUM($E$15:E1181)&gt;=$C$12, SUM($F$15:F1181)&gt;=$C$12),B1181,1300)</f>
        <v>#NAME?</v>
      </c>
    </row>
    <row r="1182" spans="2:7" x14ac:dyDescent="0.3">
      <c r="B1182" s="27">
        <v>1168</v>
      </c>
      <c r="C1182" s="17" t="e">
        <f ca="1">_xll.RiskBinomial(1,$C$10)</f>
        <v>#NAME?</v>
      </c>
      <c r="D1182" s="19" t="e">
        <f ca="1">IF(C1182=1,0,_xll.RiskBinomial(1,$D$10/($D$10+$C$11+$D$11)))</f>
        <v>#NAME?</v>
      </c>
      <c r="E1182" s="17" t="e">
        <f ca="1">IF(SUM(C1182:D1182)=0,_xll.RiskBinomial(1,$C$11/($C$11+$D$11)),0)</f>
        <v>#NAME?</v>
      </c>
      <c r="F1182" s="19" t="e">
        <f t="shared" ca="1" si="18"/>
        <v>#NAME?</v>
      </c>
      <c r="G1182" s="28" t="e">
        <f ca="1">IF(AND(SUM($C$15:C1182)&gt;=$C$12,SUM($D$15:D1182)&gt;=$C$12,SUM($E$15:E1182)&gt;=$C$12, SUM($F$15:F1182)&gt;=$C$12),B1182,1300)</f>
        <v>#NAME?</v>
      </c>
    </row>
    <row r="1183" spans="2:7" x14ac:dyDescent="0.3">
      <c r="B1183" s="27">
        <v>1169</v>
      </c>
      <c r="C1183" s="17" t="e">
        <f ca="1">_xll.RiskBinomial(1,$C$10)</f>
        <v>#NAME?</v>
      </c>
      <c r="D1183" s="19" t="e">
        <f ca="1">IF(C1183=1,0,_xll.RiskBinomial(1,$D$10/($D$10+$C$11+$D$11)))</f>
        <v>#NAME?</v>
      </c>
      <c r="E1183" s="17" t="e">
        <f ca="1">IF(SUM(C1183:D1183)=0,_xll.RiskBinomial(1,$C$11/($C$11+$D$11)),0)</f>
        <v>#NAME?</v>
      </c>
      <c r="F1183" s="19" t="e">
        <f t="shared" ca="1" si="18"/>
        <v>#NAME?</v>
      </c>
      <c r="G1183" s="28" t="e">
        <f ca="1">IF(AND(SUM($C$15:C1183)&gt;=$C$12,SUM($D$15:D1183)&gt;=$C$12,SUM($E$15:E1183)&gt;=$C$12, SUM($F$15:F1183)&gt;=$C$12),B1183,1300)</f>
        <v>#NAME?</v>
      </c>
    </row>
    <row r="1184" spans="2:7" x14ac:dyDescent="0.3">
      <c r="B1184" s="27">
        <v>1170</v>
      </c>
      <c r="C1184" s="17" t="e">
        <f ca="1">_xll.RiskBinomial(1,$C$10)</f>
        <v>#NAME?</v>
      </c>
      <c r="D1184" s="19" t="e">
        <f ca="1">IF(C1184=1,0,_xll.RiskBinomial(1,$D$10/($D$10+$C$11+$D$11)))</f>
        <v>#NAME?</v>
      </c>
      <c r="E1184" s="17" t="e">
        <f ca="1">IF(SUM(C1184:D1184)=0,_xll.RiskBinomial(1,$C$11/($C$11+$D$11)),0)</f>
        <v>#NAME?</v>
      </c>
      <c r="F1184" s="19" t="e">
        <f t="shared" ca="1" si="18"/>
        <v>#NAME?</v>
      </c>
      <c r="G1184" s="28" t="e">
        <f ca="1">IF(AND(SUM($C$15:C1184)&gt;=$C$12,SUM($D$15:D1184)&gt;=$C$12,SUM($E$15:E1184)&gt;=$C$12, SUM($F$15:F1184)&gt;=$C$12),B1184,1300)</f>
        <v>#NAME?</v>
      </c>
    </row>
    <row r="1185" spans="2:7" x14ac:dyDescent="0.3">
      <c r="B1185" s="27">
        <v>1171</v>
      </c>
      <c r="C1185" s="17" t="e">
        <f ca="1">_xll.RiskBinomial(1,$C$10)</f>
        <v>#NAME?</v>
      </c>
      <c r="D1185" s="19" t="e">
        <f ca="1">IF(C1185=1,0,_xll.RiskBinomial(1,$D$10/($D$10+$C$11+$D$11)))</f>
        <v>#NAME?</v>
      </c>
      <c r="E1185" s="17" t="e">
        <f ca="1">IF(SUM(C1185:D1185)=0,_xll.RiskBinomial(1,$C$11/($C$11+$D$11)),0)</f>
        <v>#NAME?</v>
      </c>
      <c r="F1185" s="19" t="e">
        <f t="shared" ca="1" si="18"/>
        <v>#NAME?</v>
      </c>
      <c r="G1185" s="28" t="e">
        <f ca="1">IF(AND(SUM($C$15:C1185)&gt;=$C$12,SUM($D$15:D1185)&gt;=$C$12,SUM($E$15:E1185)&gt;=$C$12, SUM($F$15:F1185)&gt;=$C$12),B1185,1300)</f>
        <v>#NAME?</v>
      </c>
    </row>
    <row r="1186" spans="2:7" x14ac:dyDescent="0.3">
      <c r="B1186" s="27">
        <v>1172</v>
      </c>
      <c r="C1186" s="17" t="e">
        <f ca="1">_xll.RiskBinomial(1,$C$10)</f>
        <v>#NAME?</v>
      </c>
      <c r="D1186" s="19" t="e">
        <f ca="1">IF(C1186=1,0,_xll.RiskBinomial(1,$D$10/($D$10+$C$11+$D$11)))</f>
        <v>#NAME?</v>
      </c>
      <c r="E1186" s="17" t="e">
        <f ca="1">IF(SUM(C1186:D1186)=0,_xll.RiskBinomial(1,$C$11/($C$11+$D$11)),0)</f>
        <v>#NAME?</v>
      </c>
      <c r="F1186" s="19" t="e">
        <f t="shared" ca="1" si="18"/>
        <v>#NAME?</v>
      </c>
      <c r="G1186" s="28" t="e">
        <f ca="1">IF(AND(SUM($C$15:C1186)&gt;=$C$12,SUM($D$15:D1186)&gt;=$C$12,SUM($E$15:E1186)&gt;=$C$12, SUM($F$15:F1186)&gt;=$C$12),B1186,1300)</f>
        <v>#NAME?</v>
      </c>
    </row>
    <row r="1187" spans="2:7" x14ac:dyDescent="0.3">
      <c r="B1187" s="27">
        <v>1173</v>
      </c>
      <c r="C1187" s="17" t="e">
        <f ca="1">_xll.RiskBinomial(1,$C$10)</f>
        <v>#NAME?</v>
      </c>
      <c r="D1187" s="19" t="e">
        <f ca="1">IF(C1187=1,0,_xll.RiskBinomial(1,$D$10/($D$10+$C$11+$D$11)))</f>
        <v>#NAME?</v>
      </c>
      <c r="E1187" s="17" t="e">
        <f ca="1">IF(SUM(C1187:D1187)=0,_xll.RiskBinomial(1,$C$11/($C$11+$D$11)),0)</f>
        <v>#NAME?</v>
      </c>
      <c r="F1187" s="19" t="e">
        <f t="shared" ca="1" si="18"/>
        <v>#NAME?</v>
      </c>
      <c r="G1187" s="28" t="e">
        <f ca="1">IF(AND(SUM($C$15:C1187)&gt;=$C$12,SUM($D$15:D1187)&gt;=$C$12,SUM($E$15:E1187)&gt;=$C$12, SUM($F$15:F1187)&gt;=$C$12),B1187,1300)</f>
        <v>#NAME?</v>
      </c>
    </row>
    <row r="1188" spans="2:7" x14ac:dyDescent="0.3">
      <c r="B1188" s="27">
        <v>1174</v>
      </c>
      <c r="C1188" s="17" t="e">
        <f ca="1">_xll.RiskBinomial(1,$C$10)</f>
        <v>#NAME?</v>
      </c>
      <c r="D1188" s="19" t="e">
        <f ca="1">IF(C1188=1,0,_xll.RiskBinomial(1,$D$10/($D$10+$C$11+$D$11)))</f>
        <v>#NAME?</v>
      </c>
      <c r="E1188" s="17" t="e">
        <f ca="1">IF(SUM(C1188:D1188)=0,_xll.RiskBinomial(1,$C$11/($C$11+$D$11)),0)</f>
        <v>#NAME?</v>
      </c>
      <c r="F1188" s="19" t="e">
        <f t="shared" ca="1" si="18"/>
        <v>#NAME?</v>
      </c>
      <c r="G1188" s="28" t="e">
        <f ca="1">IF(AND(SUM($C$15:C1188)&gt;=$C$12,SUM($D$15:D1188)&gt;=$C$12,SUM($E$15:E1188)&gt;=$C$12, SUM($F$15:F1188)&gt;=$C$12),B1188,1300)</f>
        <v>#NAME?</v>
      </c>
    </row>
    <row r="1189" spans="2:7" x14ac:dyDescent="0.3">
      <c r="B1189" s="27">
        <v>1175</v>
      </c>
      <c r="C1189" s="17" t="e">
        <f ca="1">_xll.RiskBinomial(1,$C$10)</f>
        <v>#NAME?</v>
      </c>
      <c r="D1189" s="19" t="e">
        <f ca="1">IF(C1189=1,0,_xll.RiskBinomial(1,$D$10/($D$10+$C$11+$D$11)))</f>
        <v>#NAME?</v>
      </c>
      <c r="E1189" s="17" t="e">
        <f ca="1">IF(SUM(C1189:D1189)=0,_xll.RiskBinomial(1,$C$11/($C$11+$D$11)),0)</f>
        <v>#NAME?</v>
      </c>
      <c r="F1189" s="19" t="e">
        <f t="shared" ca="1" si="18"/>
        <v>#NAME?</v>
      </c>
      <c r="G1189" s="28" t="e">
        <f ca="1">IF(AND(SUM($C$15:C1189)&gt;=$C$12,SUM($D$15:D1189)&gt;=$C$12,SUM($E$15:E1189)&gt;=$C$12, SUM($F$15:F1189)&gt;=$C$12),B1189,1300)</f>
        <v>#NAME?</v>
      </c>
    </row>
    <row r="1190" spans="2:7" x14ac:dyDescent="0.3">
      <c r="B1190" s="27">
        <v>1176</v>
      </c>
      <c r="C1190" s="17" t="e">
        <f ca="1">_xll.RiskBinomial(1,$C$10)</f>
        <v>#NAME?</v>
      </c>
      <c r="D1190" s="19" t="e">
        <f ca="1">IF(C1190=1,0,_xll.RiskBinomial(1,$D$10/($D$10+$C$11+$D$11)))</f>
        <v>#NAME?</v>
      </c>
      <c r="E1190" s="17" t="e">
        <f ca="1">IF(SUM(C1190:D1190)=0,_xll.RiskBinomial(1,$C$11/($C$11+$D$11)),0)</f>
        <v>#NAME?</v>
      </c>
      <c r="F1190" s="19" t="e">
        <f t="shared" ca="1" si="18"/>
        <v>#NAME?</v>
      </c>
      <c r="G1190" s="28" t="e">
        <f ca="1">IF(AND(SUM($C$15:C1190)&gt;=$C$12,SUM($D$15:D1190)&gt;=$C$12,SUM($E$15:E1190)&gt;=$C$12, SUM($F$15:F1190)&gt;=$C$12),B1190,1300)</f>
        <v>#NAME?</v>
      </c>
    </row>
    <row r="1191" spans="2:7" x14ac:dyDescent="0.3">
      <c r="B1191" s="27">
        <v>1177</v>
      </c>
      <c r="C1191" s="17" t="e">
        <f ca="1">_xll.RiskBinomial(1,$C$10)</f>
        <v>#NAME?</v>
      </c>
      <c r="D1191" s="19" t="e">
        <f ca="1">IF(C1191=1,0,_xll.RiskBinomial(1,$D$10/($D$10+$C$11+$D$11)))</f>
        <v>#NAME?</v>
      </c>
      <c r="E1191" s="17" t="e">
        <f ca="1">IF(SUM(C1191:D1191)=0,_xll.RiskBinomial(1,$C$11/($C$11+$D$11)),0)</f>
        <v>#NAME?</v>
      </c>
      <c r="F1191" s="19" t="e">
        <f t="shared" ca="1" si="18"/>
        <v>#NAME?</v>
      </c>
      <c r="G1191" s="28" t="e">
        <f ca="1">IF(AND(SUM($C$15:C1191)&gt;=$C$12,SUM($D$15:D1191)&gt;=$C$12,SUM($E$15:E1191)&gt;=$C$12, SUM($F$15:F1191)&gt;=$C$12),B1191,1300)</f>
        <v>#NAME?</v>
      </c>
    </row>
    <row r="1192" spans="2:7" x14ac:dyDescent="0.3">
      <c r="B1192" s="27">
        <v>1178</v>
      </c>
      <c r="C1192" s="17" t="e">
        <f ca="1">_xll.RiskBinomial(1,$C$10)</f>
        <v>#NAME?</v>
      </c>
      <c r="D1192" s="19" t="e">
        <f ca="1">IF(C1192=1,0,_xll.RiskBinomial(1,$D$10/($D$10+$C$11+$D$11)))</f>
        <v>#NAME?</v>
      </c>
      <c r="E1192" s="17" t="e">
        <f ca="1">IF(SUM(C1192:D1192)=0,_xll.RiskBinomial(1,$C$11/($C$11+$D$11)),0)</f>
        <v>#NAME?</v>
      </c>
      <c r="F1192" s="19" t="e">
        <f t="shared" ca="1" si="18"/>
        <v>#NAME?</v>
      </c>
      <c r="G1192" s="28" t="e">
        <f ca="1">IF(AND(SUM($C$15:C1192)&gt;=$C$12,SUM($D$15:D1192)&gt;=$C$12,SUM($E$15:E1192)&gt;=$C$12, SUM($F$15:F1192)&gt;=$C$12),B1192,1300)</f>
        <v>#NAME?</v>
      </c>
    </row>
    <row r="1193" spans="2:7" x14ac:dyDescent="0.3">
      <c r="B1193" s="27">
        <v>1179</v>
      </c>
      <c r="C1193" s="17" t="e">
        <f ca="1">_xll.RiskBinomial(1,$C$10)</f>
        <v>#NAME?</v>
      </c>
      <c r="D1193" s="19" t="e">
        <f ca="1">IF(C1193=1,0,_xll.RiskBinomial(1,$D$10/($D$10+$C$11+$D$11)))</f>
        <v>#NAME?</v>
      </c>
      <c r="E1193" s="17" t="e">
        <f ca="1">IF(SUM(C1193:D1193)=0,_xll.RiskBinomial(1,$C$11/($C$11+$D$11)),0)</f>
        <v>#NAME?</v>
      </c>
      <c r="F1193" s="19" t="e">
        <f t="shared" ca="1" si="18"/>
        <v>#NAME?</v>
      </c>
      <c r="G1193" s="28" t="e">
        <f ca="1">IF(AND(SUM($C$15:C1193)&gt;=$C$12,SUM($D$15:D1193)&gt;=$C$12,SUM($E$15:E1193)&gt;=$C$12, SUM($F$15:F1193)&gt;=$C$12),B1193,1300)</f>
        <v>#NAME?</v>
      </c>
    </row>
    <row r="1194" spans="2:7" x14ac:dyDescent="0.3">
      <c r="B1194" s="27">
        <v>1180</v>
      </c>
      <c r="C1194" s="17" t="e">
        <f ca="1">_xll.RiskBinomial(1,$C$10)</f>
        <v>#NAME?</v>
      </c>
      <c r="D1194" s="19" t="e">
        <f ca="1">IF(C1194=1,0,_xll.RiskBinomial(1,$D$10/($D$10+$C$11+$D$11)))</f>
        <v>#NAME?</v>
      </c>
      <c r="E1194" s="17" t="e">
        <f ca="1">IF(SUM(C1194:D1194)=0,_xll.RiskBinomial(1,$C$11/($C$11+$D$11)),0)</f>
        <v>#NAME?</v>
      </c>
      <c r="F1194" s="19" t="e">
        <f t="shared" ca="1" si="18"/>
        <v>#NAME?</v>
      </c>
      <c r="G1194" s="28" t="e">
        <f ca="1">IF(AND(SUM($C$15:C1194)&gt;=$C$12,SUM($D$15:D1194)&gt;=$C$12,SUM($E$15:E1194)&gt;=$C$12, SUM($F$15:F1194)&gt;=$C$12),B1194,1300)</f>
        <v>#NAME?</v>
      </c>
    </row>
    <row r="1195" spans="2:7" x14ac:dyDescent="0.3">
      <c r="B1195" s="27">
        <v>1181</v>
      </c>
      <c r="C1195" s="17" t="e">
        <f ca="1">_xll.RiskBinomial(1,$C$10)</f>
        <v>#NAME?</v>
      </c>
      <c r="D1195" s="19" t="e">
        <f ca="1">IF(C1195=1,0,_xll.RiskBinomial(1,$D$10/($D$10+$C$11+$D$11)))</f>
        <v>#NAME?</v>
      </c>
      <c r="E1195" s="17" t="e">
        <f ca="1">IF(SUM(C1195:D1195)=0,_xll.RiskBinomial(1,$C$11/($C$11+$D$11)),0)</f>
        <v>#NAME?</v>
      </c>
      <c r="F1195" s="19" t="e">
        <f t="shared" ca="1" si="18"/>
        <v>#NAME?</v>
      </c>
      <c r="G1195" s="28" t="e">
        <f ca="1">IF(AND(SUM($C$15:C1195)&gt;=$C$12,SUM($D$15:D1195)&gt;=$C$12,SUM($E$15:E1195)&gt;=$C$12, SUM($F$15:F1195)&gt;=$C$12),B1195,1300)</f>
        <v>#NAME?</v>
      </c>
    </row>
    <row r="1196" spans="2:7" x14ac:dyDescent="0.3">
      <c r="B1196" s="27">
        <v>1182</v>
      </c>
      <c r="C1196" s="17" t="e">
        <f ca="1">_xll.RiskBinomial(1,$C$10)</f>
        <v>#NAME?</v>
      </c>
      <c r="D1196" s="19" t="e">
        <f ca="1">IF(C1196=1,0,_xll.RiskBinomial(1,$D$10/($D$10+$C$11+$D$11)))</f>
        <v>#NAME?</v>
      </c>
      <c r="E1196" s="17" t="e">
        <f ca="1">IF(SUM(C1196:D1196)=0,_xll.RiskBinomial(1,$C$11/($C$11+$D$11)),0)</f>
        <v>#NAME?</v>
      </c>
      <c r="F1196" s="19" t="e">
        <f t="shared" ca="1" si="18"/>
        <v>#NAME?</v>
      </c>
      <c r="G1196" s="28" t="e">
        <f ca="1">IF(AND(SUM($C$15:C1196)&gt;=$C$12,SUM($D$15:D1196)&gt;=$C$12,SUM($E$15:E1196)&gt;=$C$12, SUM($F$15:F1196)&gt;=$C$12),B1196,1300)</f>
        <v>#NAME?</v>
      </c>
    </row>
    <row r="1197" spans="2:7" x14ac:dyDescent="0.3">
      <c r="B1197" s="27">
        <v>1183</v>
      </c>
      <c r="C1197" s="17" t="e">
        <f ca="1">_xll.RiskBinomial(1,$C$10)</f>
        <v>#NAME?</v>
      </c>
      <c r="D1197" s="19" t="e">
        <f ca="1">IF(C1197=1,0,_xll.RiskBinomial(1,$D$10/($D$10+$C$11+$D$11)))</f>
        <v>#NAME?</v>
      </c>
      <c r="E1197" s="17" t="e">
        <f ca="1">IF(SUM(C1197:D1197)=0,_xll.RiskBinomial(1,$C$11/($C$11+$D$11)),0)</f>
        <v>#NAME?</v>
      </c>
      <c r="F1197" s="19" t="e">
        <f t="shared" ca="1" si="18"/>
        <v>#NAME?</v>
      </c>
      <c r="G1197" s="28" t="e">
        <f ca="1">IF(AND(SUM($C$15:C1197)&gt;=$C$12,SUM($D$15:D1197)&gt;=$C$12,SUM($E$15:E1197)&gt;=$C$12, SUM($F$15:F1197)&gt;=$C$12),B1197,1300)</f>
        <v>#NAME?</v>
      </c>
    </row>
    <row r="1198" spans="2:7" x14ac:dyDescent="0.3">
      <c r="B1198" s="27">
        <v>1184</v>
      </c>
      <c r="C1198" s="17" t="e">
        <f ca="1">_xll.RiskBinomial(1,$C$10)</f>
        <v>#NAME?</v>
      </c>
      <c r="D1198" s="19" t="e">
        <f ca="1">IF(C1198=1,0,_xll.RiskBinomial(1,$D$10/($D$10+$C$11+$D$11)))</f>
        <v>#NAME?</v>
      </c>
      <c r="E1198" s="17" t="e">
        <f ca="1">IF(SUM(C1198:D1198)=0,_xll.RiskBinomial(1,$C$11/($C$11+$D$11)),0)</f>
        <v>#NAME?</v>
      </c>
      <c r="F1198" s="19" t="e">
        <f t="shared" ca="1" si="18"/>
        <v>#NAME?</v>
      </c>
      <c r="G1198" s="28" t="e">
        <f ca="1">IF(AND(SUM($C$15:C1198)&gt;=$C$12,SUM($D$15:D1198)&gt;=$C$12,SUM($E$15:E1198)&gt;=$C$12, SUM($F$15:F1198)&gt;=$C$12),B1198,1300)</f>
        <v>#NAME?</v>
      </c>
    </row>
    <row r="1199" spans="2:7" x14ac:dyDescent="0.3">
      <c r="B1199" s="27">
        <v>1185</v>
      </c>
      <c r="C1199" s="17" t="e">
        <f ca="1">_xll.RiskBinomial(1,$C$10)</f>
        <v>#NAME?</v>
      </c>
      <c r="D1199" s="19" t="e">
        <f ca="1">IF(C1199=1,0,_xll.RiskBinomial(1,$D$10/($D$10+$C$11+$D$11)))</f>
        <v>#NAME?</v>
      </c>
      <c r="E1199" s="17" t="e">
        <f ca="1">IF(SUM(C1199:D1199)=0,_xll.RiskBinomial(1,$C$11/($C$11+$D$11)),0)</f>
        <v>#NAME?</v>
      </c>
      <c r="F1199" s="19" t="e">
        <f t="shared" ca="1" si="18"/>
        <v>#NAME?</v>
      </c>
      <c r="G1199" s="28" t="e">
        <f ca="1">IF(AND(SUM($C$15:C1199)&gt;=$C$12,SUM($D$15:D1199)&gt;=$C$12,SUM($E$15:E1199)&gt;=$C$12, SUM($F$15:F1199)&gt;=$C$12),B1199,1300)</f>
        <v>#NAME?</v>
      </c>
    </row>
    <row r="1200" spans="2:7" x14ac:dyDescent="0.3">
      <c r="B1200" s="27">
        <v>1186</v>
      </c>
      <c r="C1200" s="17" t="e">
        <f ca="1">_xll.RiskBinomial(1,$C$10)</f>
        <v>#NAME?</v>
      </c>
      <c r="D1200" s="19" t="e">
        <f ca="1">IF(C1200=1,0,_xll.RiskBinomial(1,$D$10/($D$10+$C$11+$D$11)))</f>
        <v>#NAME?</v>
      </c>
      <c r="E1200" s="17" t="e">
        <f ca="1">IF(SUM(C1200:D1200)=0,_xll.RiskBinomial(1,$C$11/($C$11+$D$11)),0)</f>
        <v>#NAME?</v>
      </c>
      <c r="F1200" s="19" t="e">
        <f t="shared" ca="1" si="18"/>
        <v>#NAME?</v>
      </c>
      <c r="G1200" s="28" t="e">
        <f ca="1">IF(AND(SUM($C$15:C1200)&gt;=$C$12,SUM($D$15:D1200)&gt;=$C$12,SUM($E$15:E1200)&gt;=$C$12, SUM($F$15:F1200)&gt;=$C$12),B1200,1300)</f>
        <v>#NAME?</v>
      </c>
    </row>
    <row r="1201" spans="2:7" x14ac:dyDescent="0.3">
      <c r="B1201" s="27">
        <v>1187</v>
      </c>
      <c r="C1201" s="17" t="e">
        <f ca="1">_xll.RiskBinomial(1,$C$10)</f>
        <v>#NAME?</v>
      </c>
      <c r="D1201" s="19" t="e">
        <f ca="1">IF(C1201=1,0,_xll.RiskBinomial(1,$D$10/($D$10+$C$11+$D$11)))</f>
        <v>#NAME?</v>
      </c>
      <c r="E1201" s="17" t="e">
        <f ca="1">IF(SUM(C1201:D1201)=0,_xll.RiskBinomial(1,$C$11/($C$11+$D$11)),0)</f>
        <v>#NAME?</v>
      </c>
      <c r="F1201" s="19" t="e">
        <f t="shared" ca="1" si="18"/>
        <v>#NAME?</v>
      </c>
      <c r="G1201" s="28" t="e">
        <f ca="1">IF(AND(SUM($C$15:C1201)&gt;=$C$12,SUM($D$15:D1201)&gt;=$C$12,SUM($E$15:E1201)&gt;=$C$12, SUM($F$15:F1201)&gt;=$C$12),B1201,1300)</f>
        <v>#NAME?</v>
      </c>
    </row>
    <row r="1202" spans="2:7" x14ac:dyDescent="0.3">
      <c r="B1202" s="27">
        <v>1188</v>
      </c>
      <c r="C1202" s="17" t="e">
        <f ca="1">_xll.RiskBinomial(1,$C$10)</f>
        <v>#NAME?</v>
      </c>
      <c r="D1202" s="19" t="e">
        <f ca="1">IF(C1202=1,0,_xll.RiskBinomial(1,$D$10/($D$10+$C$11+$D$11)))</f>
        <v>#NAME?</v>
      </c>
      <c r="E1202" s="17" t="e">
        <f ca="1">IF(SUM(C1202:D1202)=0,_xll.RiskBinomial(1,$C$11/($C$11+$D$11)),0)</f>
        <v>#NAME?</v>
      </c>
      <c r="F1202" s="19" t="e">
        <f t="shared" ca="1" si="18"/>
        <v>#NAME?</v>
      </c>
      <c r="G1202" s="28" t="e">
        <f ca="1">IF(AND(SUM($C$15:C1202)&gt;=$C$12,SUM($D$15:D1202)&gt;=$C$12,SUM($E$15:E1202)&gt;=$C$12, SUM($F$15:F1202)&gt;=$C$12),B1202,1300)</f>
        <v>#NAME?</v>
      </c>
    </row>
    <row r="1203" spans="2:7" x14ac:dyDescent="0.3">
      <c r="B1203" s="27">
        <v>1189</v>
      </c>
      <c r="C1203" s="17" t="e">
        <f ca="1">_xll.RiskBinomial(1,$C$10)</f>
        <v>#NAME?</v>
      </c>
      <c r="D1203" s="19" t="e">
        <f ca="1">IF(C1203=1,0,_xll.RiskBinomial(1,$D$10/($D$10+$C$11+$D$11)))</f>
        <v>#NAME?</v>
      </c>
      <c r="E1203" s="17" t="e">
        <f ca="1">IF(SUM(C1203:D1203)=0,_xll.RiskBinomial(1,$C$11/($C$11+$D$11)),0)</f>
        <v>#NAME?</v>
      </c>
      <c r="F1203" s="19" t="e">
        <f t="shared" ca="1" si="18"/>
        <v>#NAME?</v>
      </c>
      <c r="G1203" s="28" t="e">
        <f ca="1">IF(AND(SUM($C$15:C1203)&gt;=$C$12,SUM($D$15:D1203)&gt;=$C$12,SUM($E$15:E1203)&gt;=$C$12, SUM($F$15:F1203)&gt;=$C$12),B1203,1300)</f>
        <v>#NAME?</v>
      </c>
    </row>
    <row r="1204" spans="2:7" x14ac:dyDescent="0.3">
      <c r="B1204" s="27">
        <v>1190</v>
      </c>
      <c r="C1204" s="17" t="e">
        <f ca="1">_xll.RiskBinomial(1,$C$10)</f>
        <v>#NAME?</v>
      </c>
      <c r="D1204" s="19" t="e">
        <f ca="1">IF(C1204=1,0,_xll.RiskBinomial(1,$D$10/($D$10+$C$11+$D$11)))</f>
        <v>#NAME?</v>
      </c>
      <c r="E1204" s="17" t="e">
        <f ca="1">IF(SUM(C1204:D1204)=0,_xll.RiskBinomial(1,$C$11/($C$11+$D$11)),0)</f>
        <v>#NAME?</v>
      </c>
      <c r="F1204" s="19" t="e">
        <f t="shared" ca="1" si="18"/>
        <v>#NAME?</v>
      </c>
      <c r="G1204" s="28" t="e">
        <f ca="1">IF(AND(SUM($C$15:C1204)&gt;=$C$12,SUM($D$15:D1204)&gt;=$C$12,SUM($E$15:E1204)&gt;=$C$12, SUM($F$15:F1204)&gt;=$C$12),B1204,1300)</f>
        <v>#NAME?</v>
      </c>
    </row>
    <row r="1205" spans="2:7" x14ac:dyDescent="0.3">
      <c r="B1205" s="27">
        <v>1191</v>
      </c>
      <c r="C1205" s="17" t="e">
        <f ca="1">_xll.RiskBinomial(1,$C$10)</f>
        <v>#NAME?</v>
      </c>
      <c r="D1205" s="19" t="e">
        <f ca="1">IF(C1205=1,0,_xll.RiskBinomial(1,$D$10/($D$10+$C$11+$D$11)))</f>
        <v>#NAME?</v>
      </c>
      <c r="E1205" s="17" t="e">
        <f ca="1">IF(SUM(C1205:D1205)=0,_xll.RiskBinomial(1,$C$11/($C$11+$D$11)),0)</f>
        <v>#NAME?</v>
      </c>
      <c r="F1205" s="19" t="e">
        <f t="shared" ca="1" si="18"/>
        <v>#NAME?</v>
      </c>
      <c r="G1205" s="28" t="e">
        <f ca="1">IF(AND(SUM($C$15:C1205)&gt;=$C$12,SUM($D$15:D1205)&gt;=$C$12,SUM($E$15:E1205)&gt;=$C$12, SUM($F$15:F1205)&gt;=$C$12),B1205,1300)</f>
        <v>#NAME?</v>
      </c>
    </row>
    <row r="1206" spans="2:7" x14ac:dyDescent="0.3">
      <c r="B1206" s="27">
        <v>1192</v>
      </c>
      <c r="C1206" s="17" t="e">
        <f ca="1">_xll.RiskBinomial(1,$C$10)</f>
        <v>#NAME?</v>
      </c>
      <c r="D1206" s="19" t="e">
        <f ca="1">IF(C1206=1,0,_xll.RiskBinomial(1,$D$10/($D$10+$C$11+$D$11)))</f>
        <v>#NAME?</v>
      </c>
      <c r="E1206" s="17" t="e">
        <f ca="1">IF(SUM(C1206:D1206)=0,_xll.RiskBinomial(1,$C$11/($C$11+$D$11)),0)</f>
        <v>#NAME?</v>
      </c>
      <c r="F1206" s="19" t="e">
        <f t="shared" ca="1" si="18"/>
        <v>#NAME?</v>
      </c>
      <c r="G1206" s="28" t="e">
        <f ca="1">IF(AND(SUM($C$15:C1206)&gt;=$C$12,SUM($D$15:D1206)&gt;=$C$12,SUM($E$15:E1206)&gt;=$C$12, SUM($F$15:F1206)&gt;=$C$12),B1206,1300)</f>
        <v>#NAME?</v>
      </c>
    </row>
    <row r="1207" spans="2:7" x14ac:dyDescent="0.3">
      <c r="B1207" s="27">
        <v>1193</v>
      </c>
      <c r="C1207" s="17" t="e">
        <f ca="1">_xll.RiskBinomial(1,$C$10)</f>
        <v>#NAME?</v>
      </c>
      <c r="D1207" s="19" t="e">
        <f ca="1">IF(C1207=1,0,_xll.RiskBinomial(1,$D$10/($D$10+$C$11+$D$11)))</f>
        <v>#NAME?</v>
      </c>
      <c r="E1207" s="17" t="e">
        <f ca="1">IF(SUM(C1207:D1207)=0,_xll.RiskBinomial(1,$C$11/($C$11+$D$11)),0)</f>
        <v>#NAME?</v>
      </c>
      <c r="F1207" s="19" t="e">
        <f t="shared" ca="1" si="18"/>
        <v>#NAME?</v>
      </c>
      <c r="G1207" s="28" t="e">
        <f ca="1">IF(AND(SUM($C$15:C1207)&gt;=$C$12,SUM($D$15:D1207)&gt;=$C$12,SUM($E$15:E1207)&gt;=$C$12, SUM($F$15:F1207)&gt;=$C$12),B1207,1300)</f>
        <v>#NAME?</v>
      </c>
    </row>
    <row r="1208" spans="2:7" x14ac:dyDescent="0.3">
      <c r="B1208" s="27">
        <v>1194</v>
      </c>
      <c r="C1208" s="17" t="e">
        <f ca="1">_xll.RiskBinomial(1,$C$10)</f>
        <v>#NAME?</v>
      </c>
      <c r="D1208" s="19" t="e">
        <f ca="1">IF(C1208=1,0,_xll.RiskBinomial(1,$D$10/($D$10+$C$11+$D$11)))</f>
        <v>#NAME?</v>
      </c>
      <c r="E1208" s="17" t="e">
        <f ca="1">IF(SUM(C1208:D1208)=0,_xll.RiskBinomial(1,$C$11/($C$11+$D$11)),0)</f>
        <v>#NAME?</v>
      </c>
      <c r="F1208" s="19" t="e">
        <f t="shared" ca="1" si="18"/>
        <v>#NAME?</v>
      </c>
      <c r="G1208" s="28" t="e">
        <f ca="1">IF(AND(SUM($C$15:C1208)&gt;=$C$12,SUM($D$15:D1208)&gt;=$C$12,SUM($E$15:E1208)&gt;=$C$12, SUM($F$15:F1208)&gt;=$C$12),B1208,1300)</f>
        <v>#NAME?</v>
      </c>
    </row>
    <row r="1209" spans="2:7" x14ac:dyDescent="0.3">
      <c r="B1209" s="27">
        <v>1195</v>
      </c>
      <c r="C1209" s="17" t="e">
        <f ca="1">_xll.RiskBinomial(1,$C$10)</f>
        <v>#NAME?</v>
      </c>
      <c r="D1209" s="19" t="e">
        <f ca="1">IF(C1209=1,0,_xll.RiskBinomial(1,$D$10/($D$10+$C$11+$D$11)))</f>
        <v>#NAME?</v>
      </c>
      <c r="E1209" s="17" t="e">
        <f ca="1">IF(SUM(C1209:D1209)=0,_xll.RiskBinomial(1,$C$11/($C$11+$D$11)),0)</f>
        <v>#NAME?</v>
      </c>
      <c r="F1209" s="19" t="e">
        <f t="shared" ca="1" si="18"/>
        <v>#NAME?</v>
      </c>
      <c r="G1209" s="28" t="e">
        <f ca="1">IF(AND(SUM($C$15:C1209)&gt;=$C$12,SUM($D$15:D1209)&gt;=$C$12,SUM($E$15:E1209)&gt;=$C$12, SUM($F$15:F1209)&gt;=$C$12),B1209,1300)</f>
        <v>#NAME?</v>
      </c>
    </row>
    <row r="1210" spans="2:7" x14ac:dyDescent="0.3">
      <c r="B1210" s="27">
        <v>1196</v>
      </c>
      <c r="C1210" s="17" t="e">
        <f ca="1">_xll.RiskBinomial(1,$C$10)</f>
        <v>#NAME?</v>
      </c>
      <c r="D1210" s="19" t="e">
        <f ca="1">IF(C1210=1,0,_xll.RiskBinomial(1,$D$10/($D$10+$C$11+$D$11)))</f>
        <v>#NAME?</v>
      </c>
      <c r="E1210" s="17" t="e">
        <f ca="1">IF(SUM(C1210:D1210)=0,_xll.RiskBinomial(1,$C$11/($C$11+$D$11)),0)</f>
        <v>#NAME?</v>
      </c>
      <c r="F1210" s="19" t="e">
        <f t="shared" ca="1" si="18"/>
        <v>#NAME?</v>
      </c>
      <c r="G1210" s="28" t="e">
        <f ca="1">IF(AND(SUM($C$15:C1210)&gt;=$C$12,SUM($D$15:D1210)&gt;=$C$12,SUM($E$15:E1210)&gt;=$C$12, SUM($F$15:F1210)&gt;=$C$12),B1210,1300)</f>
        <v>#NAME?</v>
      </c>
    </row>
    <row r="1211" spans="2:7" x14ac:dyDescent="0.3">
      <c r="B1211" s="27">
        <v>1197</v>
      </c>
      <c r="C1211" s="17" t="e">
        <f ca="1">_xll.RiskBinomial(1,$C$10)</f>
        <v>#NAME?</v>
      </c>
      <c r="D1211" s="19" t="e">
        <f ca="1">IF(C1211=1,0,_xll.RiskBinomial(1,$D$10/($D$10+$C$11+$D$11)))</f>
        <v>#NAME?</v>
      </c>
      <c r="E1211" s="17" t="e">
        <f ca="1">IF(SUM(C1211:D1211)=0,_xll.RiskBinomial(1,$C$11/($C$11+$D$11)),0)</f>
        <v>#NAME?</v>
      </c>
      <c r="F1211" s="19" t="e">
        <f t="shared" ca="1" si="18"/>
        <v>#NAME?</v>
      </c>
      <c r="G1211" s="28" t="e">
        <f ca="1">IF(AND(SUM($C$15:C1211)&gt;=$C$12,SUM($D$15:D1211)&gt;=$C$12,SUM($E$15:E1211)&gt;=$C$12, SUM($F$15:F1211)&gt;=$C$12),B1211,1300)</f>
        <v>#NAME?</v>
      </c>
    </row>
    <row r="1212" spans="2:7" x14ac:dyDescent="0.3">
      <c r="B1212" s="27">
        <v>1198</v>
      </c>
      <c r="C1212" s="17" t="e">
        <f ca="1">_xll.RiskBinomial(1,$C$10)</f>
        <v>#NAME?</v>
      </c>
      <c r="D1212" s="19" t="e">
        <f ca="1">IF(C1212=1,0,_xll.RiskBinomial(1,$D$10/($D$10+$C$11+$D$11)))</f>
        <v>#NAME?</v>
      </c>
      <c r="E1212" s="17" t="e">
        <f ca="1">IF(SUM(C1212:D1212)=0,_xll.RiskBinomial(1,$C$11/($C$11+$D$11)),0)</f>
        <v>#NAME?</v>
      </c>
      <c r="F1212" s="19" t="e">
        <f t="shared" ca="1" si="18"/>
        <v>#NAME?</v>
      </c>
      <c r="G1212" s="28" t="e">
        <f ca="1">IF(AND(SUM($C$15:C1212)&gt;=$C$12,SUM($D$15:D1212)&gt;=$C$12,SUM($E$15:E1212)&gt;=$C$12, SUM($F$15:F1212)&gt;=$C$12),B1212,1300)</f>
        <v>#NAME?</v>
      </c>
    </row>
    <row r="1213" spans="2:7" x14ac:dyDescent="0.3">
      <c r="B1213" s="27">
        <v>1199</v>
      </c>
      <c r="C1213" s="17" t="e">
        <f ca="1">_xll.RiskBinomial(1,$C$10)</f>
        <v>#NAME?</v>
      </c>
      <c r="D1213" s="19" t="e">
        <f ca="1">IF(C1213=1,0,_xll.RiskBinomial(1,$D$10/($D$10+$C$11+$D$11)))</f>
        <v>#NAME?</v>
      </c>
      <c r="E1213" s="17" t="e">
        <f ca="1">IF(SUM(C1213:D1213)=0,_xll.RiskBinomial(1,$C$11/($C$11+$D$11)),0)</f>
        <v>#NAME?</v>
      </c>
      <c r="F1213" s="19" t="e">
        <f t="shared" ca="1" si="18"/>
        <v>#NAME?</v>
      </c>
      <c r="G1213" s="28" t="e">
        <f ca="1">IF(AND(SUM($C$15:C1213)&gt;=$C$12,SUM($D$15:D1213)&gt;=$C$12,SUM($E$15:E1213)&gt;=$C$12, SUM($F$15:F1213)&gt;=$C$12),B1213,1300)</f>
        <v>#NAME?</v>
      </c>
    </row>
    <row r="1214" spans="2:7" x14ac:dyDescent="0.3">
      <c r="B1214" s="27">
        <v>1200</v>
      </c>
      <c r="C1214" s="17" t="e">
        <f ca="1">_xll.RiskBinomial(1,$C$10)</f>
        <v>#NAME?</v>
      </c>
      <c r="D1214" s="19" t="e">
        <f ca="1">IF(C1214=1,0,_xll.RiskBinomial(1,$D$10/($D$10+$C$11+$D$11)))</f>
        <v>#NAME?</v>
      </c>
      <c r="E1214" s="17" t="e">
        <f ca="1">IF(SUM(C1214:D1214)=0,_xll.RiskBinomial(1,$C$11/($C$11+$D$11)),0)</f>
        <v>#NAME?</v>
      </c>
      <c r="F1214" s="19" t="e">
        <f t="shared" ca="1" si="18"/>
        <v>#NAME?</v>
      </c>
      <c r="G1214" s="28" t="e">
        <f ca="1">IF(AND(SUM($C$15:C1214)&gt;=$C$12,SUM($D$15:D1214)&gt;=$C$12,SUM($E$15:E1214)&gt;=$C$12, SUM($F$15:F1214)&gt;=$C$12),B1214,1300)</f>
        <v>#NAME?</v>
      </c>
    </row>
    <row r="1215" spans="2:7" x14ac:dyDescent="0.3">
      <c r="B1215" s="27">
        <v>1201</v>
      </c>
      <c r="C1215" s="17" t="e">
        <f ca="1">_xll.RiskBinomial(1,$C$10)</f>
        <v>#NAME?</v>
      </c>
      <c r="D1215" s="19" t="e">
        <f ca="1">IF(C1215=1,0,_xll.RiskBinomial(1,$D$10/($D$10+$C$11+$D$11)))</f>
        <v>#NAME?</v>
      </c>
      <c r="E1215" s="17" t="e">
        <f ca="1">IF(SUM(C1215:D1215)=0,_xll.RiskBinomial(1,$C$11/($C$11+$D$11)),0)</f>
        <v>#NAME?</v>
      </c>
      <c r="F1215" s="19" t="e">
        <f t="shared" ca="1" si="18"/>
        <v>#NAME?</v>
      </c>
      <c r="G1215" s="28" t="e">
        <f ca="1">IF(AND(SUM($C$15:C1215)&gt;=$C$12,SUM($D$15:D1215)&gt;=$C$12,SUM($E$15:E1215)&gt;=$C$12, SUM($F$15:F1215)&gt;=$C$12),B1215,1300)</f>
        <v>#NAME?</v>
      </c>
    </row>
    <row r="1216" spans="2:7" x14ac:dyDescent="0.3">
      <c r="B1216" s="27">
        <v>1202</v>
      </c>
      <c r="C1216" s="17" t="e">
        <f ca="1">_xll.RiskBinomial(1,$C$10)</f>
        <v>#NAME?</v>
      </c>
      <c r="D1216" s="19" t="e">
        <f ca="1">IF(C1216=1,0,_xll.RiskBinomial(1,$D$10/($D$10+$C$11+$D$11)))</f>
        <v>#NAME?</v>
      </c>
      <c r="E1216" s="17" t="e">
        <f ca="1">IF(SUM(C1216:D1216)=0,_xll.RiskBinomial(1,$C$11/($C$11+$D$11)),0)</f>
        <v>#NAME?</v>
      </c>
      <c r="F1216" s="19" t="e">
        <f t="shared" ca="1" si="18"/>
        <v>#NAME?</v>
      </c>
      <c r="G1216" s="28" t="e">
        <f ca="1">IF(AND(SUM($C$15:C1216)&gt;=$C$12,SUM($D$15:D1216)&gt;=$C$12,SUM($E$15:E1216)&gt;=$C$12, SUM($F$15:F1216)&gt;=$C$12),B1216,1300)</f>
        <v>#NAME?</v>
      </c>
    </row>
    <row r="1217" spans="2:7" x14ac:dyDescent="0.3">
      <c r="B1217" s="27">
        <v>1203</v>
      </c>
      <c r="C1217" s="17" t="e">
        <f ca="1">_xll.RiskBinomial(1,$C$10)</f>
        <v>#NAME?</v>
      </c>
      <c r="D1217" s="19" t="e">
        <f ca="1">IF(C1217=1,0,_xll.RiskBinomial(1,$D$10/($D$10+$C$11+$D$11)))</f>
        <v>#NAME?</v>
      </c>
      <c r="E1217" s="17" t="e">
        <f ca="1">IF(SUM(C1217:D1217)=0,_xll.RiskBinomial(1,$C$11/($C$11+$D$11)),0)</f>
        <v>#NAME?</v>
      </c>
      <c r="F1217" s="19" t="e">
        <f t="shared" ca="1" si="18"/>
        <v>#NAME?</v>
      </c>
      <c r="G1217" s="28" t="e">
        <f ca="1">IF(AND(SUM($C$15:C1217)&gt;=$C$12,SUM($D$15:D1217)&gt;=$C$12,SUM($E$15:E1217)&gt;=$C$12, SUM($F$15:F1217)&gt;=$C$12),B1217,1300)</f>
        <v>#NAME?</v>
      </c>
    </row>
    <row r="1218" spans="2:7" x14ac:dyDescent="0.3">
      <c r="B1218" s="27">
        <v>1204</v>
      </c>
      <c r="C1218" s="17" t="e">
        <f ca="1">_xll.RiskBinomial(1,$C$10)</f>
        <v>#NAME?</v>
      </c>
      <c r="D1218" s="19" t="e">
        <f ca="1">IF(C1218=1,0,_xll.RiskBinomial(1,$D$10/($D$10+$C$11+$D$11)))</f>
        <v>#NAME?</v>
      </c>
      <c r="E1218" s="17" t="e">
        <f ca="1">IF(SUM(C1218:D1218)=0,_xll.RiskBinomial(1,$C$11/($C$11+$D$11)),0)</f>
        <v>#NAME?</v>
      </c>
      <c r="F1218" s="19" t="e">
        <f t="shared" ca="1" si="18"/>
        <v>#NAME?</v>
      </c>
      <c r="G1218" s="28" t="e">
        <f ca="1">IF(AND(SUM($C$15:C1218)&gt;=$C$12,SUM($D$15:D1218)&gt;=$C$12,SUM($E$15:E1218)&gt;=$C$12, SUM($F$15:F1218)&gt;=$C$12),B1218,1300)</f>
        <v>#NAME?</v>
      </c>
    </row>
    <row r="1219" spans="2:7" x14ac:dyDescent="0.3">
      <c r="B1219" s="27">
        <v>1205</v>
      </c>
      <c r="C1219" s="17" t="e">
        <f ca="1">_xll.RiskBinomial(1,$C$10)</f>
        <v>#NAME?</v>
      </c>
      <c r="D1219" s="19" t="e">
        <f ca="1">IF(C1219=1,0,_xll.RiskBinomial(1,$D$10/($D$10+$C$11+$D$11)))</f>
        <v>#NAME?</v>
      </c>
      <c r="E1219" s="17" t="e">
        <f ca="1">IF(SUM(C1219:D1219)=0,_xll.RiskBinomial(1,$C$11/($C$11+$D$11)),0)</f>
        <v>#NAME?</v>
      </c>
      <c r="F1219" s="19" t="e">
        <f t="shared" ca="1" si="18"/>
        <v>#NAME?</v>
      </c>
      <c r="G1219" s="28" t="e">
        <f ca="1">IF(AND(SUM($C$15:C1219)&gt;=$C$12,SUM($D$15:D1219)&gt;=$C$12,SUM($E$15:E1219)&gt;=$C$12, SUM($F$15:F1219)&gt;=$C$12),B1219,1300)</f>
        <v>#NAME?</v>
      </c>
    </row>
    <row r="1220" spans="2:7" x14ac:dyDescent="0.3">
      <c r="B1220" s="27">
        <v>1206</v>
      </c>
      <c r="C1220" s="17" t="e">
        <f ca="1">_xll.RiskBinomial(1,$C$10)</f>
        <v>#NAME?</v>
      </c>
      <c r="D1220" s="19" t="e">
        <f ca="1">IF(C1220=1,0,_xll.RiskBinomial(1,$D$10/($D$10+$C$11+$D$11)))</f>
        <v>#NAME?</v>
      </c>
      <c r="E1220" s="17" t="e">
        <f ca="1">IF(SUM(C1220:D1220)=0,_xll.RiskBinomial(1,$C$11/($C$11+$D$11)),0)</f>
        <v>#NAME?</v>
      </c>
      <c r="F1220" s="19" t="e">
        <f t="shared" ca="1" si="18"/>
        <v>#NAME?</v>
      </c>
      <c r="G1220" s="28" t="e">
        <f ca="1">IF(AND(SUM($C$15:C1220)&gt;=$C$12,SUM($D$15:D1220)&gt;=$C$12,SUM($E$15:E1220)&gt;=$C$12, SUM($F$15:F1220)&gt;=$C$12),B1220,1300)</f>
        <v>#NAME?</v>
      </c>
    </row>
    <row r="1221" spans="2:7" x14ac:dyDescent="0.3">
      <c r="B1221" s="27">
        <v>1207</v>
      </c>
      <c r="C1221" s="17" t="e">
        <f ca="1">_xll.RiskBinomial(1,$C$10)</f>
        <v>#NAME?</v>
      </c>
      <c r="D1221" s="19" t="e">
        <f ca="1">IF(C1221=1,0,_xll.RiskBinomial(1,$D$10/($D$10+$C$11+$D$11)))</f>
        <v>#NAME?</v>
      </c>
      <c r="E1221" s="17" t="e">
        <f ca="1">IF(SUM(C1221:D1221)=0,_xll.RiskBinomial(1,$C$11/($C$11+$D$11)),0)</f>
        <v>#NAME?</v>
      </c>
      <c r="F1221" s="19" t="e">
        <f t="shared" ca="1" si="18"/>
        <v>#NAME?</v>
      </c>
      <c r="G1221" s="28" t="e">
        <f ca="1">IF(AND(SUM($C$15:C1221)&gt;=$C$12,SUM($D$15:D1221)&gt;=$C$12,SUM($E$15:E1221)&gt;=$C$12, SUM($F$15:F1221)&gt;=$C$12),B1221,1300)</f>
        <v>#NAME?</v>
      </c>
    </row>
    <row r="1222" spans="2:7" x14ac:dyDescent="0.3">
      <c r="B1222" s="27">
        <v>1208</v>
      </c>
      <c r="C1222" s="17" t="e">
        <f ca="1">_xll.RiskBinomial(1,$C$10)</f>
        <v>#NAME?</v>
      </c>
      <c r="D1222" s="19" t="e">
        <f ca="1">IF(C1222=1,0,_xll.RiskBinomial(1,$D$10/($D$10+$C$11+$D$11)))</f>
        <v>#NAME?</v>
      </c>
      <c r="E1222" s="17" t="e">
        <f ca="1">IF(SUM(C1222:D1222)=0,_xll.RiskBinomial(1,$C$11/($C$11+$D$11)),0)</f>
        <v>#NAME?</v>
      </c>
      <c r="F1222" s="19" t="e">
        <f t="shared" ca="1" si="18"/>
        <v>#NAME?</v>
      </c>
      <c r="G1222" s="28" t="e">
        <f ca="1">IF(AND(SUM($C$15:C1222)&gt;=$C$12,SUM($D$15:D1222)&gt;=$C$12,SUM($E$15:E1222)&gt;=$C$12, SUM($F$15:F1222)&gt;=$C$12),B1222,1300)</f>
        <v>#NAME?</v>
      </c>
    </row>
    <row r="1223" spans="2:7" x14ac:dyDescent="0.3">
      <c r="B1223" s="27">
        <v>1209</v>
      </c>
      <c r="C1223" s="17" t="e">
        <f ca="1">_xll.RiskBinomial(1,$C$10)</f>
        <v>#NAME?</v>
      </c>
      <c r="D1223" s="19" t="e">
        <f ca="1">IF(C1223=1,0,_xll.RiskBinomial(1,$D$10/($D$10+$C$11+$D$11)))</f>
        <v>#NAME?</v>
      </c>
      <c r="E1223" s="17" t="e">
        <f ca="1">IF(SUM(C1223:D1223)=0,_xll.RiskBinomial(1,$C$11/($C$11+$D$11)),0)</f>
        <v>#NAME?</v>
      </c>
      <c r="F1223" s="19" t="e">
        <f t="shared" ca="1" si="18"/>
        <v>#NAME?</v>
      </c>
      <c r="G1223" s="28" t="e">
        <f ca="1">IF(AND(SUM($C$15:C1223)&gt;=$C$12,SUM($D$15:D1223)&gt;=$C$12,SUM($E$15:E1223)&gt;=$C$12, SUM($F$15:F1223)&gt;=$C$12),B1223,1300)</f>
        <v>#NAME?</v>
      </c>
    </row>
    <row r="1224" spans="2:7" x14ac:dyDescent="0.3">
      <c r="B1224" s="27">
        <v>1210</v>
      </c>
      <c r="C1224" s="17" t="e">
        <f ca="1">_xll.RiskBinomial(1,$C$10)</f>
        <v>#NAME?</v>
      </c>
      <c r="D1224" s="19" t="e">
        <f ca="1">IF(C1224=1,0,_xll.RiskBinomial(1,$D$10/($D$10+$C$11+$D$11)))</f>
        <v>#NAME?</v>
      </c>
      <c r="E1224" s="17" t="e">
        <f ca="1">IF(SUM(C1224:D1224)=0,_xll.RiskBinomial(1,$C$11/($C$11+$D$11)),0)</f>
        <v>#NAME?</v>
      </c>
      <c r="F1224" s="19" t="e">
        <f t="shared" ca="1" si="18"/>
        <v>#NAME?</v>
      </c>
      <c r="G1224" s="28" t="e">
        <f ca="1">IF(AND(SUM($C$15:C1224)&gt;=$C$12,SUM($D$15:D1224)&gt;=$C$12,SUM($E$15:E1224)&gt;=$C$12, SUM($F$15:F1224)&gt;=$C$12),B1224,1300)</f>
        <v>#NAME?</v>
      </c>
    </row>
    <row r="1225" spans="2:7" x14ac:dyDescent="0.3">
      <c r="B1225" s="27">
        <v>1211</v>
      </c>
      <c r="C1225" s="17" t="e">
        <f ca="1">_xll.RiskBinomial(1,$C$10)</f>
        <v>#NAME?</v>
      </c>
      <c r="D1225" s="19" t="e">
        <f ca="1">IF(C1225=1,0,_xll.RiskBinomial(1,$D$10/($D$10+$C$11+$D$11)))</f>
        <v>#NAME?</v>
      </c>
      <c r="E1225" s="17" t="e">
        <f ca="1">IF(SUM(C1225:D1225)=0,_xll.RiskBinomial(1,$C$11/($C$11+$D$11)),0)</f>
        <v>#NAME?</v>
      </c>
      <c r="F1225" s="19" t="e">
        <f t="shared" ca="1" si="18"/>
        <v>#NAME?</v>
      </c>
      <c r="G1225" s="28" t="e">
        <f ca="1">IF(AND(SUM($C$15:C1225)&gt;=$C$12,SUM($D$15:D1225)&gt;=$C$12,SUM($E$15:E1225)&gt;=$C$12, SUM($F$15:F1225)&gt;=$C$12),B1225,1300)</f>
        <v>#NAME?</v>
      </c>
    </row>
    <row r="1226" spans="2:7" x14ac:dyDescent="0.3">
      <c r="B1226" s="27">
        <v>1212</v>
      </c>
      <c r="C1226" s="17" t="e">
        <f ca="1">_xll.RiskBinomial(1,$C$10)</f>
        <v>#NAME?</v>
      </c>
      <c r="D1226" s="19" t="e">
        <f ca="1">IF(C1226=1,0,_xll.RiskBinomial(1,$D$10/($D$10+$C$11+$D$11)))</f>
        <v>#NAME?</v>
      </c>
      <c r="E1226" s="17" t="e">
        <f ca="1">IF(SUM(C1226:D1226)=0,_xll.RiskBinomial(1,$C$11/($C$11+$D$11)),0)</f>
        <v>#NAME?</v>
      </c>
      <c r="F1226" s="19" t="e">
        <f t="shared" ca="1" si="18"/>
        <v>#NAME?</v>
      </c>
      <c r="G1226" s="28" t="e">
        <f ca="1">IF(AND(SUM($C$15:C1226)&gt;=$C$12,SUM($D$15:D1226)&gt;=$C$12,SUM($E$15:E1226)&gt;=$C$12, SUM($F$15:F1226)&gt;=$C$12),B1226,1300)</f>
        <v>#NAME?</v>
      </c>
    </row>
    <row r="1227" spans="2:7" x14ac:dyDescent="0.3">
      <c r="B1227" s="27">
        <v>1213</v>
      </c>
      <c r="C1227" s="17" t="e">
        <f ca="1">_xll.RiskBinomial(1,$C$10)</f>
        <v>#NAME?</v>
      </c>
      <c r="D1227" s="19" t="e">
        <f ca="1">IF(C1227=1,0,_xll.RiskBinomial(1,$D$10/($D$10+$C$11+$D$11)))</f>
        <v>#NAME?</v>
      </c>
      <c r="E1227" s="17" t="e">
        <f ca="1">IF(SUM(C1227:D1227)=0,_xll.RiskBinomial(1,$C$11/($C$11+$D$11)),0)</f>
        <v>#NAME?</v>
      </c>
      <c r="F1227" s="19" t="e">
        <f t="shared" ca="1" si="18"/>
        <v>#NAME?</v>
      </c>
      <c r="G1227" s="28" t="e">
        <f ca="1">IF(AND(SUM($C$15:C1227)&gt;=$C$12,SUM($D$15:D1227)&gt;=$C$12,SUM($E$15:E1227)&gt;=$C$12, SUM($F$15:F1227)&gt;=$C$12),B1227,1300)</f>
        <v>#NAME?</v>
      </c>
    </row>
    <row r="1228" spans="2:7" x14ac:dyDescent="0.3">
      <c r="B1228" s="27">
        <v>1214</v>
      </c>
      <c r="C1228" s="17" t="e">
        <f ca="1">_xll.RiskBinomial(1,$C$10)</f>
        <v>#NAME?</v>
      </c>
      <c r="D1228" s="19" t="e">
        <f ca="1">IF(C1228=1,0,_xll.RiskBinomial(1,$D$10/($D$10+$C$11+$D$11)))</f>
        <v>#NAME?</v>
      </c>
      <c r="E1228" s="17" t="e">
        <f ca="1">IF(SUM(C1228:D1228)=0,_xll.RiskBinomial(1,$C$11/($C$11+$D$11)),0)</f>
        <v>#NAME?</v>
      </c>
      <c r="F1228" s="19" t="e">
        <f t="shared" ca="1" si="18"/>
        <v>#NAME?</v>
      </c>
      <c r="G1228" s="28" t="e">
        <f ca="1">IF(AND(SUM($C$15:C1228)&gt;=$C$12,SUM($D$15:D1228)&gt;=$C$12,SUM($E$15:E1228)&gt;=$C$12, SUM($F$15:F1228)&gt;=$C$12),B1228,1300)</f>
        <v>#NAME?</v>
      </c>
    </row>
    <row r="1229" spans="2:7" x14ac:dyDescent="0.3">
      <c r="B1229" s="27">
        <v>1215</v>
      </c>
      <c r="C1229" s="17" t="e">
        <f ca="1">_xll.RiskBinomial(1,$C$10)</f>
        <v>#NAME?</v>
      </c>
      <c r="D1229" s="19" t="e">
        <f ca="1">IF(C1229=1,0,_xll.RiskBinomial(1,$D$10/($D$10+$C$11+$D$11)))</f>
        <v>#NAME?</v>
      </c>
      <c r="E1229" s="17" t="e">
        <f ca="1">IF(SUM(C1229:D1229)=0,_xll.RiskBinomial(1,$C$11/($C$11+$D$11)),0)</f>
        <v>#NAME?</v>
      </c>
      <c r="F1229" s="19" t="e">
        <f t="shared" ca="1" si="18"/>
        <v>#NAME?</v>
      </c>
      <c r="G1229" s="28" t="e">
        <f ca="1">IF(AND(SUM($C$15:C1229)&gt;=$C$12,SUM($D$15:D1229)&gt;=$C$12,SUM($E$15:E1229)&gt;=$C$12, SUM($F$15:F1229)&gt;=$C$12),B1229,1300)</f>
        <v>#NAME?</v>
      </c>
    </row>
    <row r="1230" spans="2:7" x14ac:dyDescent="0.3">
      <c r="B1230" s="27">
        <v>1216</v>
      </c>
      <c r="C1230" s="17" t="e">
        <f ca="1">_xll.RiskBinomial(1,$C$10)</f>
        <v>#NAME?</v>
      </c>
      <c r="D1230" s="19" t="e">
        <f ca="1">IF(C1230=1,0,_xll.RiskBinomial(1,$D$10/($D$10+$C$11+$D$11)))</f>
        <v>#NAME?</v>
      </c>
      <c r="E1230" s="17" t="e">
        <f ca="1">IF(SUM(C1230:D1230)=0,_xll.RiskBinomial(1,$C$11/($C$11+$D$11)),0)</f>
        <v>#NAME?</v>
      </c>
      <c r="F1230" s="19" t="e">
        <f t="shared" ca="1" si="18"/>
        <v>#NAME?</v>
      </c>
      <c r="G1230" s="28" t="e">
        <f ca="1">IF(AND(SUM($C$15:C1230)&gt;=$C$12,SUM($D$15:D1230)&gt;=$C$12,SUM($E$15:E1230)&gt;=$C$12, SUM($F$15:F1230)&gt;=$C$12),B1230,1300)</f>
        <v>#NAME?</v>
      </c>
    </row>
    <row r="1231" spans="2:7" x14ac:dyDescent="0.3">
      <c r="B1231" s="27">
        <v>1217</v>
      </c>
      <c r="C1231" s="17" t="e">
        <f ca="1">_xll.RiskBinomial(1,$C$10)</f>
        <v>#NAME?</v>
      </c>
      <c r="D1231" s="19" t="e">
        <f ca="1">IF(C1231=1,0,_xll.RiskBinomial(1,$D$10/($D$10+$C$11+$D$11)))</f>
        <v>#NAME?</v>
      </c>
      <c r="E1231" s="17" t="e">
        <f ca="1">IF(SUM(C1231:D1231)=0,_xll.RiskBinomial(1,$C$11/($C$11+$D$11)),0)</f>
        <v>#NAME?</v>
      </c>
      <c r="F1231" s="19" t="e">
        <f t="shared" ca="1" si="18"/>
        <v>#NAME?</v>
      </c>
      <c r="G1231" s="28" t="e">
        <f ca="1">IF(AND(SUM($C$15:C1231)&gt;=$C$12,SUM($D$15:D1231)&gt;=$C$12,SUM($E$15:E1231)&gt;=$C$12, SUM($F$15:F1231)&gt;=$C$12),B1231,1300)</f>
        <v>#NAME?</v>
      </c>
    </row>
    <row r="1232" spans="2:7" x14ac:dyDescent="0.3">
      <c r="B1232" s="27">
        <v>1218</v>
      </c>
      <c r="C1232" s="17" t="e">
        <f ca="1">_xll.RiskBinomial(1,$C$10)</f>
        <v>#NAME?</v>
      </c>
      <c r="D1232" s="19" t="e">
        <f ca="1">IF(C1232=1,0,_xll.RiskBinomial(1,$D$10/($D$10+$C$11+$D$11)))</f>
        <v>#NAME?</v>
      </c>
      <c r="E1232" s="17" t="e">
        <f ca="1">IF(SUM(C1232:D1232)=0,_xll.RiskBinomial(1,$C$11/($C$11+$D$11)),0)</f>
        <v>#NAME?</v>
      </c>
      <c r="F1232" s="19" t="e">
        <f t="shared" ref="F1232:F1295" ca="1" si="19">IF(SUM(C1232:E1232)=0,1,0)</f>
        <v>#NAME?</v>
      </c>
      <c r="G1232" s="28" t="e">
        <f ca="1">IF(AND(SUM($C$15:C1232)&gt;=$C$12,SUM($D$15:D1232)&gt;=$C$12,SUM($E$15:E1232)&gt;=$C$12, SUM($F$15:F1232)&gt;=$C$12),B1232,1300)</f>
        <v>#NAME?</v>
      </c>
    </row>
    <row r="1233" spans="2:7" x14ac:dyDescent="0.3">
      <c r="B1233" s="27">
        <v>1219</v>
      </c>
      <c r="C1233" s="17" t="e">
        <f ca="1">_xll.RiskBinomial(1,$C$10)</f>
        <v>#NAME?</v>
      </c>
      <c r="D1233" s="19" t="e">
        <f ca="1">IF(C1233=1,0,_xll.RiskBinomial(1,$D$10/($D$10+$C$11+$D$11)))</f>
        <v>#NAME?</v>
      </c>
      <c r="E1233" s="17" t="e">
        <f ca="1">IF(SUM(C1233:D1233)=0,_xll.RiskBinomial(1,$C$11/($C$11+$D$11)),0)</f>
        <v>#NAME?</v>
      </c>
      <c r="F1233" s="19" t="e">
        <f t="shared" ca="1" si="19"/>
        <v>#NAME?</v>
      </c>
      <c r="G1233" s="28" t="e">
        <f ca="1">IF(AND(SUM($C$15:C1233)&gt;=$C$12,SUM($D$15:D1233)&gt;=$C$12,SUM($E$15:E1233)&gt;=$C$12, SUM($F$15:F1233)&gt;=$C$12),B1233,1300)</f>
        <v>#NAME?</v>
      </c>
    </row>
    <row r="1234" spans="2:7" x14ac:dyDescent="0.3">
      <c r="B1234" s="27">
        <v>1220</v>
      </c>
      <c r="C1234" s="17" t="e">
        <f ca="1">_xll.RiskBinomial(1,$C$10)</f>
        <v>#NAME?</v>
      </c>
      <c r="D1234" s="19" t="e">
        <f ca="1">IF(C1234=1,0,_xll.RiskBinomial(1,$D$10/($D$10+$C$11+$D$11)))</f>
        <v>#NAME?</v>
      </c>
      <c r="E1234" s="17" t="e">
        <f ca="1">IF(SUM(C1234:D1234)=0,_xll.RiskBinomial(1,$C$11/($C$11+$D$11)),0)</f>
        <v>#NAME?</v>
      </c>
      <c r="F1234" s="19" t="e">
        <f t="shared" ca="1" si="19"/>
        <v>#NAME?</v>
      </c>
      <c r="G1234" s="28" t="e">
        <f ca="1">IF(AND(SUM($C$15:C1234)&gt;=$C$12,SUM($D$15:D1234)&gt;=$C$12,SUM($E$15:E1234)&gt;=$C$12, SUM($F$15:F1234)&gt;=$C$12),B1234,1300)</f>
        <v>#NAME?</v>
      </c>
    </row>
    <row r="1235" spans="2:7" x14ac:dyDescent="0.3">
      <c r="B1235" s="27">
        <v>1221</v>
      </c>
      <c r="C1235" s="17" t="e">
        <f ca="1">_xll.RiskBinomial(1,$C$10)</f>
        <v>#NAME?</v>
      </c>
      <c r="D1235" s="19" t="e">
        <f ca="1">IF(C1235=1,0,_xll.RiskBinomial(1,$D$10/($D$10+$C$11+$D$11)))</f>
        <v>#NAME?</v>
      </c>
      <c r="E1235" s="17" t="e">
        <f ca="1">IF(SUM(C1235:D1235)=0,_xll.RiskBinomial(1,$C$11/($C$11+$D$11)),0)</f>
        <v>#NAME?</v>
      </c>
      <c r="F1235" s="19" t="e">
        <f t="shared" ca="1" si="19"/>
        <v>#NAME?</v>
      </c>
      <c r="G1235" s="28" t="e">
        <f ca="1">IF(AND(SUM($C$15:C1235)&gt;=$C$12,SUM($D$15:D1235)&gt;=$C$12,SUM($E$15:E1235)&gt;=$C$12, SUM($F$15:F1235)&gt;=$C$12),B1235,1300)</f>
        <v>#NAME?</v>
      </c>
    </row>
    <row r="1236" spans="2:7" x14ac:dyDescent="0.3">
      <c r="B1236" s="27">
        <v>1222</v>
      </c>
      <c r="C1236" s="17" t="e">
        <f ca="1">_xll.RiskBinomial(1,$C$10)</f>
        <v>#NAME?</v>
      </c>
      <c r="D1236" s="19" t="e">
        <f ca="1">IF(C1236=1,0,_xll.RiskBinomial(1,$D$10/($D$10+$C$11+$D$11)))</f>
        <v>#NAME?</v>
      </c>
      <c r="E1236" s="17" t="e">
        <f ca="1">IF(SUM(C1236:D1236)=0,_xll.RiskBinomial(1,$C$11/($C$11+$D$11)),0)</f>
        <v>#NAME?</v>
      </c>
      <c r="F1236" s="19" t="e">
        <f t="shared" ca="1" si="19"/>
        <v>#NAME?</v>
      </c>
      <c r="G1236" s="28" t="e">
        <f ca="1">IF(AND(SUM($C$15:C1236)&gt;=$C$12,SUM($D$15:D1236)&gt;=$C$12,SUM($E$15:E1236)&gt;=$C$12, SUM($F$15:F1236)&gt;=$C$12),B1236,1300)</f>
        <v>#NAME?</v>
      </c>
    </row>
    <row r="1237" spans="2:7" x14ac:dyDescent="0.3">
      <c r="B1237" s="27">
        <v>1223</v>
      </c>
      <c r="C1237" s="17" t="e">
        <f ca="1">_xll.RiskBinomial(1,$C$10)</f>
        <v>#NAME?</v>
      </c>
      <c r="D1237" s="19" t="e">
        <f ca="1">IF(C1237=1,0,_xll.RiskBinomial(1,$D$10/($D$10+$C$11+$D$11)))</f>
        <v>#NAME?</v>
      </c>
      <c r="E1237" s="17" t="e">
        <f ca="1">IF(SUM(C1237:D1237)=0,_xll.RiskBinomial(1,$C$11/($C$11+$D$11)),0)</f>
        <v>#NAME?</v>
      </c>
      <c r="F1237" s="19" t="e">
        <f t="shared" ca="1" si="19"/>
        <v>#NAME?</v>
      </c>
      <c r="G1237" s="28" t="e">
        <f ca="1">IF(AND(SUM($C$15:C1237)&gt;=$C$12,SUM($D$15:D1237)&gt;=$C$12,SUM($E$15:E1237)&gt;=$C$12, SUM($F$15:F1237)&gt;=$C$12),B1237,1300)</f>
        <v>#NAME?</v>
      </c>
    </row>
    <row r="1238" spans="2:7" x14ac:dyDescent="0.3">
      <c r="B1238" s="27">
        <v>1224</v>
      </c>
      <c r="C1238" s="17" t="e">
        <f ca="1">_xll.RiskBinomial(1,$C$10)</f>
        <v>#NAME?</v>
      </c>
      <c r="D1238" s="19" t="e">
        <f ca="1">IF(C1238=1,0,_xll.RiskBinomial(1,$D$10/($D$10+$C$11+$D$11)))</f>
        <v>#NAME?</v>
      </c>
      <c r="E1238" s="17" t="e">
        <f ca="1">IF(SUM(C1238:D1238)=0,_xll.RiskBinomial(1,$C$11/($C$11+$D$11)),0)</f>
        <v>#NAME?</v>
      </c>
      <c r="F1238" s="19" t="e">
        <f t="shared" ca="1" si="19"/>
        <v>#NAME?</v>
      </c>
      <c r="G1238" s="28" t="e">
        <f ca="1">IF(AND(SUM($C$15:C1238)&gt;=$C$12,SUM($D$15:D1238)&gt;=$C$12,SUM($E$15:E1238)&gt;=$C$12, SUM($F$15:F1238)&gt;=$C$12),B1238,1300)</f>
        <v>#NAME?</v>
      </c>
    </row>
    <row r="1239" spans="2:7" x14ac:dyDescent="0.3">
      <c r="B1239" s="27">
        <v>1225</v>
      </c>
      <c r="C1239" s="17" t="e">
        <f ca="1">_xll.RiskBinomial(1,$C$10)</f>
        <v>#NAME?</v>
      </c>
      <c r="D1239" s="19" t="e">
        <f ca="1">IF(C1239=1,0,_xll.RiskBinomial(1,$D$10/($D$10+$C$11+$D$11)))</f>
        <v>#NAME?</v>
      </c>
      <c r="E1239" s="17" t="e">
        <f ca="1">IF(SUM(C1239:D1239)=0,_xll.RiskBinomial(1,$C$11/($C$11+$D$11)),0)</f>
        <v>#NAME?</v>
      </c>
      <c r="F1239" s="19" t="e">
        <f t="shared" ca="1" si="19"/>
        <v>#NAME?</v>
      </c>
      <c r="G1239" s="28" t="e">
        <f ca="1">IF(AND(SUM($C$15:C1239)&gt;=$C$12,SUM($D$15:D1239)&gt;=$C$12,SUM($E$15:E1239)&gt;=$C$12, SUM($F$15:F1239)&gt;=$C$12),B1239,1300)</f>
        <v>#NAME?</v>
      </c>
    </row>
    <row r="1240" spans="2:7" x14ac:dyDescent="0.3">
      <c r="B1240" s="27">
        <v>1226</v>
      </c>
      <c r="C1240" s="17" t="e">
        <f ca="1">_xll.RiskBinomial(1,$C$10)</f>
        <v>#NAME?</v>
      </c>
      <c r="D1240" s="19" t="e">
        <f ca="1">IF(C1240=1,0,_xll.RiskBinomial(1,$D$10/($D$10+$C$11+$D$11)))</f>
        <v>#NAME?</v>
      </c>
      <c r="E1240" s="17" t="e">
        <f ca="1">IF(SUM(C1240:D1240)=0,_xll.RiskBinomial(1,$C$11/($C$11+$D$11)),0)</f>
        <v>#NAME?</v>
      </c>
      <c r="F1240" s="19" t="e">
        <f t="shared" ca="1" si="19"/>
        <v>#NAME?</v>
      </c>
      <c r="G1240" s="28" t="e">
        <f ca="1">IF(AND(SUM($C$15:C1240)&gt;=$C$12,SUM($D$15:D1240)&gt;=$C$12,SUM($E$15:E1240)&gt;=$C$12, SUM($F$15:F1240)&gt;=$C$12),B1240,1300)</f>
        <v>#NAME?</v>
      </c>
    </row>
    <row r="1241" spans="2:7" x14ac:dyDescent="0.3">
      <c r="B1241" s="27">
        <v>1227</v>
      </c>
      <c r="C1241" s="17" t="e">
        <f ca="1">_xll.RiskBinomial(1,$C$10)</f>
        <v>#NAME?</v>
      </c>
      <c r="D1241" s="19" t="e">
        <f ca="1">IF(C1241=1,0,_xll.RiskBinomial(1,$D$10/($D$10+$C$11+$D$11)))</f>
        <v>#NAME?</v>
      </c>
      <c r="E1241" s="17" t="e">
        <f ca="1">IF(SUM(C1241:D1241)=0,_xll.RiskBinomial(1,$C$11/($C$11+$D$11)),0)</f>
        <v>#NAME?</v>
      </c>
      <c r="F1241" s="19" t="e">
        <f t="shared" ca="1" si="19"/>
        <v>#NAME?</v>
      </c>
      <c r="G1241" s="28" t="e">
        <f ca="1">IF(AND(SUM($C$15:C1241)&gt;=$C$12,SUM($D$15:D1241)&gt;=$C$12,SUM($E$15:E1241)&gt;=$C$12, SUM($F$15:F1241)&gt;=$C$12),B1241,1300)</f>
        <v>#NAME?</v>
      </c>
    </row>
    <row r="1242" spans="2:7" x14ac:dyDescent="0.3">
      <c r="B1242" s="27">
        <v>1228</v>
      </c>
      <c r="C1242" s="17" t="e">
        <f ca="1">_xll.RiskBinomial(1,$C$10)</f>
        <v>#NAME?</v>
      </c>
      <c r="D1242" s="19" t="e">
        <f ca="1">IF(C1242=1,0,_xll.RiskBinomial(1,$D$10/($D$10+$C$11+$D$11)))</f>
        <v>#NAME?</v>
      </c>
      <c r="E1242" s="17" t="e">
        <f ca="1">IF(SUM(C1242:D1242)=0,_xll.RiskBinomial(1,$C$11/($C$11+$D$11)),0)</f>
        <v>#NAME?</v>
      </c>
      <c r="F1242" s="19" t="e">
        <f t="shared" ca="1" si="19"/>
        <v>#NAME?</v>
      </c>
      <c r="G1242" s="28" t="e">
        <f ca="1">IF(AND(SUM($C$15:C1242)&gt;=$C$12,SUM($D$15:D1242)&gt;=$C$12,SUM($E$15:E1242)&gt;=$C$12, SUM($F$15:F1242)&gt;=$C$12),B1242,1300)</f>
        <v>#NAME?</v>
      </c>
    </row>
    <row r="1243" spans="2:7" x14ac:dyDescent="0.3">
      <c r="B1243" s="27">
        <v>1229</v>
      </c>
      <c r="C1243" s="17" t="e">
        <f ca="1">_xll.RiskBinomial(1,$C$10)</f>
        <v>#NAME?</v>
      </c>
      <c r="D1243" s="19" t="e">
        <f ca="1">IF(C1243=1,0,_xll.RiskBinomial(1,$D$10/($D$10+$C$11+$D$11)))</f>
        <v>#NAME?</v>
      </c>
      <c r="E1243" s="17" t="e">
        <f ca="1">IF(SUM(C1243:D1243)=0,_xll.RiskBinomial(1,$C$11/($C$11+$D$11)),0)</f>
        <v>#NAME?</v>
      </c>
      <c r="F1243" s="19" t="e">
        <f t="shared" ca="1" si="19"/>
        <v>#NAME?</v>
      </c>
      <c r="G1243" s="28" t="e">
        <f ca="1">IF(AND(SUM($C$15:C1243)&gt;=$C$12,SUM($D$15:D1243)&gt;=$C$12,SUM($E$15:E1243)&gt;=$C$12, SUM($F$15:F1243)&gt;=$C$12),B1243,1300)</f>
        <v>#NAME?</v>
      </c>
    </row>
    <row r="1244" spans="2:7" x14ac:dyDescent="0.3">
      <c r="B1244" s="27">
        <v>1230</v>
      </c>
      <c r="C1244" s="17" t="e">
        <f ca="1">_xll.RiskBinomial(1,$C$10)</f>
        <v>#NAME?</v>
      </c>
      <c r="D1244" s="19" t="e">
        <f ca="1">IF(C1244=1,0,_xll.RiskBinomial(1,$D$10/($D$10+$C$11+$D$11)))</f>
        <v>#NAME?</v>
      </c>
      <c r="E1244" s="17" t="e">
        <f ca="1">IF(SUM(C1244:D1244)=0,_xll.RiskBinomial(1,$C$11/($C$11+$D$11)),0)</f>
        <v>#NAME?</v>
      </c>
      <c r="F1244" s="19" t="e">
        <f t="shared" ca="1" si="19"/>
        <v>#NAME?</v>
      </c>
      <c r="G1244" s="28" t="e">
        <f ca="1">IF(AND(SUM($C$15:C1244)&gt;=$C$12,SUM($D$15:D1244)&gt;=$C$12,SUM($E$15:E1244)&gt;=$C$12, SUM($F$15:F1244)&gt;=$C$12),B1244,1300)</f>
        <v>#NAME?</v>
      </c>
    </row>
    <row r="1245" spans="2:7" x14ac:dyDescent="0.3">
      <c r="B1245" s="27">
        <v>1231</v>
      </c>
      <c r="C1245" s="17" t="e">
        <f ca="1">_xll.RiskBinomial(1,$C$10)</f>
        <v>#NAME?</v>
      </c>
      <c r="D1245" s="19" t="e">
        <f ca="1">IF(C1245=1,0,_xll.RiskBinomial(1,$D$10/($D$10+$C$11+$D$11)))</f>
        <v>#NAME?</v>
      </c>
      <c r="E1245" s="17" t="e">
        <f ca="1">IF(SUM(C1245:D1245)=0,_xll.RiskBinomial(1,$C$11/($C$11+$D$11)),0)</f>
        <v>#NAME?</v>
      </c>
      <c r="F1245" s="19" t="e">
        <f t="shared" ca="1" si="19"/>
        <v>#NAME?</v>
      </c>
      <c r="G1245" s="28" t="e">
        <f ca="1">IF(AND(SUM($C$15:C1245)&gt;=$C$12,SUM($D$15:D1245)&gt;=$C$12,SUM($E$15:E1245)&gt;=$C$12, SUM($F$15:F1245)&gt;=$C$12),B1245,1300)</f>
        <v>#NAME?</v>
      </c>
    </row>
    <row r="1246" spans="2:7" x14ac:dyDescent="0.3">
      <c r="B1246" s="27">
        <v>1232</v>
      </c>
      <c r="C1246" s="17" t="e">
        <f ca="1">_xll.RiskBinomial(1,$C$10)</f>
        <v>#NAME?</v>
      </c>
      <c r="D1246" s="19" t="e">
        <f ca="1">IF(C1246=1,0,_xll.RiskBinomial(1,$D$10/($D$10+$C$11+$D$11)))</f>
        <v>#NAME?</v>
      </c>
      <c r="E1246" s="17" t="e">
        <f ca="1">IF(SUM(C1246:D1246)=0,_xll.RiskBinomial(1,$C$11/($C$11+$D$11)),0)</f>
        <v>#NAME?</v>
      </c>
      <c r="F1246" s="19" t="e">
        <f t="shared" ca="1" si="19"/>
        <v>#NAME?</v>
      </c>
      <c r="G1246" s="28" t="e">
        <f ca="1">IF(AND(SUM($C$15:C1246)&gt;=$C$12,SUM($D$15:D1246)&gt;=$C$12,SUM($E$15:E1246)&gt;=$C$12, SUM($F$15:F1246)&gt;=$C$12),B1246,1300)</f>
        <v>#NAME?</v>
      </c>
    </row>
    <row r="1247" spans="2:7" x14ac:dyDescent="0.3">
      <c r="B1247" s="27">
        <v>1233</v>
      </c>
      <c r="C1247" s="17" t="e">
        <f ca="1">_xll.RiskBinomial(1,$C$10)</f>
        <v>#NAME?</v>
      </c>
      <c r="D1247" s="19" t="e">
        <f ca="1">IF(C1247=1,0,_xll.RiskBinomial(1,$D$10/($D$10+$C$11+$D$11)))</f>
        <v>#NAME?</v>
      </c>
      <c r="E1247" s="17" t="e">
        <f ca="1">IF(SUM(C1247:D1247)=0,_xll.RiskBinomial(1,$C$11/($C$11+$D$11)),0)</f>
        <v>#NAME?</v>
      </c>
      <c r="F1247" s="19" t="e">
        <f t="shared" ca="1" si="19"/>
        <v>#NAME?</v>
      </c>
      <c r="G1247" s="28" t="e">
        <f ca="1">IF(AND(SUM($C$15:C1247)&gt;=$C$12,SUM($D$15:D1247)&gt;=$C$12,SUM($E$15:E1247)&gt;=$C$12, SUM($F$15:F1247)&gt;=$C$12),B1247,1300)</f>
        <v>#NAME?</v>
      </c>
    </row>
    <row r="1248" spans="2:7" x14ac:dyDescent="0.3">
      <c r="B1248" s="27">
        <v>1234</v>
      </c>
      <c r="C1248" s="17" t="e">
        <f ca="1">_xll.RiskBinomial(1,$C$10)</f>
        <v>#NAME?</v>
      </c>
      <c r="D1248" s="19" t="e">
        <f ca="1">IF(C1248=1,0,_xll.RiskBinomial(1,$D$10/($D$10+$C$11+$D$11)))</f>
        <v>#NAME?</v>
      </c>
      <c r="E1248" s="17" t="e">
        <f ca="1">IF(SUM(C1248:D1248)=0,_xll.RiskBinomial(1,$C$11/($C$11+$D$11)),0)</f>
        <v>#NAME?</v>
      </c>
      <c r="F1248" s="19" t="e">
        <f t="shared" ca="1" si="19"/>
        <v>#NAME?</v>
      </c>
      <c r="G1248" s="28" t="e">
        <f ca="1">IF(AND(SUM($C$15:C1248)&gt;=$C$12,SUM($D$15:D1248)&gt;=$C$12,SUM($E$15:E1248)&gt;=$C$12, SUM($F$15:F1248)&gt;=$C$12),B1248,1300)</f>
        <v>#NAME?</v>
      </c>
    </row>
    <row r="1249" spans="2:7" x14ac:dyDescent="0.3">
      <c r="B1249" s="27">
        <v>1235</v>
      </c>
      <c r="C1249" s="17" t="e">
        <f ca="1">_xll.RiskBinomial(1,$C$10)</f>
        <v>#NAME?</v>
      </c>
      <c r="D1249" s="19" t="e">
        <f ca="1">IF(C1249=1,0,_xll.RiskBinomial(1,$D$10/($D$10+$C$11+$D$11)))</f>
        <v>#NAME?</v>
      </c>
      <c r="E1249" s="17" t="e">
        <f ca="1">IF(SUM(C1249:D1249)=0,_xll.RiskBinomial(1,$C$11/($C$11+$D$11)),0)</f>
        <v>#NAME?</v>
      </c>
      <c r="F1249" s="19" t="e">
        <f t="shared" ca="1" si="19"/>
        <v>#NAME?</v>
      </c>
      <c r="G1249" s="28" t="e">
        <f ca="1">IF(AND(SUM($C$15:C1249)&gt;=$C$12,SUM($D$15:D1249)&gt;=$C$12,SUM($E$15:E1249)&gt;=$C$12, SUM($F$15:F1249)&gt;=$C$12),B1249,1300)</f>
        <v>#NAME?</v>
      </c>
    </row>
    <row r="1250" spans="2:7" x14ac:dyDescent="0.3">
      <c r="B1250" s="27">
        <v>1236</v>
      </c>
      <c r="C1250" s="17" t="e">
        <f ca="1">_xll.RiskBinomial(1,$C$10)</f>
        <v>#NAME?</v>
      </c>
      <c r="D1250" s="19" t="e">
        <f ca="1">IF(C1250=1,0,_xll.RiskBinomial(1,$D$10/($D$10+$C$11+$D$11)))</f>
        <v>#NAME?</v>
      </c>
      <c r="E1250" s="17" t="e">
        <f ca="1">IF(SUM(C1250:D1250)=0,_xll.RiskBinomial(1,$C$11/($C$11+$D$11)),0)</f>
        <v>#NAME?</v>
      </c>
      <c r="F1250" s="19" t="e">
        <f t="shared" ca="1" si="19"/>
        <v>#NAME?</v>
      </c>
      <c r="G1250" s="28" t="e">
        <f ca="1">IF(AND(SUM($C$15:C1250)&gt;=$C$12,SUM($D$15:D1250)&gt;=$C$12,SUM($E$15:E1250)&gt;=$C$12, SUM($F$15:F1250)&gt;=$C$12),B1250,1300)</f>
        <v>#NAME?</v>
      </c>
    </row>
    <row r="1251" spans="2:7" x14ac:dyDescent="0.3">
      <c r="B1251" s="27">
        <v>1237</v>
      </c>
      <c r="C1251" s="17" t="e">
        <f ca="1">_xll.RiskBinomial(1,$C$10)</f>
        <v>#NAME?</v>
      </c>
      <c r="D1251" s="19" t="e">
        <f ca="1">IF(C1251=1,0,_xll.RiskBinomial(1,$D$10/($D$10+$C$11+$D$11)))</f>
        <v>#NAME?</v>
      </c>
      <c r="E1251" s="17" t="e">
        <f ca="1">IF(SUM(C1251:D1251)=0,_xll.RiskBinomial(1,$C$11/($C$11+$D$11)),0)</f>
        <v>#NAME?</v>
      </c>
      <c r="F1251" s="19" t="e">
        <f t="shared" ca="1" si="19"/>
        <v>#NAME?</v>
      </c>
      <c r="G1251" s="28" t="e">
        <f ca="1">IF(AND(SUM($C$15:C1251)&gt;=$C$12,SUM($D$15:D1251)&gt;=$C$12,SUM($E$15:E1251)&gt;=$C$12, SUM($F$15:F1251)&gt;=$C$12),B1251,1300)</f>
        <v>#NAME?</v>
      </c>
    </row>
    <row r="1252" spans="2:7" x14ac:dyDescent="0.3">
      <c r="B1252" s="27">
        <v>1238</v>
      </c>
      <c r="C1252" s="17" t="e">
        <f ca="1">_xll.RiskBinomial(1,$C$10)</f>
        <v>#NAME?</v>
      </c>
      <c r="D1252" s="19" t="e">
        <f ca="1">IF(C1252=1,0,_xll.RiskBinomial(1,$D$10/($D$10+$C$11+$D$11)))</f>
        <v>#NAME?</v>
      </c>
      <c r="E1252" s="17" t="e">
        <f ca="1">IF(SUM(C1252:D1252)=0,_xll.RiskBinomial(1,$C$11/($C$11+$D$11)),0)</f>
        <v>#NAME?</v>
      </c>
      <c r="F1252" s="19" t="e">
        <f t="shared" ca="1" si="19"/>
        <v>#NAME?</v>
      </c>
      <c r="G1252" s="28" t="e">
        <f ca="1">IF(AND(SUM($C$15:C1252)&gt;=$C$12,SUM($D$15:D1252)&gt;=$C$12,SUM($E$15:E1252)&gt;=$C$12, SUM($F$15:F1252)&gt;=$C$12),B1252,1300)</f>
        <v>#NAME?</v>
      </c>
    </row>
    <row r="1253" spans="2:7" x14ac:dyDescent="0.3">
      <c r="B1253" s="27">
        <v>1239</v>
      </c>
      <c r="C1253" s="17" t="e">
        <f ca="1">_xll.RiskBinomial(1,$C$10)</f>
        <v>#NAME?</v>
      </c>
      <c r="D1253" s="19" t="e">
        <f ca="1">IF(C1253=1,0,_xll.RiskBinomial(1,$D$10/($D$10+$C$11+$D$11)))</f>
        <v>#NAME?</v>
      </c>
      <c r="E1253" s="17" t="e">
        <f ca="1">IF(SUM(C1253:D1253)=0,_xll.RiskBinomial(1,$C$11/($C$11+$D$11)),0)</f>
        <v>#NAME?</v>
      </c>
      <c r="F1253" s="19" t="e">
        <f t="shared" ca="1" si="19"/>
        <v>#NAME?</v>
      </c>
      <c r="G1253" s="28" t="e">
        <f ca="1">IF(AND(SUM($C$15:C1253)&gt;=$C$12,SUM($D$15:D1253)&gt;=$C$12,SUM($E$15:E1253)&gt;=$C$12, SUM($F$15:F1253)&gt;=$C$12),B1253,1300)</f>
        <v>#NAME?</v>
      </c>
    </row>
    <row r="1254" spans="2:7" x14ac:dyDescent="0.3">
      <c r="B1254" s="27">
        <v>1240</v>
      </c>
      <c r="C1254" s="17" t="e">
        <f ca="1">_xll.RiskBinomial(1,$C$10)</f>
        <v>#NAME?</v>
      </c>
      <c r="D1254" s="19" t="e">
        <f ca="1">IF(C1254=1,0,_xll.RiskBinomial(1,$D$10/($D$10+$C$11+$D$11)))</f>
        <v>#NAME?</v>
      </c>
      <c r="E1254" s="17" t="e">
        <f ca="1">IF(SUM(C1254:D1254)=0,_xll.RiskBinomial(1,$C$11/($C$11+$D$11)),0)</f>
        <v>#NAME?</v>
      </c>
      <c r="F1254" s="19" t="e">
        <f t="shared" ca="1" si="19"/>
        <v>#NAME?</v>
      </c>
      <c r="G1254" s="28" t="e">
        <f ca="1">IF(AND(SUM($C$15:C1254)&gt;=$C$12,SUM($D$15:D1254)&gt;=$C$12,SUM($E$15:E1254)&gt;=$C$12, SUM($F$15:F1254)&gt;=$C$12),B1254,1300)</f>
        <v>#NAME?</v>
      </c>
    </row>
    <row r="1255" spans="2:7" x14ac:dyDescent="0.3">
      <c r="B1255" s="27">
        <v>1241</v>
      </c>
      <c r="C1255" s="17" t="e">
        <f ca="1">_xll.RiskBinomial(1,$C$10)</f>
        <v>#NAME?</v>
      </c>
      <c r="D1255" s="19" t="e">
        <f ca="1">IF(C1255=1,0,_xll.RiskBinomial(1,$D$10/($D$10+$C$11+$D$11)))</f>
        <v>#NAME?</v>
      </c>
      <c r="E1255" s="17" t="e">
        <f ca="1">IF(SUM(C1255:D1255)=0,_xll.RiskBinomial(1,$C$11/($C$11+$D$11)),0)</f>
        <v>#NAME?</v>
      </c>
      <c r="F1255" s="19" t="e">
        <f t="shared" ca="1" si="19"/>
        <v>#NAME?</v>
      </c>
      <c r="G1255" s="28" t="e">
        <f ca="1">IF(AND(SUM($C$15:C1255)&gt;=$C$12,SUM($D$15:D1255)&gt;=$C$12,SUM($E$15:E1255)&gt;=$C$12, SUM($F$15:F1255)&gt;=$C$12),B1255,1300)</f>
        <v>#NAME?</v>
      </c>
    </row>
    <row r="1256" spans="2:7" x14ac:dyDescent="0.3">
      <c r="B1256" s="27">
        <v>1242</v>
      </c>
      <c r="C1256" s="17" t="e">
        <f ca="1">_xll.RiskBinomial(1,$C$10)</f>
        <v>#NAME?</v>
      </c>
      <c r="D1256" s="19" t="e">
        <f ca="1">IF(C1256=1,0,_xll.RiskBinomial(1,$D$10/($D$10+$C$11+$D$11)))</f>
        <v>#NAME?</v>
      </c>
      <c r="E1256" s="17" t="e">
        <f ca="1">IF(SUM(C1256:D1256)=0,_xll.RiskBinomial(1,$C$11/($C$11+$D$11)),0)</f>
        <v>#NAME?</v>
      </c>
      <c r="F1256" s="19" t="e">
        <f t="shared" ca="1" si="19"/>
        <v>#NAME?</v>
      </c>
      <c r="G1256" s="28" t="e">
        <f ca="1">IF(AND(SUM($C$15:C1256)&gt;=$C$12,SUM($D$15:D1256)&gt;=$C$12,SUM($E$15:E1256)&gt;=$C$12, SUM($F$15:F1256)&gt;=$C$12),B1256,1300)</f>
        <v>#NAME?</v>
      </c>
    </row>
    <row r="1257" spans="2:7" x14ac:dyDescent="0.3">
      <c r="B1257" s="27">
        <v>1243</v>
      </c>
      <c r="C1257" s="17" t="e">
        <f ca="1">_xll.RiskBinomial(1,$C$10)</f>
        <v>#NAME?</v>
      </c>
      <c r="D1257" s="19" t="e">
        <f ca="1">IF(C1257=1,0,_xll.RiskBinomial(1,$D$10/($D$10+$C$11+$D$11)))</f>
        <v>#NAME?</v>
      </c>
      <c r="E1257" s="17" t="e">
        <f ca="1">IF(SUM(C1257:D1257)=0,_xll.RiskBinomial(1,$C$11/($C$11+$D$11)),0)</f>
        <v>#NAME?</v>
      </c>
      <c r="F1257" s="19" t="e">
        <f t="shared" ca="1" si="19"/>
        <v>#NAME?</v>
      </c>
      <c r="G1257" s="28" t="e">
        <f ca="1">IF(AND(SUM($C$15:C1257)&gt;=$C$12,SUM($D$15:D1257)&gt;=$C$12,SUM($E$15:E1257)&gt;=$C$12, SUM($F$15:F1257)&gt;=$C$12),B1257,1300)</f>
        <v>#NAME?</v>
      </c>
    </row>
    <row r="1258" spans="2:7" x14ac:dyDescent="0.3">
      <c r="B1258" s="27">
        <v>1244</v>
      </c>
      <c r="C1258" s="17" t="e">
        <f ca="1">_xll.RiskBinomial(1,$C$10)</f>
        <v>#NAME?</v>
      </c>
      <c r="D1258" s="19" t="e">
        <f ca="1">IF(C1258=1,0,_xll.RiskBinomial(1,$D$10/($D$10+$C$11+$D$11)))</f>
        <v>#NAME?</v>
      </c>
      <c r="E1258" s="17" t="e">
        <f ca="1">IF(SUM(C1258:D1258)=0,_xll.RiskBinomial(1,$C$11/($C$11+$D$11)),0)</f>
        <v>#NAME?</v>
      </c>
      <c r="F1258" s="19" t="e">
        <f t="shared" ca="1" si="19"/>
        <v>#NAME?</v>
      </c>
      <c r="G1258" s="28" t="e">
        <f ca="1">IF(AND(SUM($C$15:C1258)&gt;=$C$12,SUM($D$15:D1258)&gt;=$C$12,SUM($E$15:E1258)&gt;=$C$12, SUM($F$15:F1258)&gt;=$C$12),B1258,1300)</f>
        <v>#NAME?</v>
      </c>
    </row>
    <row r="1259" spans="2:7" x14ac:dyDescent="0.3">
      <c r="B1259" s="27">
        <v>1245</v>
      </c>
      <c r="C1259" s="17" t="e">
        <f ca="1">_xll.RiskBinomial(1,$C$10)</f>
        <v>#NAME?</v>
      </c>
      <c r="D1259" s="19" t="e">
        <f ca="1">IF(C1259=1,0,_xll.RiskBinomial(1,$D$10/($D$10+$C$11+$D$11)))</f>
        <v>#NAME?</v>
      </c>
      <c r="E1259" s="17" t="e">
        <f ca="1">IF(SUM(C1259:D1259)=0,_xll.RiskBinomial(1,$C$11/($C$11+$D$11)),0)</f>
        <v>#NAME?</v>
      </c>
      <c r="F1259" s="19" t="e">
        <f t="shared" ca="1" si="19"/>
        <v>#NAME?</v>
      </c>
      <c r="G1259" s="28" t="e">
        <f ca="1">IF(AND(SUM($C$15:C1259)&gt;=$C$12,SUM($D$15:D1259)&gt;=$C$12,SUM($E$15:E1259)&gt;=$C$12, SUM($F$15:F1259)&gt;=$C$12),B1259,1300)</f>
        <v>#NAME?</v>
      </c>
    </row>
    <row r="1260" spans="2:7" x14ac:dyDescent="0.3">
      <c r="B1260" s="27">
        <v>1246</v>
      </c>
      <c r="C1260" s="17" t="e">
        <f ca="1">_xll.RiskBinomial(1,$C$10)</f>
        <v>#NAME?</v>
      </c>
      <c r="D1260" s="19" t="e">
        <f ca="1">IF(C1260=1,0,_xll.RiskBinomial(1,$D$10/($D$10+$C$11+$D$11)))</f>
        <v>#NAME?</v>
      </c>
      <c r="E1260" s="17" t="e">
        <f ca="1">IF(SUM(C1260:D1260)=0,_xll.RiskBinomial(1,$C$11/($C$11+$D$11)),0)</f>
        <v>#NAME?</v>
      </c>
      <c r="F1260" s="19" t="e">
        <f t="shared" ca="1" si="19"/>
        <v>#NAME?</v>
      </c>
      <c r="G1260" s="28" t="e">
        <f ca="1">IF(AND(SUM($C$15:C1260)&gt;=$C$12,SUM($D$15:D1260)&gt;=$C$12,SUM($E$15:E1260)&gt;=$C$12, SUM($F$15:F1260)&gt;=$C$12),B1260,1300)</f>
        <v>#NAME?</v>
      </c>
    </row>
    <row r="1261" spans="2:7" x14ac:dyDescent="0.3">
      <c r="B1261" s="27">
        <v>1247</v>
      </c>
      <c r="C1261" s="17" t="e">
        <f ca="1">_xll.RiskBinomial(1,$C$10)</f>
        <v>#NAME?</v>
      </c>
      <c r="D1261" s="19" t="e">
        <f ca="1">IF(C1261=1,0,_xll.RiskBinomial(1,$D$10/($D$10+$C$11+$D$11)))</f>
        <v>#NAME?</v>
      </c>
      <c r="E1261" s="17" t="e">
        <f ca="1">IF(SUM(C1261:D1261)=0,_xll.RiskBinomial(1,$C$11/($C$11+$D$11)),0)</f>
        <v>#NAME?</v>
      </c>
      <c r="F1261" s="19" t="e">
        <f t="shared" ca="1" si="19"/>
        <v>#NAME?</v>
      </c>
      <c r="G1261" s="28" t="e">
        <f ca="1">IF(AND(SUM($C$15:C1261)&gt;=$C$12,SUM($D$15:D1261)&gt;=$C$12,SUM($E$15:E1261)&gt;=$C$12, SUM($F$15:F1261)&gt;=$C$12),B1261,1300)</f>
        <v>#NAME?</v>
      </c>
    </row>
    <row r="1262" spans="2:7" x14ac:dyDescent="0.3">
      <c r="B1262" s="27">
        <v>1248</v>
      </c>
      <c r="C1262" s="17" t="e">
        <f ca="1">_xll.RiskBinomial(1,$C$10)</f>
        <v>#NAME?</v>
      </c>
      <c r="D1262" s="19" t="e">
        <f ca="1">IF(C1262=1,0,_xll.RiskBinomial(1,$D$10/($D$10+$C$11+$D$11)))</f>
        <v>#NAME?</v>
      </c>
      <c r="E1262" s="17" t="e">
        <f ca="1">IF(SUM(C1262:D1262)=0,_xll.RiskBinomial(1,$C$11/($C$11+$D$11)),0)</f>
        <v>#NAME?</v>
      </c>
      <c r="F1262" s="19" t="e">
        <f t="shared" ca="1" si="19"/>
        <v>#NAME?</v>
      </c>
      <c r="G1262" s="28" t="e">
        <f ca="1">IF(AND(SUM($C$15:C1262)&gt;=$C$12,SUM($D$15:D1262)&gt;=$C$12,SUM($E$15:E1262)&gt;=$C$12, SUM($F$15:F1262)&gt;=$C$12),B1262,1300)</f>
        <v>#NAME?</v>
      </c>
    </row>
    <row r="1263" spans="2:7" x14ac:dyDescent="0.3">
      <c r="B1263" s="27">
        <v>1249</v>
      </c>
      <c r="C1263" s="17" t="e">
        <f ca="1">_xll.RiskBinomial(1,$C$10)</f>
        <v>#NAME?</v>
      </c>
      <c r="D1263" s="19" t="e">
        <f ca="1">IF(C1263=1,0,_xll.RiskBinomial(1,$D$10/($D$10+$C$11+$D$11)))</f>
        <v>#NAME?</v>
      </c>
      <c r="E1263" s="17" t="e">
        <f ca="1">IF(SUM(C1263:D1263)=0,_xll.RiskBinomial(1,$C$11/($C$11+$D$11)),0)</f>
        <v>#NAME?</v>
      </c>
      <c r="F1263" s="19" t="e">
        <f t="shared" ca="1" si="19"/>
        <v>#NAME?</v>
      </c>
      <c r="G1263" s="28" t="e">
        <f ca="1">IF(AND(SUM($C$15:C1263)&gt;=$C$12,SUM($D$15:D1263)&gt;=$C$12,SUM($E$15:E1263)&gt;=$C$12, SUM($F$15:F1263)&gt;=$C$12),B1263,1300)</f>
        <v>#NAME?</v>
      </c>
    </row>
    <row r="1264" spans="2:7" x14ac:dyDescent="0.3">
      <c r="B1264" s="27">
        <v>1250</v>
      </c>
      <c r="C1264" s="17" t="e">
        <f ca="1">_xll.RiskBinomial(1,$C$10)</f>
        <v>#NAME?</v>
      </c>
      <c r="D1264" s="19" t="e">
        <f ca="1">IF(C1264=1,0,_xll.RiskBinomial(1,$D$10/($D$10+$C$11+$D$11)))</f>
        <v>#NAME?</v>
      </c>
      <c r="E1264" s="17" t="e">
        <f ca="1">IF(SUM(C1264:D1264)=0,_xll.RiskBinomial(1,$C$11/($C$11+$D$11)),0)</f>
        <v>#NAME?</v>
      </c>
      <c r="F1264" s="19" t="e">
        <f t="shared" ca="1" si="19"/>
        <v>#NAME?</v>
      </c>
      <c r="G1264" s="28" t="e">
        <f ca="1">IF(AND(SUM($C$15:C1264)&gt;=$C$12,SUM($D$15:D1264)&gt;=$C$12,SUM($E$15:E1264)&gt;=$C$12, SUM($F$15:F1264)&gt;=$C$12),B1264,1300)</f>
        <v>#NAME?</v>
      </c>
    </row>
    <row r="1265" spans="2:7" x14ac:dyDescent="0.3">
      <c r="B1265" s="27">
        <v>1251</v>
      </c>
      <c r="C1265" s="17" t="e">
        <f ca="1">_xll.RiskBinomial(1,$C$10)</f>
        <v>#NAME?</v>
      </c>
      <c r="D1265" s="19" t="e">
        <f ca="1">IF(C1265=1,0,_xll.RiskBinomial(1,$D$10/($D$10+$C$11+$D$11)))</f>
        <v>#NAME?</v>
      </c>
      <c r="E1265" s="17" t="e">
        <f ca="1">IF(SUM(C1265:D1265)=0,_xll.RiskBinomial(1,$C$11/($C$11+$D$11)),0)</f>
        <v>#NAME?</v>
      </c>
      <c r="F1265" s="19" t="e">
        <f t="shared" ca="1" si="19"/>
        <v>#NAME?</v>
      </c>
      <c r="G1265" s="28" t="e">
        <f ca="1">IF(AND(SUM($C$15:C1265)&gt;=$C$12,SUM($D$15:D1265)&gt;=$C$12,SUM($E$15:E1265)&gt;=$C$12, SUM($F$15:F1265)&gt;=$C$12),B1265,1300)</f>
        <v>#NAME?</v>
      </c>
    </row>
    <row r="1266" spans="2:7" x14ac:dyDescent="0.3">
      <c r="B1266" s="27">
        <v>1252</v>
      </c>
      <c r="C1266" s="17" t="e">
        <f ca="1">_xll.RiskBinomial(1,$C$10)</f>
        <v>#NAME?</v>
      </c>
      <c r="D1266" s="19" t="e">
        <f ca="1">IF(C1266=1,0,_xll.RiskBinomial(1,$D$10/($D$10+$C$11+$D$11)))</f>
        <v>#NAME?</v>
      </c>
      <c r="E1266" s="17" t="e">
        <f ca="1">IF(SUM(C1266:D1266)=0,_xll.RiskBinomial(1,$C$11/($C$11+$D$11)),0)</f>
        <v>#NAME?</v>
      </c>
      <c r="F1266" s="19" t="e">
        <f t="shared" ca="1" si="19"/>
        <v>#NAME?</v>
      </c>
      <c r="G1266" s="28" t="e">
        <f ca="1">IF(AND(SUM($C$15:C1266)&gt;=$C$12,SUM($D$15:D1266)&gt;=$C$12,SUM($E$15:E1266)&gt;=$C$12, SUM($F$15:F1266)&gt;=$C$12),B1266,1300)</f>
        <v>#NAME?</v>
      </c>
    </row>
    <row r="1267" spans="2:7" x14ac:dyDescent="0.3">
      <c r="B1267" s="27">
        <v>1253</v>
      </c>
      <c r="C1267" s="17" t="e">
        <f ca="1">_xll.RiskBinomial(1,$C$10)</f>
        <v>#NAME?</v>
      </c>
      <c r="D1267" s="19" t="e">
        <f ca="1">IF(C1267=1,0,_xll.RiskBinomial(1,$D$10/($D$10+$C$11+$D$11)))</f>
        <v>#NAME?</v>
      </c>
      <c r="E1267" s="17" t="e">
        <f ca="1">IF(SUM(C1267:D1267)=0,_xll.RiskBinomial(1,$C$11/($C$11+$D$11)),0)</f>
        <v>#NAME?</v>
      </c>
      <c r="F1267" s="19" t="e">
        <f t="shared" ca="1" si="19"/>
        <v>#NAME?</v>
      </c>
      <c r="G1267" s="28" t="e">
        <f ca="1">IF(AND(SUM($C$15:C1267)&gt;=$C$12,SUM($D$15:D1267)&gt;=$C$12,SUM($E$15:E1267)&gt;=$C$12, SUM($F$15:F1267)&gt;=$C$12),B1267,1300)</f>
        <v>#NAME?</v>
      </c>
    </row>
    <row r="1268" spans="2:7" x14ac:dyDescent="0.3">
      <c r="B1268" s="27">
        <v>1254</v>
      </c>
      <c r="C1268" s="17" t="e">
        <f ca="1">_xll.RiskBinomial(1,$C$10)</f>
        <v>#NAME?</v>
      </c>
      <c r="D1268" s="19" t="e">
        <f ca="1">IF(C1268=1,0,_xll.RiskBinomial(1,$D$10/($D$10+$C$11+$D$11)))</f>
        <v>#NAME?</v>
      </c>
      <c r="E1268" s="17" t="e">
        <f ca="1">IF(SUM(C1268:D1268)=0,_xll.RiskBinomial(1,$C$11/($C$11+$D$11)),0)</f>
        <v>#NAME?</v>
      </c>
      <c r="F1268" s="19" t="e">
        <f t="shared" ca="1" si="19"/>
        <v>#NAME?</v>
      </c>
      <c r="G1268" s="28" t="e">
        <f ca="1">IF(AND(SUM($C$15:C1268)&gt;=$C$12,SUM($D$15:D1268)&gt;=$C$12,SUM($E$15:E1268)&gt;=$C$12, SUM($F$15:F1268)&gt;=$C$12),B1268,1300)</f>
        <v>#NAME?</v>
      </c>
    </row>
    <row r="1269" spans="2:7" x14ac:dyDescent="0.3">
      <c r="B1269" s="27">
        <v>1255</v>
      </c>
      <c r="C1269" s="17" t="e">
        <f ca="1">_xll.RiskBinomial(1,$C$10)</f>
        <v>#NAME?</v>
      </c>
      <c r="D1269" s="19" t="e">
        <f ca="1">IF(C1269=1,0,_xll.RiskBinomial(1,$D$10/($D$10+$C$11+$D$11)))</f>
        <v>#NAME?</v>
      </c>
      <c r="E1269" s="17" t="e">
        <f ca="1">IF(SUM(C1269:D1269)=0,_xll.RiskBinomial(1,$C$11/($C$11+$D$11)),0)</f>
        <v>#NAME?</v>
      </c>
      <c r="F1269" s="19" t="e">
        <f t="shared" ca="1" si="19"/>
        <v>#NAME?</v>
      </c>
      <c r="G1269" s="28" t="e">
        <f ca="1">IF(AND(SUM($C$15:C1269)&gt;=$C$12,SUM($D$15:D1269)&gt;=$C$12,SUM($E$15:E1269)&gt;=$C$12, SUM($F$15:F1269)&gt;=$C$12),B1269,1300)</f>
        <v>#NAME?</v>
      </c>
    </row>
    <row r="1270" spans="2:7" x14ac:dyDescent="0.3">
      <c r="B1270" s="27">
        <v>1256</v>
      </c>
      <c r="C1270" s="17" t="e">
        <f ca="1">_xll.RiskBinomial(1,$C$10)</f>
        <v>#NAME?</v>
      </c>
      <c r="D1270" s="19" t="e">
        <f ca="1">IF(C1270=1,0,_xll.RiskBinomial(1,$D$10/($D$10+$C$11+$D$11)))</f>
        <v>#NAME?</v>
      </c>
      <c r="E1270" s="17" t="e">
        <f ca="1">IF(SUM(C1270:D1270)=0,_xll.RiskBinomial(1,$C$11/($C$11+$D$11)),0)</f>
        <v>#NAME?</v>
      </c>
      <c r="F1270" s="19" t="e">
        <f t="shared" ca="1" si="19"/>
        <v>#NAME?</v>
      </c>
      <c r="G1270" s="28" t="e">
        <f ca="1">IF(AND(SUM($C$15:C1270)&gt;=$C$12,SUM($D$15:D1270)&gt;=$C$12,SUM($E$15:E1270)&gt;=$C$12, SUM($F$15:F1270)&gt;=$C$12),B1270,1300)</f>
        <v>#NAME?</v>
      </c>
    </row>
    <row r="1271" spans="2:7" x14ac:dyDescent="0.3">
      <c r="B1271" s="27">
        <v>1257</v>
      </c>
      <c r="C1271" s="17" t="e">
        <f ca="1">_xll.RiskBinomial(1,$C$10)</f>
        <v>#NAME?</v>
      </c>
      <c r="D1271" s="19" t="e">
        <f ca="1">IF(C1271=1,0,_xll.RiskBinomial(1,$D$10/($D$10+$C$11+$D$11)))</f>
        <v>#NAME?</v>
      </c>
      <c r="E1271" s="17" t="e">
        <f ca="1">IF(SUM(C1271:D1271)=0,_xll.RiskBinomial(1,$C$11/($C$11+$D$11)),0)</f>
        <v>#NAME?</v>
      </c>
      <c r="F1271" s="19" t="e">
        <f t="shared" ca="1" si="19"/>
        <v>#NAME?</v>
      </c>
      <c r="G1271" s="28" t="e">
        <f ca="1">IF(AND(SUM($C$15:C1271)&gt;=$C$12,SUM($D$15:D1271)&gt;=$C$12,SUM($E$15:E1271)&gt;=$C$12, SUM($F$15:F1271)&gt;=$C$12),B1271,1300)</f>
        <v>#NAME?</v>
      </c>
    </row>
    <row r="1272" spans="2:7" x14ac:dyDescent="0.3">
      <c r="B1272" s="27">
        <v>1258</v>
      </c>
      <c r="C1272" s="17" t="e">
        <f ca="1">_xll.RiskBinomial(1,$C$10)</f>
        <v>#NAME?</v>
      </c>
      <c r="D1272" s="19" t="e">
        <f ca="1">IF(C1272=1,0,_xll.RiskBinomial(1,$D$10/($D$10+$C$11+$D$11)))</f>
        <v>#NAME?</v>
      </c>
      <c r="E1272" s="17" t="e">
        <f ca="1">IF(SUM(C1272:D1272)=0,_xll.RiskBinomial(1,$C$11/($C$11+$D$11)),0)</f>
        <v>#NAME?</v>
      </c>
      <c r="F1272" s="19" t="e">
        <f t="shared" ca="1" si="19"/>
        <v>#NAME?</v>
      </c>
      <c r="G1272" s="28" t="e">
        <f ca="1">IF(AND(SUM($C$15:C1272)&gt;=$C$12,SUM($D$15:D1272)&gt;=$C$12,SUM($E$15:E1272)&gt;=$C$12, SUM($F$15:F1272)&gt;=$C$12),B1272,1300)</f>
        <v>#NAME?</v>
      </c>
    </row>
    <row r="1273" spans="2:7" x14ac:dyDescent="0.3">
      <c r="B1273" s="27">
        <v>1259</v>
      </c>
      <c r="C1273" s="17" t="e">
        <f ca="1">_xll.RiskBinomial(1,$C$10)</f>
        <v>#NAME?</v>
      </c>
      <c r="D1273" s="19" t="e">
        <f ca="1">IF(C1273=1,0,_xll.RiskBinomial(1,$D$10/($D$10+$C$11+$D$11)))</f>
        <v>#NAME?</v>
      </c>
      <c r="E1273" s="17" t="e">
        <f ca="1">IF(SUM(C1273:D1273)=0,_xll.RiskBinomial(1,$C$11/($C$11+$D$11)),0)</f>
        <v>#NAME?</v>
      </c>
      <c r="F1273" s="19" t="e">
        <f t="shared" ca="1" si="19"/>
        <v>#NAME?</v>
      </c>
      <c r="G1273" s="28" t="e">
        <f ca="1">IF(AND(SUM($C$15:C1273)&gt;=$C$12,SUM($D$15:D1273)&gt;=$C$12,SUM($E$15:E1273)&gt;=$C$12, SUM($F$15:F1273)&gt;=$C$12),B1273,1300)</f>
        <v>#NAME?</v>
      </c>
    </row>
    <row r="1274" spans="2:7" x14ac:dyDescent="0.3">
      <c r="B1274" s="27">
        <v>1260</v>
      </c>
      <c r="C1274" s="17" t="e">
        <f ca="1">_xll.RiskBinomial(1,$C$10)</f>
        <v>#NAME?</v>
      </c>
      <c r="D1274" s="19" t="e">
        <f ca="1">IF(C1274=1,0,_xll.RiskBinomial(1,$D$10/($D$10+$C$11+$D$11)))</f>
        <v>#NAME?</v>
      </c>
      <c r="E1274" s="17" t="e">
        <f ca="1">IF(SUM(C1274:D1274)=0,_xll.RiskBinomial(1,$C$11/($C$11+$D$11)),0)</f>
        <v>#NAME?</v>
      </c>
      <c r="F1274" s="19" t="e">
        <f t="shared" ca="1" si="19"/>
        <v>#NAME?</v>
      </c>
      <c r="G1274" s="28" t="e">
        <f ca="1">IF(AND(SUM($C$15:C1274)&gt;=$C$12,SUM($D$15:D1274)&gt;=$C$12,SUM($E$15:E1274)&gt;=$C$12, SUM($F$15:F1274)&gt;=$C$12),B1274,1300)</f>
        <v>#NAME?</v>
      </c>
    </row>
    <row r="1275" spans="2:7" x14ac:dyDescent="0.3">
      <c r="B1275" s="27">
        <v>1261</v>
      </c>
      <c r="C1275" s="17" t="e">
        <f ca="1">_xll.RiskBinomial(1,$C$10)</f>
        <v>#NAME?</v>
      </c>
      <c r="D1275" s="19" t="e">
        <f ca="1">IF(C1275=1,0,_xll.RiskBinomial(1,$D$10/($D$10+$C$11+$D$11)))</f>
        <v>#NAME?</v>
      </c>
      <c r="E1275" s="17" t="e">
        <f ca="1">IF(SUM(C1275:D1275)=0,_xll.RiskBinomial(1,$C$11/($C$11+$D$11)),0)</f>
        <v>#NAME?</v>
      </c>
      <c r="F1275" s="19" t="e">
        <f t="shared" ca="1" si="19"/>
        <v>#NAME?</v>
      </c>
      <c r="G1275" s="28" t="e">
        <f ca="1">IF(AND(SUM($C$15:C1275)&gt;=$C$12,SUM($D$15:D1275)&gt;=$C$12,SUM($E$15:E1275)&gt;=$C$12, SUM($F$15:F1275)&gt;=$C$12),B1275,1300)</f>
        <v>#NAME?</v>
      </c>
    </row>
    <row r="1276" spans="2:7" x14ac:dyDescent="0.3">
      <c r="B1276" s="27">
        <v>1262</v>
      </c>
      <c r="C1276" s="17" t="e">
        <f ca="1">_xll.RiskBinomial(1,$C$10)</f>
        <v>#NAME?</v>
      </c>
      <c r="D1276" s="19" t="e">
        <f ca="1">IF(C1276=1,0,_xll.RiskBinomial(1,$D$10/($D$10+$C$11+$D$11)))</f>
        <v>#NAME?</v>
      </c>
      <c r="E1276" s="17" t="e">
        <f ca="1">IF(SUM(C1276:D1276)=0,_xll.RiskBinomial(1,$C$11/($C$11+$D$11)),0)</f>
        <v>#NAME?</v>
      </c>
      <c r="F1276" s="19" t="e">
        <f t="shared" ca="1" si="19"/>
        <v>#NAME?</v>
      </c>
      <c r="G1276" s="28" t="e">
        <f ca="1">IF(AND(SUM($C$15:C1276)&gt;=$C$12,SUM($D$15:D1276)&gt;=$C$12,SUM($E$15:E1276)&gt;=$C$12, SUM($F$15:F1276)&gt;=$C$12),B1276,1300)</f>
        <v>#NAME?</v>
      </c>
    </row>
    <row r="1277" spans="2:7" x14ac:dyDescent="0.3">
      <c r="B1277" s="27">
        <v>1263</v>
      </c>
      <c r="C1277" s="17" t="e">
        <f ca="1">_xll.RiskBinomial(1,$C$10)</f>
        <v>#NAME?</v>
      </c>
      <c r="D1277" s="19" t="e">
        <f ca="1">IF(C1277=1,0,_xll.RiskBinomial(1,$D$10/($D$10+$C$11+$D$11)))</f>
        <v>#NAME?</v>
      </c>
      <c r="E1277" s="17" t="e">
        <f ca="1">IF(SUM(C1277:D1277)=0,_xll.RiskBinomial(1,$C$11/($C$11+$D$11)),0)</f>
        <v>#NAME?</v>
      </c>
      <c r="F1277" s="19" t="e">
        <f t="shared" ca="1" si="19"/>
        <v>#NAME?</v>
      </c>
      <c r="G1277" s="28" t="e">
        <f ca="1">IF(AND(SUM($C$15:C1277)&gt;=$C$12,SUM($D$15:D1277)&gt;=$C$12,SUM($E$15:E1277)&gt;=$C$12, SUM($F$15:F1277)&gt;=$C$12),B1277,1300)</f>
        <v>#NAME?</v>
      </c>
    </row>
    <row r="1278" spans="2:7" x14ac:dyDescent="0.3">
      <c r="B1278" s="27">
        <v>1264</v>
      </c>
      <c r="C1278" s="17" t="e">
        <f ca="1">_xll.RiskBinomial(1,$C$10)</f>
        <v>#NAME?</v>
      </c>
      <c r="D1278" s="19" t="e">
        <f ca="1">IF(C1278=1,0,_xll.RiskBinomial(1,$D$10/($D$10+$C$11+$D$11)))</f>
        <v>#NAME?</v>
      </c>
      <c r="E1278" s="17" t="e">
        <f ca="1">IF(SUM(C1278:D1278)=0,_xll.RiskBinomial(1,$C$11/($C$11+$D$11)),0)</f>
        <v>#NAME?</v>
      </c>
      <c r="F1278" s="19" t="e">
        <f t="shared" ca="1" si="19"/>
        <v>#NAME?</v>
      </c>
      <c r="G1278" s="28" t="e">
        <f ca="1">IF(AND(SUM($C$15:C1278)&gt;=$C$12,SUM($D$15:D1278)&gt;=$C$12,SUM($E$15:E1278)&gt;=$C$12, SUM($F$15:F1278)&gt;=$C$12),B1278,1300)</f>
        <v>#NAME?</v>
      </c>
    </row>
    <row r="1279" spans="2:7" x14ac:dyDescent="0.3">
      <c r="B1279" s="27">
        <v>1265</v>
      </c>
      <c r="C1279" s="17" t="e">
        <f ca="1">_xll.RiskBinomial(1,$C$10)</f>
        <v>#NAME?</v>
      </c>
      <c r="D1279" s="19" t="e">
        <f ca="1">IF(C1279=1,0,_xll.RiskBinomial(1,$D$10/($D$10+$C$11+$D$11)))</f>
        <v>#NAME?</v>
      </c>
      <c r="E1279" s="17" t="e">
        <f ca="1">IF(SUM(C1279:D1279)=0,_xll.RiskBinomial(1,$C$11/($C$11+$D$11)),0)</f>
        <v>#NAME?</v>
      </c>
      <c r="F1279" s="19" t="e">
        <f t="shared" ca="1" si="19"/>
        <v>#NAME?</v>
      </c>
      <c r="G1279" s="28" t="e">
        <f ca="1">IF(AND(SUM($C$15:C1279)&gt;=$C$12,SUM($D$15:D1279)&gt;=$C$12,SUM($E$15:E1279)&gt;=$C$12, SUM($F$15:F1279)&gt;=$C$12),B1279,1300)</f>
        <v>#NAME?</v>
      </c>
    </row>
    <row r="1280" spans="2:7" x14ac:dyDescent="0.3">
      <c r="B1280" s="27">
        <v>1266</v>
      </c>
      <c r="C1280" s="17" t="e">
        <f ca="1">_xll.RiskBinomial(1,$C$10)</f>
        <v>#NAME?</v>
      </c>
      <c r="D1280" s="19" t="e">
        <f ca="1">IF(C1280=1,0,_xll.RiskBinomial(1,$D$10/($D$10+$C$11+$D$11)))</f>
        <v>#NAME?</v>
      </c>
      <c r="E1280" s="17" t="e">
        <f ca="1">IF(SUM(C1280:D1280)=0,_xll.RiskBinomial(1,$C$11/($C$11+$D$11)),0)</f>
        <v>#NAME?</v>
      </c>
      <c r="F1280" s="19" t="e">
        <f t="shared" ca="1" si="19"/>
        <v>#NAME?</v>
      </c>
      <c r="G1280" s="28" t="e">
        <f ca="1">IF(AND(SUM($C$15:C1280)&gt;=$C$12,SUM($D$15:D1280)&gt;=$C$12,SUM($E$15:E1280)&gt;=$C$12, SUM($F$15:F1280)&gt;=$C$12),B1280,1300)</f>
        <v>#NAME?</v>
      </c>
    </row>
    <row r="1281" spans="2:7" x14ac:dyDescent="0.3">
      <c r="B1281" s="27">
        <v>1267</v>
      </c>
      <c r="C1281" s="17" t="e">
        <f ca="1">_xll.RiskBinomial(1,$C$10)</f>
        <v>#NAME?</v>
      </c>
      <c r="D1281" s="19" t="e">
        <f ca="1">IF(C1281=1,0,_xll.RiskBinomial(1,$D$10/($D$10+$C$11+$D$11)))</f>
        <v>#NAME?</v>
      </c>
      <c r="E1281" s="17" t="e">
        <f ca="1">IF(SUM(C1281:D1281)=0,_xll.RiskBinomial(1,$C$11/($C$11+$D$11)),0)</f>
        <v>#NAME?</v>
      </c>
      <c r="F1281" s="19" t="e">
        <f t="shared" ca="1" si="19"/>
        <v>#NAME?</v>
      </c>
      <c r="G1281" s="28" t="e">
        <f ca="1">IF(AND(SUM($C$15:C1281)&gt;=$C$12,SUM($D$15:D1281)&gt;=$C$12,SUM($E$15:E1281)&gt;=$C$12, SUM($F$15:F1281)&gt;=$C$12),B1281,1300)</f>
        <v>#NAME?</v>
      </c>
    </row>
    <row r="1282" spans="2:7" x14ac:dyDescent="0.3">
      <c r="B1282" s="27">
        <v>1268</v>
      </c>
      <c r="C1282" s="17" t="e">
        <f ca="1">_xll.RiskBinomial(1,$C$10)</f>
        <v>#NAME?</v>
      </c>
      <c r="D1282" s="19" t="e">
        <f ca="1">IF(C1282=1,0,_xll.RiskBinomial(1,$D$10/($D$10+$C$11+$D$11)))</f>
        <v>#NAME?</v>
      </c>
      <c r="E1282" s="17" t="e">
        <f ca="1">IF(SUM(C1282:D1282)=0,_xll.RiskBinomial(1,$C$11/($C$11+$D$11)),0)</f>
        <v>#NAME?</v>
      </c>
      <c r="F1282" s="19" t="e">
        <f t="shared" ca="1" si="19"/>
        <v>#NAME?</v>
      </c>
      <c r="G1282" s="28" t="e">
        <f ca="1">IF(AND(SUM($C$15:C1282)&gt;=$C$12,SUM($D$15:D1282)&gt;=$C$12,SUM($E$15:E1282)&gt;=$C$12, SUM($F$15:F1282)&gt;=$C$12),B1282,1300)</f>
        <v>#NAME?</v>
      </c>
    </row>
    <row r="1283" spans="2:7" x14ac:dyDescent="0.3">
      <c r="B1283" s="27">
        <v>1269</v>
      </c>
      <c r="C1283" s="17" t="e">
        <f ca="1">_xll.RiskBinomial(1,$C$10)</f>
        <v>#NAME?</v>
      </c>
      <c r="D1283" s="19" t="e">
        <f ca="1">IF(C1283=1,0,_xll.RiskBinomial(1,$D$10/($D$10+$C$11+$D$11)))</f>
        <v>#NAME?</v>
      </c>
      <c r="E1283" s="17" t="e">
        <f ca="1">IF(SUM(C1283:D1283)=0,_xll.RiskBinomial(1,$C$11/($C$11+$D$11)),0)</f>
        <v>#NAME?</v>
      </c>
      <c r="F1283" s="19" t="e">
        <f t="shared" ca="1" si="19"/>
        <v>#NAME?</v>
      </c>
      <c r="G1283" s="28" t="e">
        <f ca="1">IF(AND(SUM($C$15:C1283)&gt;=$C$12,SUM($D$15:D1283)&gt;=$C$12,SUM($E$15:E1283)&gt;=$C$12, SUM($F$15:F1283)&gt;=$C$12),B1283,1300)</f>
        <v>#NAME?</v>
      </c>
    </row>
    <row r="1284" spans="2:7" x14ac:dyDescent="0.3">
      <c r="B1284" s="27">
        <v>1270</v>
      </c>
      <c r="C1284" s="17" t="e">
        <f ca="1">_xll.RiskBinomial(1,$C$10)</f>
        <v>#NAME?</v>
      </c>
      <c r="D1284" s="19" t="e">
        <f ca="1">IF(C1284=1,0,_xll.RiskBinomial(1,$D$10/($D$10+$C$11+$D$11)))</f>
        <v>#NAME?</v>
      </c>
      <c r="E1284" s="17" t="e">
        <f ca="1">IF(SUM(C1284:D1284)=0,_xll.RiskBinomial(1,$C$11/($C$11+$D$11)),0)</f>
        <v>#NAME?</v>
      </c>
      <c r="F1284" s="19" t="e">
        <f t="shared" ca="1" si="19"/>
        <v>#NAME?</v>
      </c>
      <c r="G1284" s="28" t="e">
        <f ca="1">IF(AND(SUM($C$15:C1284)&gt;=$C$12,SUM($D$15:D1284)&gt;=$C$12,SUM($E$15:E1284)&gt;=$C$12, SUM($F$15:F1284)&gt;=$C$12),B1284,1300)</f>
        <v>#NAME?</v>
      </c>
    </row>
    <row r="1285" spans="2:7" x14ac:dyDescent="0.3">
      <c r="B1285" s="27">
        <v>1271</v>
      </c>
      <c r="C1285" s="17" t="e">
        <f ca="1">_xll.RiskBinomial(1,$C$10)</f>
        <v>#NAME?</v>
      </c>
      <c r="D1285" s="19" t="e">
        <f ca="1">IF(C1285=1,0,_xll.RiskBinomial(1,$D$10/($D$10+$C$11+$D$11)))</f>
        <v>#NAME?</v>
      </c>
      <c r="E1285" s="17" t="e">
        <f ca="1">IF(SUM(C1285:D1285)=0,_xll.RiskBinomial(1,$C$11/($C$11+$D$11)),0)</f>
        <v>#NAME?</v>
      </c>
      <c r="F1285" s="19" t="e">
        <f t="shared" ca="1" si="19"/>
        <v>#NAME?</v>
      </c>
      <c r="G1285" s="28" t="e">
        <f ca="1">IF(AND(SUM($C$15:C1285)&gt;=$C$12,SUM($D$15:D1285)&gt;=$C$12,SUM($E$15:E1285)&gt;=$C$12, SUM($F$15:F1285)&gt;=$C$12),B1285,1300)</f>
        <v>#NAME?</v>
      </c>
    </row>
    <row r="1286" spans="2:7" x14ac:dyDescent="0.3">
      <c r="B1286" s="27">
        <v>1272</v>
      </c>
      <c r="C1286" s="17" t="e">
        <f ca="1">_xll.RiskBinomial(1,$C$10)</f>
        <v>#NAME?</v>
      </c>
      <c r="D1286" s="19" t="e">
        <f ca="1">IF(C1286=1,0,_xll.RiskBinomial(1,$D$10/($D$10+$C$11+$D$11)))</f>
        <v>#NAME?</v>
      </c>
      <c r="E1286" s="17" t="e">
        <f ca="1">IF(SUM(C1286:D1286)=0,_xll.RiskBinomial(1,$C$11/($C$11+$D$11)),0)</f>
        <v>#NAME?</v>
      </c>
      <c r="F1286" s="19" t="e">
        <f t="shared" ca="1" si="19"/>
        <v>#NAME?</v>
      </c>
      <c r="G1286" s="28" t="e">
        <f ca="1">IF(AND(SUM($C$15:C1286)&gt;=$C$12,SUM($D$15:D1286)&gt;=$C$12,SUM($E$15:E1286)&gt;=$C$12, SUM($F$15:F1286)&gt;=$C$12),B1286,1300)</f>
        <v>#NAME?</v>
      </c>
    </row>
    <row r="1287" spans="2:7" x14ac:dyDescent="0.3">
      <c r="B1287" s="27">
        <v>1273</v>
      </c>
      <c r="C1287" s="17" t="e">
        <f ca="1">_xll.RiskBinomial(1,$C$10)</f>
        <v>#NAME?</v>
      </c>
      <c r="D1287" s="19" t="e">
        <f ca="1">IF(C1287=1,0,_xll.RiskBinomial(1,$D$10/($D$10+$C$11+$D$11)))</f>
        <v>#NAME?</v>
      </c>
      <c r="E1287" s="17" t="e">
        <f ca="1">IF(SUM(C1287:D1287)=0,_xll.RiskBinomial(1,$C$11/($C$11+$D$11)),0)</f>
        <v>#NAME?</v>
      </c>
      <c r="F1287" s="19" t="e">
        <f t="shared" ca="1" si="19"/>
        <v>#NAME?</v>
      </c>
      <c r="G1287" s="28" t="e">
        <f ca="1">IF(AND(SUM($C$15:C1287)&gt;=$C$12,SUM($D$15:D1287)&gt;=$C$12,SUM($E$15:E1287)&gt;=$C$12, SUM($F$15:F1287)&gt;=$C$12),B1287,1300)</f>
        <v>#NAME?</v>
      </c>
    </row>
    <row r="1288" spans="2:7" x14ac:dyDescent="0.3">
      <c r="B1288" s="27">
        <v>1274</v>
      </c>
      <c r="C1288" s="17" t="e">
        <f ca="1">_xll.RiskBinomial(1,$C$10)</f>
        <v>#NAME?</v>
      </c>
      <c r="D1288" s="19" t="e">
        <f ca="1">IF(C1288=1,0,_xll.RiskBinomial(1,$D$10/($D$10+$C$11+$D$11)))</f>
        <v>#NAME?</v>
      </c>
      <c r="E1288" s="17" t="e">
        <f ca="1">IF(SUM(C1288:D1288)=0,_xll.RiskBinomial(1,$C$11/($C$11+$D$11)),0)</f>
        <v>#NAME?</v>
      </c>
      <c r="F1288" s="19" t="e">
        <f t="shared" ca="1" si="19"/>
        <v>#NAME?</v>
      </c>
      <c r="G1288" s="28" t="e">
        <f ca="1">IF(AND(SUM($C$15:C1288)&gt;=$C$12,SUM($D$15:D1288)&gt;=$C$12,SUM($E$15:E1288)&gt;=$C$12, SUM($F$15:F1288)&gt;=$C$12),B1288,1300)</f>
        <v>#NAME?</v>
      </c>
    </row>
    <row r="1289" spans="2:7" x14ac:dyDescent="0.3">
      <c r="B1289" s="27">
        <v>1275</v>
      </c>
      <c r="C1289" s="17" t="e">
        <f ca="1">_xll.RiskBinomial(1,$C$10)</f>
        <v>#NAME?</v>
      </c>
      <c r="D1289" s="19" t="e">
        <f ca="1">IF(C1289=1,0,_xll.RiskBinomial(1,$D$10/($D$10+$C$11+$D$11)))</f>
        <v>#NAME?</v>
      </c>
      <c r="E1289" s="17" t="e">
        <f ca="1">IF(SUM(C1289:D1289)=0,_xll.RiskBinomial(1,$C$11/($C$11+$D$11)),0)</f>
        <v>#NAME?</v>
      </c>
      <c r="F1289" s="19" t="e">
        <f t="shared" ca="1" si="19"/>
        <v>#NAME?</v>
      </c>
      <c r="G1289" s="28" t="e">
        <f ca="1">IF(AND(SUM($C$15:C1289)&gt;=$C$12,SUM($D$15:D1289)&gt;=$C$12,SUM($E$15:E1289)&gt;=$C$12, SUM($F$15:F1289)&gt;=$C$12),B1289,1300)</f>
        <v>#NAME?</v>
      </c>
    </row>
    <row r="1290" spans="2:7" x14ac:dyDescent="0.3">
      <c r="B1290" s="27">
        <v>1276</v>
      </c>
      <c r="C1290" s="17" t="e">
        <f ca="1">_xll.RiskBinomial(1,$C$10)</f>
        <v>#NAME?</v>
      </c>
      <c r="D1290" s="19" t="e">
        <f ca="1">IF(C1290=1,0,_xll.RiskBinomial(1,$D$10/($D$10+$C$11+$D$11)))</f>
        <v>#NAME?</v>
      </c>
      <c r="E1290" s="17" t="e">
        <f ca="1">IF(SUM(C1290:D1290)=0,_xll.RiskBinomial(1,$C$11/($C$11+$D$11)),0)</f>
        <v>#NAME?</v>
      </c>
      <c r="F1290" s="19" t="e">
        <f t="shared" ca="1" si="19"/>
        <v>#NAME?</v>
      </c>
      <c r="G1290" s="28" t="e">
        <f ca="1">IF(AND(SUM($C$15:C1290)&gt;=$C$12,SUM($D$15:D1290)&gt;=$C$12,SUM($E$15:E1290)&gt;=$C$12, SUM($F$15:F1290)&gt;=$C$12),B1290,1300)</f>
        <v>#NAME?</v>
      </c>
    </row>
    <row r="1291" spans="2:7" x14ac:dyDescent="0.3">
      <c r="B1291" s="27">
        <v>1277</v>
      </c>
      <c r="C1291" s="17" t="e">
        <f ca="1">_xll.RiskBinomial(1,$C$10)</f>
        <v>#NAME?</v>
      </c>
      <c r="D1291" s="19" t="e">
        <f ca="1">IF(C1291=1,0,_xll.RiskBinomial(1,$D$10/($D$10+$C$11+$D$11)))</f>
        <v>#NAME?</v>
      </c>
      <c r="E1291" s="17" t="e">
        <f ca="1">IF(SUM(C1291:D1291)=0,_xll.RiskBinomial(1,$C$11/($C$11+$D$11)),0)</f>
        <v>#NAME?</v>
      </c>
      <c r="F1291" s="19" t="e">
        <f t="shared" ca="1" si="19"/>
        <v>#NAME?</v>
      </c>
      <c r="G1291" s="28" t="e">
        <f ca="1">IF(AND(SUM($C$15:C1291)&gt;=$C$12,SUM($D$15:D1291)&gt;=$C$12,SUM($E$15:E1291)&gt;=$C$12, SUM($F$15:F1291)&gt;=$C$12),B1291,1300)</f>
        <v>#NAME?</v>
      </c>
    </row>
    <row r="1292" spans="2:7" x14ac:dyDescent="0.3">
      <c r="B1292" s="27">
        <v>1278</v>
      </c>
      <c r="C1292" s="17" t="e">
        <f ca="1">_xll.RiskBinomial(1,$C$10)</f>
        <v>#NAME?</v>
      </c>
      <c r="D1292" s="19" t="e">
        <f ca="1">IF(C1292=1,0,_xll.RiskBinomial(1,$D$10/($D$10+$C$11+$D$11)))</f>
        <v>#NAME?</v>
      </c>
      <c r="E1292" s="17" t="e">
        <f ca="1">IF(SUM(C1292:D1292)=0,_xll.RiskBinomial(1,$C$11/($C$11+$D$11)),0)</f>
        <v>#NAME?</v>
      </c>
      <c r="F1292" s="19" t="e">
        <f t="shared" ca="1" si="19"/>
        <v>#NAME?</v>
      </c>
      <c r="G1292" s="28" t="e">
        <f ca="1">IF(AND(SUM($C$15:C1292)&gt;=$C$12,SUM($D$15:D1292)&gt;=$C$12,SUM($E$15:E1292)&gt;=$C$12, SUM($F$15:F1292)&gt;=$C$12),B1292,1300)</f>
        <v>#NAME?</v>
      </c>
    </row>
    <row r="1293" spans="2:7" x14ac:dyDescent="0.3">
      <c r="B1293" s="27">
        <v>1279</v>
      </c>
      <c r="C1293" s="17" t="e">
        <f ca="1">_xll.RiskBinomial(1,$C$10)</f>
        <v>#NAME?</v>
      </c>
      <c r="D1293" s="19" t="e">
        <f ca="1">IF(C1293=1,0,_xll.RiskBinomial(1,$D$10/($D$10+$C$11+$D$11)))</f>
        <v>#NAME?</v>
      </c>
      <c r="E1293" s="17" t="e">
        <f ca="1">IF(SUM(C1293:D1293)=0,_xll.RiskBinomial(1,$C$11/($C$11+$D$11)),0)</f>
        <v>#NAME?</v>
      </c>
      <c r="F1293" s="19" t="e">
        <f t="shared" ca="1" si="19"/>
        <v>#NAME?</v>
      </c>
      <c r="G1293" s="28" t="e">
        <f ca="1">IF(AND(SUM($C$15:C1293)&gt;=$C$12,SUM($D$15:D1293)&gt;=$C$12,SUM($E$15:E1293)&gt;=$C$12, SUM($F$15:F1293)&gt;=$C$12),B1293,1300)</f>
        <v>#NAME?</v>
      </c>
    </row>
    <row r="1294" spans="2:7" x14ac:dyDescent="0.3">
      <c r="B1294" s="27">
        <v>1280</v>
      </c>
      <c r="C1294" s="17" t="e">
        <f ca="1">_xll.RiskBinomial(1,$C$10)</f>
        <v>#NAME?</v>
      </c>
      <c r="D1294" s="19" t="e">
        <f ca="1">IF(C1294=1,0,_xll.RiskBinomial(1,$D$10/($D$10+$C$11+$D$11)))</f>
        <v>#NAME?</v>
      </c>
      <c r="E1294" s="17" t="e">
        <f ca="1">IF(SUM(C1294:D1294)=0,_xll.RiskBinomial(1,$C$11/($C$11+$D$11)),0)</f>
        <v>#NAME?</v>
      </c>
      <c r="F1294" s="19" t="e">
        <f t="shared" ca="1" si="19"/>
        <v>#NAME?</v>
      </c>
      <c r="G1294" s="28" t="e">
        <f ca="1">IF(AND(SUM($C$15:C1294)&gt;=$C$12,SUM($D$15:D1294)&gt;=$C$12,SUM($E$15:E1294)&gt;=$C$12, SUM($F$15:F1294)&gt;=$C$12),B1294,1300)</f>
        <v>#NAME?</v>
      </c>
    </row>
    <row r="1295" spans="2:7" x14ac:dyDescent="0.3">
      <c r="B1295" s="27">
        <v>1281</v>
      </c>
      <c r="C1295" s="17" t="e">
        <f ca="1">_xll.RiskBinomial(1,$C$10)</f>
        <v>#NAME?</v>
      </c>
      <c r="D1295" s="19" t="e">
        <f ca="1">IF(C1295=1,0,_xll.RiskBinomial(1,$D$10/($D$10+$C$11+$D$11)))</f>
        <v>#NAME?</v>
      </c>
      <c r="E1295" s="17" t="e">
        <f ca="1">IF(SUM(C1295:D1295)=0,_xll.RiskBinomial(1,$C$11/($C$11+$D$11)),0)</f>
        <v>#NAME?</v>
      </c>
      <c r="F1295" s="19" t="e">
        <f t="shared" ca="1" si="19"/>
        <v>#NAME?</v>
      </c>
      <c r="G1295" s="28" t="e">
        <f ca="1">IF(AND(SUM($C$15:C1295)&gt;=$C$12,SUM($D$15:D1295)&gt;=$C$12,SUM($E$15:E1295)&gt;=$C$12, SUM($F$15:F1295)&gt;=$C$12),B1295,1300)</f>
        <v>#NAME?</v>
      </c>
    </row>
    <row r="1296" spans="2:7" x14ac:dyDescent="0.3">
      <c r="B1296" s="27">
        <v>1282</v>
      </c>
      <c r="C1296" s="17" t="e">
        <f ca="1">_xll.RiskBinomial(1,$C$10)</f>
        <v>#NAME?</v>
      </c>
      <c r="D1296" s="19" t="e">
        <f ca="1">IF(C1296=1,0,_xll.RiskBinomial(1,$D$10/($D$10+$C$11+$D$11)))</f>
        <v>#NAME?</v>
      </c>
      <c r="E1296" s="17" t="e">
        <f ca="1">IF(SUM(C1296:D1296)=0,_xll.RiskBinomial(1,$C$11/($C$11+$D$11)),0)</f>
        <v>#NAME?</v>
      </c>
      <c r="F1296" s="19" t="e">
        <f t="shared" ref="F1296:F1314" ca="1" si="20">IF(SUM(C1296:E1296)=0,1,0)</f>
        <v>#NAME?</v>
      </c>
      <c r="G1296" s="28" t="e">
        <f ca="1">IF(AND(SUM($C$15:C1296)&gt;=$C$12,SUM($D$15:D1296)&gt;=$C$12,SUM($E$15:E1296)&gt;=$C$12, SUM($F$15:F1296)&gt;=$C$12),B1296,1300)</f>
        <v>#NAME?</v>
      </c>
    </row>
    <row r="1297" spans="2:7" x14ac:dyDescent="0.3">
      <c r="B1297" s="27">
        <v>1283</v>
      </c>
      <c r="C1297" s="17" t="e">
        <f ca="1">_xll.RiskBinomial(1,$C$10)</f>
        <v>#NAME?</v>
      </c>
      <c r="D1297" s="19" t="e">
        <f ca="1">IF(C1297=1,0,_xll.RiskBinomial(1,$D$10/($D$10+$C$11+$D$11)))</f>
        <v>#NAME?</v>
      </c>
      <c r="E1297" s="17" t="e">
        <f ca="1">IF(SUM(C1297:D1297)=0,_xll.RiskBinomial(1,$C$11/($C$11+$D$11)),0)</f>
        <v>#NAME?</v>
      </c>
      <c r="F1297" s="19" t="e">
        <f t="shared" ca="1" si="20"/>
        <v>#NAME?</v>
      </c>
      <c r="G1297" s="28" t="e">
        <f ca="1">IF(AND(SUM($C$15:C1297)&gt;=$C$12,SUM($D$15:D1297)&gt;=$C$12,SUM($E$15:E1297)&gt;=$C$12, SUM($F$15:F1297)&gt;=$C$12),B1297,1300)</f>
        <v>#NAME?</v>
      </c>
    </row>
    <row r="1298" spans="2:7" x14ac:dyDescent="0.3">
      <c r="B1298" s="27">
        <v>1284</v>
      </c>
      <c r="C1298" s="17" t="e">
        <f ca="1">_xll.RiskBinomial(1,$C$10)</f>
        <v>#NAME?</v>
      </c>
      <c r="D1298" s="19" t="e">
        <f ca="1">IF(C1298=1,0,_xll.RiskBinomial(1,$D$10/($D$10+$C$11+$D$11)))</f>
        <v>#NAME?</v>
      </c>
      <c r="E1298" s="17" t="e">
        <f ca="1">IF(SUM(C1298:D1298)=0,_xll.RiskBinomial(1,$C$11/($C$11+$D$11)),0)</f>
        <v>#NAME?</v>
      </c>
      <c r="F1298" s="19" t="e">
        <f t="shared" ca="1" si="20"/>
        <v>#NAME?</v>
      </c>
      <c r="G1298" s="28" t="e">
        <f ca="1">IF(AND(SUM($C$15:C1298)&gt;=$C$12,SUM($D$15:D1298)&gt;=$C$12,SUM($E$15:E1298)&gt;=$C$12, SUM($F$15:F1298)&gt;=$C$12),B1298,1300)</f>
        <v>#NAME?</v>
      </c>
    </row>
    <row r="1299" spans="2:7" x14ac:dyDescent="0.3">
      <c r="B1299" s="27">
        <v>1285</v>
      </c>
      <c r="C1299" s="17" t="e">
        <f ca="1">_xll.RiskBinomial(1,$C$10)</f>
        <v>#NAME?</v>
      </c>
      <c r="D1299" s="19" t="e">
        <f ca="1">IF(C1299=1,0,_xll.RiskBinomial(1,$D$10/($D$10+$C$11+$D$11)))</f>
        <v>#NAME?</v>
      </c>
      <c r="E1299" s="17" t="e">
        <f ca="1">IF(SUM(C1299:D1299)=0,_xll.RiskBinomial(1,$C$11/($C$11+$D$11)),0)</f>
        <v>#NAME?</v>
      </c>
      <c r="F1299" s="19" t="e">
        <f t="shared" ca="1" si="20"/>
        <v>#NAME?</v>
      </c>
      <c r="G1299" s="28" t="e">
        <f ca="1">IF(AND(SUM($C$15:C1299)&gt;=$C$12,SUM($D$15:D1299)&gt;=$C$12,SUM($E$15:E1299)&gt;=$C$12, SUM($F$15:F1299)&gt;=$C$12),B1299,1300)</f>
        <v>#NAME?</v>
      </c>
    </row>
    <row r="1300" spans="2:7" x14ac:dyDescent="0.3">
      <c r="B1300" s="27">
        <v>1286</v>
      </c>
      <c r="C1300" s="17" t="e">
        <f ca="1">_xll.RiskBinomial(1,$C$10)</f>
        <v>#NAME?</v>
      </c>
      <c r="D1300" s="19" t="e">
        <f ca="1">IF(C1300=1,0,_xll.RiskBinomial(1,$D$10/($D$10+$C$11+$D$11)))</f>
        <v>#NAME?</v>
      </c>
      <c r="E1300" s="17" t="e">
        <f ca="1">IF(SUM(C1300:D1300)=0,_xll.RiskBinomial(1,$C$11/($C$11+$D$11)),0)</f>
        <v>#NAME?</v>
      </c>
      <c r="F1300" s="19" t="e">
        <f t="shared" ca="1" si="20"/>
        <v>#NAME?</v>
      </c>
      <c r="G1300" s="28" t="e">
        <f ca="1">IF(AND(SUM($C$15:C1300)&gt;=$C$12,SUM($D$15:D1300)&gt;=$C$12,SUM($E$15:E1300)&gt;=$C$12, SUM($F$15:F1300)&gt;=$C$12),B1300,1300)</f>
        <v>#NAME?</v>
      </c>
    </row>
    <row r="1301" spans="2:7" x14ac:dyDescent="0.3">
      <c r="B1301" s="27">
        <v>1287</v>
      </c>
      <c r="C1301" s="17" t="e">
        <f ca="1">_xll.RiskBinomial(1,$C$10)</f>
        <v>#NAME?</v>
      </c>
      <c r="D1301" s="19" t="e">
        <f ca="1">IF(C1301=1,0,_xll.RiskBinomial(1,$D$10/($D$10+$C$11+$D$11)))</f>
        <v>#NAME?</v>
      </c>
      <c r="E1301" s="17" t="e">
        <f ca="1">IF(SUM(C1301:D1301)=0,_xll.RiskBinomial(1,$C$11/($C$11+$D$11)),0)</f>
        <v>#NAME?</v>
      </c>
      <c r="F1301" s="19" t="e">
        <f t="shared" ca="1" si="20"/>
        <v>#NAME?</v>
      </c>
      <c r="G1301" s="28" t="e">
        <f ca="1">IF(AND(SUM($C$15:C1301)&gt;=$C$12,SUM($D$15:D1301)&gt;=$C$12,SUM($E$15:E1301)&gt;=$C$12, SUM($F$15:F1301)&gt;=$C$12),B1301,1300)</f>
        <v>#NAME?</v>
      </c>
    </row>
    <row r="1302" spans="2:7" x14ac:dyDescent="0.3">
      <c r="B1302" s="27">
        <v>1288</v>
      </c>
      <c r="C1302" s="17" t="e">
        <f ca="1">_xll.RiskBinomial(1,$C$10)</f>
        <v>#NAME?</v>
      </c>
      <c r="D1302" s="19" t="e">
        <f ca="1">IF(C1302=1,0,_xll.RiskBinomial(1,$D$10/($D$10+$C$11+$D$11)))</f>
        <v>#NAME?</v>
      </c>
      <c r="E1302" s="17" t="e">
        <f ca="1">IF(SUM(C1302:D1302)=0,_xll.RiskBinomial(1,$C$11/($C$11+$D$11)),0)</f>
        <v>#NAME?</v>
      </c>
      <c r="F1302" s="19" t="e">
        <f t="shared" ca="1" si="20"/>
        <v>#NAME?</v>
      </c>
      <c r="G1302" s="28" t="e">
        <f ca="1">IF(AND(SUM($C$15:C1302)&gt;=$C$12,SUM($D$15:D1302)&gt;=$C$12,SUM($E$15:E1302)&gt;=$C$12, SUM($F$15:F1302)&gt;=$C$12),B1302,1300)</f>
        <v>#NAME?</v>
      </c>
    </row>
    <row r="1303" spans="2:7" x14ac:dyDescent="0.3">
      <c r="B1303" s="27">
        <v>1289</v>
      </c>
      <c r="C1303" s="17" t="e">
        <f ca="1">_xll.RiskBinomial(1,$C$10)</f>
        <v>#NAME?</v>
      </c>
      <c r="D1303" s="19" t="e">
        <f ca="1">IF(C1303=1,0,_xll.RiskBinomial(1,$D$10/($D$10+$C$11+$D$11)))</f>
        <v>#NAME?</v>
      </c>
      <c r="E1303" s="17" t="e">
        <f ca="1">IF(SUM(C1303:D1303)=0,_xll.RiskBinomial(1,$C$11/($C$11+$D$11)),0)</f>
        <v>#NAME?</v>
      </c>
      <c r="F1303" s="19" t="e">
        <f t="shared" ca="1" si="20"/>
        <v>#NAME?</v>
      </c>
      <c r="G1303" s="28" t="e">
        <f ca="1">IF(AND(SUM($C$15:C1303)&gt;=$C$12,SUM($D$15:D1303)&gt;=$C$12,SUM($E$15:E1303)&gt;=$C$12, SUM($F$15:F1303)&gt;=$C$12),B1303,1300)</f>
        <v>#NAME?</v>
      </c>
    </row>
    <row r="1304" spans="2:7" x14ac:dyDescent="0.3">
      <c r="B1304" s="27">
        <v>1290</v>
      </c>
      <c r="C1304" s="17" t="e">
        <f ca="1">_xll.RiskBinomial(1,$C$10)</f>
        <v>#NAME?</v>
      </c>
      <c r="D1304" s="19" t="e">
        <f ca="1">IF(C1304=1,0,_xll.RiskBinomial(1,$D$10/($D$10+$C$11+$D$11)))</f>
        <v>#NAME?</v>
      </c>
      <c r="E1304" s="17" t="e">
        <f ca="1">IF(SUM(C1304:D1304)=0,_xll.RiskBinomial(1,$C$11/($C$11+$D$11)),0)</f>
        <v>#NAME?</v>
      </c>
      <c r="F1304" s="19" t="e">
        <f t="shared" ca="1" si="20"/>
        <v>#NAME?</v>
      </c>
      <c r="G1304" s="28" t="e">
        <f ca="1">IF(AND(SUM($C$15:C1304)&gt;=$C$12,SUM($D$15:D1304)&gt;=$C$12,SUM($E$15:E1304)&gt;=$C$12, SUM($F$15:F1304)&gt;=$C$12),B1304,1300)</f>
        <v>#NAME?</v>
      </c>
    </row>
    <row r="1305" spans="2:7" x14ac:dyDescent="0.3">
      <c r="B1305" s="27">
        <v>1291</v>
      </c>
      <c r="C1305" s="17" t="e">
        <f ca="1">_xll.RiskBinomial(1,$C$10)</f>
        <v>#NAME?</v>
      </c>
      <c r="D1305" s="19" t="e">
        <f ca="1">IF(C1305=1,0,_xll.RiskBinomial(1,$D$10/($D$10+$C$11+$D$11)))</f>
        <v>#NAME?</v>
      </c>
      <c r="E1305" s="17" t="e">
        <f ca="1">IF(SUM(C1305:D1305)=0,_xll.RiskBinomial(1,$C$11/($C$11+$D$11)),0)</f>
        <v>#NAME?</v>
      </c>
      <c r="F1305" s="19" t="e">
        <f t="shared" ca="1" si="20"/>
        <v>#NAME?</v>
      </c>
      <c r="G1305" s="28" t="e">
        <f ca="1">IF(AND(SUM($C$15:C1305)&gt;=$C$12,SUM($D$15:D1305)&gt;=$C$12,SUM($E$15:E1305)&gt;=$C$12, SUM($F$15:F1305)&gt;=$C$12),B1305,1300)</f>
        <v>#NAME?</v>
      </c>
    </row>
    <row r="1306" spans="2:7" x14ac:dyDescent="0.3">
      <c r="B1306" s="27">
        <v>1292</v>
      </c>
      <c r="C1306" s="17" t="e">
        <f ca="1">_xll.RiskBinomial(1,$C$10)</f>
        <v>#NAME?</v>
      </c>
      <c r="D1306" s="19" t="e">
        <f ca="1">IF(C1306=1,0,_xll.RiskBinomial(1,$D$10/($D$10+$C$11+$D$11)))</f>
        <v>#NAME?</v>
      </c>
      <c r="E1306" s="17" t="e">
        <f ca="1">IF(SUM(C1306:D1306)=0,_xll.RiskBinomial(1,$C$11/($C$11+$D$11)),0)</f>
        <v>#NAME?</v>
      </c>
      <c r="F1306" s="19" t="e">
        <f t="shared" ca="1" si="20"/>
        <v>#NAME?</v>
      </c>
      <c r="G1306" s="28" t="e">
        <f ca="1">IF(AND(SUM($C$15:C1306)&gt;=$C$12,SUM($D$15:D1306)&gt;=$C$12,SUM($E$15:E1306)&gt;=$C$12, SUM($F$15:F1306)&gt;=$C$12),B1306,1300)</f>
        <v>#NAME?</v>
      </c>
    </row>
    <row r="1307" spans="2:7" x14ac:dyDescent="0.3">
      <c r="B1307" s="27">
        <v>1293</v>
      </c>
      <c r="C1307" s="17" t="e">
        <f ca="1">_xll.RiskBinomial(1,$C$10)</f>
        <v>#NAME?</v>
      </c>
      <c r="D1307" s="19" t="e">
        <f ca="1">IF(C1307=1,0,_xll.RiskBinomial(1,$D$10/($D$10+$C$11+$D$11)))</f>
        <v>#NAME?</v>
      </c>
      <c r="E1307" s="17" t="e">
        <f ca="1">IF(SUM(C1307:D1307)=0,_xll.RiskBinomial(1,$C$11/($C$11+$D$11)),0)</f>
        <v>#NAME?</v>
      </c>
      <c r="F1307" s="19" t="e">
        <f t="shared" ca="1" si="20"/>
        <v>#NAME?</v>
      </c>
      <c r="G1307" s="28" t="e">
        <f ca="1">IF(AND(SUM($C$15:C1307)&gt;=$C$12,SUM($D$15:D1307)&gt;=$C$12,SUM($E$15:E1307)&gt;=$C$12, SUM($F$15:F1307)&gt;=$C$12),B1307,1300)</f>
        <v>#NAME?</v>
      </c>
    </row>
    <row r="1308" spans="2:7" x14ac:dyDescent="0.3">
      <c r="B1308" s="27">
        <v>1294</v>
      </c>
      <c r="C1308" s="17" t="e">
        <f ca="1">_xll.RiskBinomial(1,$C$10)</f>
        <v>#NAME?</v>
      </c>
      <c r="D1308" s="19" t="e">
        <f ca="1">IF(C1308=1,0,_xll.RiskBinomial(1,$D$10/($D$10+$C$11+$D$11)))</f>
        <v>#NAME?</v>
      </c>
      <c r="E1308" s="17" t="e">
        <f ca="1">IF(SUM(C1308:D1308)=0,_xll.RiskBinomial(1,$C$11/($C$11+$D$11)),0)</f>
        <v>#NAME?</v>
      </c>
      <c r="F1308" s="19" t="e">
        <f t="shared" ca="1" si="20"/>
        <v>#NAME?</v>
      </c>
      <c r="G1308" s="28" t="e">
        <f ca="1">IF(AND(SUM($C$15:C1308)&gt;=$C$12,SUM($D$15:D1308)&gt;=$C$12,SUM($E$15:E1308)&gt;=$C$12, SUM($F$15:F1308)&gt;=$C$12),B1308,1300)</f>
        <v>#NAME?</v>
      </c>
    </row>
    <row r="1309" spans="2:7" x14ac:dyDescent="0.3">
      <c r="B1309" s="27">
        <v>1295</v>
      </c>
      <c r="C1309" s="17" t="e">
        <f ca="1">_xll.RiskBinomial(1,$C$10)</f>
        <v>#NAME?</v>
      </c>
      <c r="D1309" s="19" t="e">
        <f ca="1">IF(C1309=1,0,_xll.RiskBinomial(1,$D$10/($D$10+$C$11+$D$11)))</f>
        <v>#NAME?</v>
      </c>
      <c r="E1309" s="17" t="e">
        <f ca="1">IF(SUM(C1309:D1309)=0,_xll.RiskBinomial(1,$C$11/($C$11+$D$11)),0)</f>
        <v>#NAME?</v>
      </c>
      <c r="F1309" s="19" t="e">
        <f t="shared" ca="1" si="20"/>
        <v>#NAME?</v>
      </c>
      <c r="G1309" s="28" t="e">
        <f ca="1">IF(AND(SUM($C$15:C1309)&gt;=$C$12,SUM($D$15:D1309)&gt;=$C$12,SUM($E$15:E1309)&gt;=$C$12, SUM($F$15:F1309)&gt;=$C$12),B1309,1300)</f>
        <v>#NAME?</v>
      </c>
    </row>
    <row r="1310" spans="2:7" x14ac:dyDescent="0.3">
      <c r="B1310" s="27">
        <v>1296</v>
      </c>
      <c r="C1310" s="17" t="e">
        <f ca="1">_xll.RiskBinomial(1,$C$10)</f>
        <v>#NAME?</v>
      </c>
      <c r="D1310" s="19" t="e">
        <f ca="1">IF(C1310=1,0,_xll.RiskBinomial(1,$D$10/($D$10+$C$11+$D$11)))</f>
        <v>#NAME?</v>
      </c>
      <c r="E1310" s="17" t="e">
        <f ca="1">IF(SUM(C1310:D1310)=0,_xll.RiskBinomial(1,$C$11/($C$11+$D$11)),0)</f>
        <v>#NAME?</v>
      </c>
      <c r="F1310" s="19" t="e">
        <f t="shared" ca="1" si="20"/>
        <v>#NAME?</v>
      </c>
      <c r="G1310" s="28" t="e">
        <f ca="1">IF(AND(SUM($C$15:C1310)&gt;=$C$12,SUM($D$15:D1310)&gt;=$C$12,SUM($E$15:E1310)&gt;=$C$12, SUM($F$15:F1310)&gt;=$C$12),B1310,1300)</f>
        <v>#NAME?</v>
      </c>
    </row>
    <row r="1311" spans="2:7" x14ac:dyDescent="0.3">
      <c r="B1311" s="27">
        <v>1297</v>
      </c>
      <c r="C1311" s="17" t="e">
        <f ca="1">_xll.RiskBinomial(1,$C$10)</f>
        <v>#NAME?</v>
      </c>
      <c r="D1311" s="19" t="e">
        <f ca="1">IF(C1311=1,0,_xll.RiskBinomial(1,$D$10/($D$10+$C$11+$D$11)))</f>
        <v>#NAME?</v>
      </c>
      <c r="E1311" s="17" t="e">
        <f ca="1">IF(SUM(C1311:D1311)=0,_xll.RiskBinomial(1,$C$11/($C$11+$D$11)),0)</f>
        <v>#NAME?</v>
      </c>
      <c r="F1311" s="19" t="e">
        <f t="shared" ca="1" si="20"/>
        <v>#NAME?</v>
      </c>
      <c r="G1311" s="28" t="e">
        <f ca="1">IF(AND(SUM($C$15:C1311)&gt;=$C$12,SUM($D$15:D1311)&gt;=$C$12,SUM($E$15:E1311)&gt;=$C$12, SUM($F$15:F1311)&gt;=$C$12),B1311,1300)</f>
        <v>#NAME?</v>
      </c>
    </row>
    <row r="1312" spans="2:7" x14ac:dyDescent="0.3">
      <c r="B1312" s="27">
        <v>1298</v>
      </c>
      <c r="C1312" s="17" t="e">
        <f ca="1">_xll.RiskBinomial(1,$C$10)</f>
        <v>#NAME?</v>
      </c>
      <c r="D1312" s="19" t="e">
        <f ca="1">IF(C1312=1,0,_xll.RiskBinomial(1,$D$10/($D$10+$C$11+$D$11)))</f>
        <v>#NAME?</v>
      </c>
      <c r="E1312" s="17" t="e">
        <f ca="1">IF(SUM(C1312:D1312)=0,_xll.RiskBinomial(1,$C$11/($C$11+$D$11)),0)</f>
        <v>#NAME?</v>
      </c>
      <c r="F1312" s="19" t="e">
        <f t="shared" ca="1" si="20"/>
        <v>#NAME?</v>
      </c>
      <c r="G1312" s="28" t="e">
        <f ca="1">IF(AND(SUM($C$15:C1312)&gt;=$C$12,SUM($D$15:D1312)&gt;=$C$12,SUM($E$15:E1312)&gt;=$C$12, SUM($F$15:F1312)&gt;=$C$12),B1312,1300)</f>
        <v>#NAME?</v>
      </c>
    </row>
    <row r="1313" spans="2:7" x14ac:dyDescent="0.3">
      <c r="B1313" s="27">
        <v>1299</v>
      </c>
      <c r="C1313" s="17" t="e">
        <f ca="1">_xll.RiskBinomial(1,$C$10)</f>
        <v>#NAME?</v>
      </c>
      <c r="D1313" s="19" t="e">
        <f ca="1">IF(C1313=1,0,_xll.RiskBinomial(1,$D$10/($D$10+$C$11+$D$11)))</f>
        <v>#NAME?</v>
      </c>
      <c r="E1313" s="17" t="e">
        <f ca="1">IF(SUM(C1313:D1313)=0,_xll.RiskBinomial(1,$C$11/($C$11+$D$11)),0)</f>
        <v>#NAME?</v>
      </c>
      <c r="F1313" s="19" t="e">
        <f t="shared" ca="1" si="20"/>
        <v>#NAME?</v>
      </c>
      <c r="G1313" s="28" t="e">
        <f ca="1">IF(AND(SUM($C$15:C1313)&gt;=$C$12,SUM($D$15:D1313)&gt;=$C$12,SUM($E$15:E1313)&gt;=$C$12, SUM($F$15:F1313)&gt;=$C$12),B1313,1300)</f>
        <v>#NAME?</v>
      </c>
    </row>
    <row r="1314" spans="2:7" ht="13.5" thickBot="1" x14ac:dyDescent="0.35">
      <c r="B1314" s="29">
        <v>1300</v>
      </c>
      <c r="C1314" s="30" t="e">
        <f ca="1">_xll.RiskBinomial(1,$C$10)</f>
        <v>#NAME?</v>
      </c>
      <c r="D1314" s="31" t="e">
        <f ca="1">IF(C1314=1,0,_xll.RiskBinomial(1,$D$10/($D$10+$C$11+$D$11)))</f>
        <v>#NAME?</v>
      </c>
      <c r="E1314" s="30" t="e">
        <f ca="1">IF(SUM(C1314:D1314)=0,_xll.RiskBinomial(1,$C$11/($C$11+$D$11)),0)</f>
        <v>#NAME?</v>
      </c>
      <c r="F1314" s="31" t="e">
        <f t="shared" ca="1" si="20"/>
        <v>#NAME?</v>
      </c>
      <c r="G1314" s="32" t="e">
        <f ca="1">IF(AND(SUM($C$15:C1314)&gt;=$C$12,SUM($D$15:D1314)&gt;=$C$12,SUM($E$15:E1314)&gt;=$C$12, SUM($F$15:F1314)&gt;=$C$12),B1314,1300)</f>
        <v>#NAME?</v>
      </c>
    </row>
    <row r="1315" spans="2:7" x14ac:dyDescent="0.3">
      <c r="D1315" s="17"/>
      <c r="E1315" s="17"/>
      <c r="F1315" s="17"/>
      <c r="G1315" s="17"/>
    </row>
    <row r="1316" spans="2:7" x14ac:dyDescent="0.3">
      <c r="D1316" s="17"/>
      <c r="E1316" s="17"/>
      <c r="F1316" s="17"/>
      <c r="G1316" s="17"/>
    </row>
    <row r="1317" spans="2:7" x14ac:dyDescent="0.3">
      <c r="D1317" s="17"/>
      <c r="E1317" s="17"/>
      <c r="F1317" s="17"/>
      <c r="G1317" s="17"/>
    </row>
    <row r="1318" spans="2:7" x14ac:dyDescent="0.3">
      <c r="D1318" s="17"/>
      <c r="E1318" s="17"/>
      <c r="F1318" s="17"/>
      <c r="G1318" s="17"/>
    </row>
    <row r="1319" spans="2:7" x14ac:dyDescent="0.3">
      <c r="D1319" s="17"/>
      <c r="E1319" s="17"/>
      <c r="F1319" s="17"/>
      <c r="G1319" s="17"/>
    </row>
    <row r="1320" spans="2:7" x14ac:dyDescent="0.3">
      <c r="D1320" s="17"/>
      <c r="E1320" s="17"/>
      <c r="F1320" s="17"/>
      <c r="G1320" s="17"/>
    </row>
    <row r="1321" spans="2:7" x14ac:dyDescent="0.3">
      <c r="D1321" s="17"/>
      <c r="E1321" s="17"/>
      <c r="F1321" s="17"/>
      <c r="G1321" s="17"/>
    </row>
    <row r="1322" spans="2:7" x14ac:dyDescent="0.3">
      <c r="D1322" s="17"/>
      <c r="E1322" s="17"/>
      <c r="F1322" s="17"/>
      <c r="G1322" s="17"/>
    </row>
    <row r="1323" spans="2:7" x14ac:dyDescent="0.3">
      <c r="D1323" s="17"/>
      <c r="E1323" s="17"/>
      <c r="F1323" s="17"/>
      <c r="G1323" s="17"/>
    </row>
    <row r="1324" spans="2:7" x14ac:dyDescent="0.3">
      <c r="D1324" s="17"/>
      <c r="E1324" s="17"/>
      <c r="F1324" s="17"/>
      <c r="G1324" s="17"/>
    </row>
    <row r="1325" spans="2:7" x14ac:dyDescent="0.3">
      <c r="D1325" s="17"/>
      <c r="E1325" s="17"/>
      <c r="F1325" s="17"/>
      <c r="G1325" s="17"/>
    </row>
    <row r="1326" spans="2:7" x14ac:dyDescent="0.3">
      <c r="D1326" s="17"/>
      <c r="E1326" s="17"/>
      <c r="F1326" s="17"/>
      <c r="G1326" s="17"/>
    </row>
    <row r="1327" spans="2:7" x14ac:dyDescent="0.3">
      <c r="D1327" s="17"/>
      <c r="E1327" s="17"/>
      <c r="F1327" s="17"/>
      <c r="G1327" s="17"/>
    </row>
    <row r="1328" spans="2:7" x14ac:dyDescent="0.3">
      <c r="D1328" s="17"/>
      <c r="E1328" s="17"/>
      <c r="F1328" s="17"/>
      <c r="G1328" s="17"/>
    </row>
    <row r="1329" spans="4:7" x14ac:dyDescent="0.3">
      <c r="D1329" s="17"/>
      <c r="E1329" s="17"/>
      <c r="F1329" s="17"/>
      <c r="G1329" s="17"/>
    </row>
    <row r="1330" spans="4:7" x14ac:dyDescent="0.3">
      <c r="D1330" s="17"/>
      <c r="E1330" s="17"/>
      <c r="F1330" s="17"/>
      <c r="G1330" s="17"/>
    </row>
    <row r="1331" spans="4:7" x14ac:dyDescent="0.3">
      <c r="D1331" s="17"/>
      <c r="E1331" s="17"/>
      <c r="F1331" s="17"/>
      <c r="G1331" s="17"/>
    </row>
    <row r="1332" spans="4:7" x14ac:dyDescent="0.3">
      <c r="D1332" s="17"/>
      <c r="E1332" s="17"/>
      <c r="F1332" s="17"/>
      <c r="G1332" s="17"/>
    </row>
    <row r="1333" spans="4:7" x14ac:dyDescent="0.3">
      <c r="D1333" s="17"/>
      <c r="E1333" s="17"/>
      <c r="F1333" s="17"/>
      <c r="G1333" s="17"/>
    </row>
    <row r="1334" spans="4:7" x14ac:dyDescent="0.3">
      <c r="D1334" s="17"/>
      <c r="E1334" s="17"/>
      <c r="F1334" s="17"/>
      <c r="G1334" s="17"/>
    </row>
    <row r="1335" spans="4:7" x14ac:dyDescent="0.3">
      <c r="D1335" s="17"/>
      <c r="E1335" s="17"/>
      <c r="F1335" s="17"/>
      <c r="G1335" s="17"/>
    </row>
    <row r="1336" spans="4:7" x14ac:dyDescent="0.3">
      <c r="D1336" s="17"/>
      <c r="E1336" s="17"/>
      <c r="F1336" s="17"/>
      <c r="G1336" s="17"/>
    </row>
    <row r="1337" spans="4:7" x14ac:dyDescent="0.3">
      <c r="D1337" s="17"/>
      <c r="E1337" s="17"/>
      <c r="F1337" s="17"/>
      <c r="G1337" s="17"/>
    </row>
    <row r="1338" spans="4:7" x14ac:dyDescent="0.3">
      <c r="D1338" s="17"/>
      <c r="E1338" s="17"/>
      <c r="F1338" s="17"/>
      <c r="G1338" s="17"/>
    </row>
    <row r="1339" spans="4:7" x14ac:dyDescent="0.3">
      <c r="D1339" s="17"/>
      <c r="E1339" s="17"/>
      <c r="F1339" s="17"/>
      <c r="G1339" s="17"/>
    </row>
    <row r="1340" spans="4:7" x14ac:dyDescent="0.3">
      <c r="D1340" s="17"/>
      <c r="E1340" s="17"/>
      <c r="F1340" s="17"/>
      <c r="G1340" s="17"/>
    </row>
    <row r="1341" spans="4:7" x14ac:dyDescent="0.3">
      <c r="D1341" s="17"/>
      <c r="E1341" s="17"/>
      <c r="F1341" s="17"/>
      <c r="G1341" s="17"/>
    </row>
    <row r="1342" spans="4:7" x14ac:dyDescent="0.3">
      <c r="D1342" s="17"/>
      <c r="E1342" s="17"/>
      <c r="F1342" s="17"/>
      <c r="G1342" s="17"/>
    </row>
    <row r="1343" spans="4:7" x14ac:dyDescent="0.3">
      <c r="D1343" s="17"/>
      <c r="E1343" s="17"/>
      <c r="F1343" s="17"/>
      <c r="G1343" s="17"/>
    </row>
    <row r="1344" spans="4:7" x14ac:dyDescent="0.3">
      <c r="D1344" s="17"/>
      <c r="E1344" s="17"/>
      <c r="F1344" s="17"/>
      <c r="G1344" s="17"/>
    </row>
    <row r="1345" spans="4:7" x14ac:dyDescent="0.3">
      <c r="D1345" s="17"/>
      <c r="E1345" s="17"/>
      <c r="F1345" s="17"/>
      <c r="G1345" s="17"/>
    </row>
    <row r="1346" spans="4:7" x14ac:dyDescent="0.3">
      <c r="D1346" s="17"/>
      <c r="E1346" s="17"/>
      <c r="F1346" s="17"/>
      <c r="G1346" s="17"/>
    </row>
    <row r="1347" spans="4:7" x14ac:dyDescent="0.3">
      <c r="D1347" s="17"/>
      <c r="E1347" s="17"/>
      <c r="F1347" s="17"/>
      <c r="G1347" s="17"/>
    </row>
    <row r="1348" spans="4:7" x14ac:dyDescent="0.3">
      <c r="D1348" s="17"/>
      <c r="E1348" s="17"/>
      <c r="F1348" s="17"/>
      <c r="G1348" s="17"/>
    </row>
    <row r="1349" spans="4:7" x14ac:dyDescent="0.3">
      <c r="D1349" s="17"/>
      <c r="E1349" s="17"/>
      <c r="F1349" s="17"/>
      <c r="G1349" s="17"/>
    </row>
    <row r="1350" spans="4:7" x14ac:dyDescent="0.3">
      <c r="D1350" s="17"/>
      <c r="E1350" s="17"/>
      <c r="F1350" s="17"/>
      <c r="G1350" s="17"/>
    </row>
    <row r="1351" spans="4:7" x14ac:dyDescent="0.3">
      <c r="D1351" s="17"/>
      <c r="E1351" s="17"/>
      <c r="F1351" s="17"/>
      <c r="G1351" s="17"/>
    </row>
    <row r="1352" spans="4:7" x14ac:dyDescent="0.3">
      <c r="D1352" s="17"/>
      <c r="E1352" s="17"/>
      <c r="F1352" s="17"/>
      <c r="G1352" s="17"/>
    </row>
    <row r="1353" spans="4:7" x14ac:dyDescent="0.3">
      <c r="D1353" s="17"/>
      <c r="E1353" s="17"/>
      <c r="F1353" s="17"/>
      <c r="G1353" s="17"/>
    </row>
    <row r="1354" spans="4:7" x14ac:dyDescent="0.3">
      <c r="D1354" s="17"/>
      <c r="E1354" s="17"/>
      <c r="F1354" s="17"/>
      <c r="G1354" s="17"/>
    </row>
    <row r="1355" spans="4:7" x14ac:dyDescent="0.3">
      <c r="D1355" s="17"/>
      <c r="E1355" s="17"/>
      <c r="F1355" s="17"/>
      <c r="G1355" s="17"/>
    </row>
    <row r="1356" spans="4:7" x14ac:dyDescent="0.3">
      <c r="D1356" s="17"/>
      <c r="E1356" s="17"/>
      <c r="F1356" s="17"/>
      <c r="G1356" s="17"/>
    </row>
    <row r="1357" spans="4:7" x14ac:dyDescent="0.3">
      <c r="D1357" s="17"/>
      <c r="E1357" s="17"/>
      <c r="F1357" s="17"/>
      <c r="G1357" s="17"/>
    </row>
    <row r="1358" spans="4:7" x14ac:dyDescent="0.3">
      <c r="D1358" s="17"/>
      <c r="E1358" s="17"/>
      <c r="F1358" s="17"/>
      <c r="G1358" s="17"/>
    </row>
    <row r="1359" spans="4:7" x14ac:dyDescent="0.3">
      <c r="D1359" s="17"/>
      <c r="E1359" s="17"/>
      <c r="F1359" s="17"/>
      <c r="G1359" s="17"/>
    </row>
    <row r="1360" spans="4:7" x14ac:dyDescent="0.3">
      <c r="D1360" s="17"/>
      <c r="E1360" s="17"/>
      <c r="F1360" s="17"/>
      <c r="G1360" s="17"/>
    </row>
    <row r="1361" spans="4:7" x14ac:dyDescent="0.3">
      <c r="D1361" s="17"/>
      <c r="E1361" s="17"/>
      <c r="F1361" s="17"/>
      <c r="G1361" s="17"/>
    </row>
    <row r="1362" spans="4:7" x14ac:dyDescent="0.3">
      <c r="D1362" s="17"/>
      <c r="E1362" s="17"/>
      <c r="F1362" s="17"/>
      <c r="G1362" s="17"/>
    </row>
    <row r="1363" spans="4:7" x14ac:dyDescent="0.3">
      <c r="D1363" s="17"/>
      <c r="E1363" s="17"/>
      <c r="F1363" s="17"/>
      <c r="G1363" s="17"/>
    </row>
    <row r="1364" spans="4:7" x14ac:dyDescent="0.3">
      <c r="D1364" s="17"/>
      <c r="E1364" s="17"/>
      <c r="F1364" s="17"/>
      <c r="G1364" s="17"/>
    </row>
    <row r="1365" spans="4:7" x14ac:dyDescent="0.3">
      <c r="D1365" s="17"/>
      <c r="E1365" s="17"/>
      <c r="F1365" s="17"/>
      <c r="G1365" s="17"/>
    </row>
    <row r="1366" spans="4:7" x14ac:dyDescent="0.3">
      <c r="D1366" s="17"/>
      <c r="E1366" s="17"/>
      <c r="F1366" s="17"/>
      <c r="G1366" s="17"/>
    </row>
    <row r="1367" spans="4:7" x14ac:dyDescent="0.3">
      <c r="D1367" s="17"/>
      <c r="E1367" s="17"/>
      <c r="F1367" s="17"/>
      <c r="G1367" s="17"/>
    </row>
    <row r="1368" spans="4:7" x14ac:dyDescent="0.3">
      <c r="D1368" s="17"/>
      <c r="E1368" s="17"/>
      <c r="F1368" s="17"/>
      <c r="G1368" s="17"/>
    </row>
    <row r="1369" spans="4:7" x14ac:dyDescent="0.3">
      <c r="D1369" s="17"/>
      <c r="E1369" s="17"/>
      <c r="F1369" s="17"/>
      <c r="G1369" s="17"/>
    </row>
    <row r="1370" spans="4:7" x14ac:dyDescent="0.3">
      <c r="D1370" s="17"/>
      <c r="E1370" s="17"/>
      <c r="F1370" s="17"/>
      <c r="G1370" s="17"/>
    </row>
    <row r="1371" spans="4:7" x14ac:dyDescent="0.3">
      <c r="D1371" s="17"/>
      <c r="E1371" s="17"/>
      <c r="F1371" s="17"/>
      <c r="G1371" s="17"/>
    </row>
    <row r="1372" spans="4:7" x14ac:dyDescent="0.3">
      <c r="D1372" s="17"/>
      <c r="E1372" s="17"/>
      <c r="F1372" s="17"/>
      <c r="G1372" s="17"/>
    </row>
    <row r="1373" spans="4:7" x14ac:dyDescent="0.3">
      <c r="D1373" s="17"/>
      <c r="E1373" s="17"/>
      <c r="F1373" s="17"/>
      <c r="G1373" s="17"/>
    </row>
    <row r="1374" spans="4:7" x14ac:dyDescent="0.3">
      <c r="D1374" s="17"/>
      <c r="E1374" s="17"/>
      <c r="F1374" s="17"/>
      <c r="G1374" s="17"/>
    </row>
    <row r="1375" spans="4:7" x14ac:dyDescent="0.3">
      <c r="D1375" s="17"/>
      <c r="E1375" s="17"/>
      <c r="F1375" s="17"/>
      <c r="G1375" s="17"/>
    </row>
    <row r="1376" spans="4:7" x14ac:dyDescent="0.3">
      <c r="D1376" s="17"/>
      <c r="E1376" s="17"/>
      <c r="F1376" s="17"/>
      <c r="G1376" s="17"/>
    </row>
    <row r="1377" spans="4:7" x14ac:dyDescent="0.3">
      <c r="D1377" s="17"/>
      <c r="E1377" s="17"/>
      <c r="F1377" s="17"/>
      <c r="G1377" s="17"/>
    </row>
    <row r="1378" spans="4:7" x14ac:dyDescent="0.3">
      <c r="D1378" s="17"/>
      <c r="E1378" s="17"/>
      <c r="F1378" s="17"/>
      <c r="G1378" s="17"/>
    </row>
    <row r="1379" spans="4:7" x14ac:dyDescent="0.3">
      <c r="D1379" s="17"/>
      <c r="E1379" s="17"/>
      <c r="F1379" s="17"/>
      <c r="G1379" s="17"/>
    </row>
    <row r="1380" spans="4:7" x14ac:dyDescent="0.3">
      <c r="D1380" s="17"/>
      <c r="E1380" s="17"/>
      <c r="F1380" s="17"/>
      <c r="G1380" s="17"/>
    </row>
    <row r="1381" spans="4:7" x14ac:dyDescent="0.3">
      <c r="D1381" s="17"/>
      <c r="E1381" s="17"/>
      <c r="F1381" s="17"/>
      <c r="G1381" s="17"/>
    </row>
    <row r="1382" spans="4:7" x14ac:dyDescent="0.3">
      <c r="D1382" s="17"/>
      <c r="E1382" s="17"/>
      <c r="F1382" s="17"/>
      <c r="G1382" s="17"/>
    </row>
    <row r="1383" spans="4:7" x14ac:dyDescent="0.3">
      <c r="D1383" s="17"/>
      <c r="E1383" s="17"/>
      <c r="F1383" s="17"/>
      <c r="G1383" s="17"/>
    </row>
    <row r="1384" spans="4:7" x14ac:dyDescent="0.3">
      <c r="D1384" s="17"/>
      <c r="E1384" s="17"/>
      <c r="F1384" s="17"/>
      <c r="G1384" s="17"/>
    </row>
    <row r="1385" spans="4:7" x14ac:dyDescent="0.3">
      <c r="D1385" s="17"/>
      <c r="E1385" s="17"/>
      <c r="F1385" s="17"/>
      <c r="G1385" s="17"/>
    </row>
    <row r="1386" spans="4:7" x14ac:dyDescent="0.3">
      <c r="D1386" s="17"/>
      <c r="E1386" s="17"/>
      <c r="F1386" s="17"/>
      <c r="G1386" s="17"/>
    </row>
    <row r="1387" spans="4:7" x14ac:dyDescent="0.3">
      <c r="D1387" s="17"/>
      <c r="E1387" s="17"/>
      <c r="F1387" s="17"/>
      <c r="G1387" s="17"/>
    </row>
    <row r="1388" spans="4:7" x14ac:dyDescent="0.3">
      <c r="D1388" s="17"/>
      <c r="E1388" s="17"/>
      <c r="F1388" s="17"/>
      <c r="G1388" s="17"/>
    </row>
    <row r="1389" spans="4:7" x14ac:dyDescent="0.3">
      <c r="D1389" s="17"/>
      <c r="E1389" s="17"/>
      <c r="F1389" s="17"/>
      <c r="G1389" s="17"/>
    </row>
    <row r="1390" spans="4:7" x14ac:dyDescent="0.3">
      <c r="D1390" s="17"/>
      <c r="E1390" s="17"/>
      <c r="F1390" s="17"/>
      <c r="G1390" s="17"/>
    </row>
    <row r="1391" spans="4:7" x14ac:dyDescent="0.3">
      <c r="D1391" s="17"/>
      <c r="E1391" s="17"/>
      <c r="F1391" s="17"/>
      <c r="G1391" s="17"/>
    </row>
    <row r="1392" spans="4:7" x14ac:dyDescent="0.3">
      <c r="D1392" s="17"/>
      <c r="E1392" s="17"/>
      <c r="F1392" s="17"/>
      <c r="G1392" s="17"/>
    </row>
    <row r="1393" spans="4:7" x14ac:dyDescent="0.3">
      <c r="D1393" s="17"/>
      <c r="E1393" s="17"/>
      <c r="F1393" s="17"/>
      <c r="G1393" s="17"/>
    </row>
    <row r="1394" spans="4:7" x14ac:dyDescent="0.3">
      <c r="D1394" s="17"/>
      <c r="E1394" s="17"/>
      <c r="F1394" s="17"/>
      <c r="G1394" s="17"/>
    </row>
    <row r="1395" spans="4:7" x14ac:dyDescent="0.3">
      <c r="D1395" s="17"/>
      <c r="E1395" s="17"/>
      <c r="F1395" s="17"/>
      <c r="G1395" s="17"/>
    </row>
    <row r="1396" spans="4:7" x14ac:dyDescent="0.3">
      <c r="D1396" s="17"/>
      <c r="E1396" s="17"/>
      <c r="F1396" s="17"/>
      <c r="G1396" s="17"/>
    </row>
    <row r="1397" spans="4:7" x14ac:dyDescent="0.3">
      <c r="D1397" s="17"/>
      <c r="E1397" s="17"/>
      <c r="F1397" s="17"/>
      <c r="G1397" s="17"/>
    </row>
    <row r="1398" spans="4:7" x14ac:dyDescent="0.3">
      <c r="D1398" s="17"/>
      <c r="E1398" s="17"/>
      <c r="F1398" s="17"/>
      <c r="G1398" s="17"/>
    </row>
    <row r="1399" spans="4:7" x14ac:dyDescent="0.3">
      <c r="D1399" s="17"/>
      <c r="E1399" s="17"/>
      <c r="F1399" s="17"/>
      <c r="G1399" s="17"/>
    </row>
    <row r="1400" spans="4:7" x14ac:dyDescent="0.3">
      <c r="D1400" s="17"/>
      <c r="E1400" s="17"/>
      <c r="F1400" s="17"/>
      <c r="G1400" s="17"/>
    </row>
    <row r="1401" spans="4:7" x14ac:dyDescent="0.3">
      <c r="D1401" s="17"/>
      <c r="E1401" s="17"/>
      <c r="F1401" s="17"/>
      <c r="G1401" s="17"/>
    </row>
    <row r="1402" spans="4:7" x14ac:dyDescent="0.3">
      <c r="D1402" s="17"/>
      <c r="E1402" s="17"/>
      <c r="F1402" s="17"/>
      <c r="G1402" s="17"/>
    </row>
    <row r="1403" spans="4:7" x14ac:dyDescent="0.3">
      <c r="D1403" s="17"/>
      <c r="E1403" s="17"/>
      <c r="F1403" s="17"/>
      <c r="G1403" s="17"/>
    </row>
    <row r="1404" spans="4:7" x14ac:dyDescent="0.3">
      <c r="D1404" s="17"/>
      <c r="E1404" s="17"/>
      <c r="F1404" s="17"/>
      <c r="G1404" s="17"/>
    </row>
    <row r="1405" spans="4:7" x14ac:dyDescent="0.3">
      <c r="D1405" s="17"/>
      <c r="E1405" s="17"/>
      <c r="F1405" s="17"/>
      <c r="G1405" s="17"/>
    </row>
    <row r="1406" spans="4:7" x14ac:dyDescent="0.3">
      <c r="D1406" s="17"/>
      <c r="E1406" s="17"/>
      <c r="F1406" s="17"/>
      <c r="G1406" s="17"/>
    </row>
    <row r="1407" spans="4:7" x14ac:dyDescent="0.3">
      <c r="D1407" s="17"/>
      <c r="E1407" s="17"/>
      <c r="F1407" s="17"/>
      <c r="G1407" s="17"/>
    </row>
    <row r="1408" spans="4:7" x14ac:dyDescent="0.3">
      <c r="D1408" s="17"/>
      <c r="E1408" s="17"/>
      <c r="F1408" s="17"/>
      <c r="G1408" s="17"/>
    </row>
    <row r="1409" spans="4:7" x14ac:dyDescent="0.3">
      <c r="D1409" s="17"/>
      <c r="E1409" s="17"/>
      <c r="F1409" s="17"/>
      <c r="G1409" s="17"/>
    </row>
    <row r="1410" spans="4:7" x14ac:dyDescent="0.3">
      <c r="D1410" s="17"/>
      <c r="E1410" s="17"/>
      <c r="F1410" s="17"/>
      <c r="G1410" s="17"/>
    </row>
    <row r="1411" spans="4:7" x14ac:dyDescent="0.3">
      <c r="D1411" s="17"/>
      <c r="E1411" s="17"/>
      <c r="F1411" s="17"/>
      <c r="G1411" s="17"/>
    </row>
    <row r="1412" spans="4:7" x14ac:dyDescent="0.3">
      <c r="D1412" s="17"/>
      <c r="E1412" s="17"/>
      <c r="F1412" s="17"/>
      <c r="G1412" s="17"/>
    </row>
    <row r="1413" spans="4:7" x14ac:dyDescent="0.3">
      <c r="D1413" s="17"/>
      <c r="E1413" s="17"/>
      <c r="F1413" s="17"/>
      <c r="G1413" s="17"/>
    </row>
    <row r="1414" spans="4:7" x14ac:dyDescent="0.3">
      <c r="D1414" s="17"/>
      <c r="E1414" s="17"/>
      <c r="F1414" s="17"/>
      <c r="G1414" s="17"/>
    </row>
    <row r="1415" spans="4:7" x14ac:dyDescent="0.3">
      <c r="D1415" s="17"/>
      <c r="E1415" s="17"/>
      <c r="F1415" s="17"/>
      <c r="G1415" s="17"/>
    </row>
    <row r="1416" spans="4:7" x14ac:dyDescent="0.3">
      <c r="D1416" s="17"/>
      <c r="E1416" s="17"/>
      <c r="F1416" s="17"/>
      <c r="G1416" s="17"/>
    </row>
    <row r="1417" spans="4:7" x14ac:dyDescent="0.3">
      <c r="D1417" s="17"/>
      <c r="E1417" s="17"/>
      <c r="F1417" s="17"/>
      <c r="G1417" s="17"/>
    </row>
    <row r="1418" spans="4:7" x14ac:dyDescent="0.3">
      <c r="D1418" s="17"/>
      <c r="E1418" s="17"/>
      <c r="F1418" s="17"/>
      <c r="G1418" s="17"/>
    </row>
    <row r="1419" spans="4:7" x14ac:dyDescent="0.3">
      <c r="D1419" s="17"/>
      <c r="E1419" s="17"/>
      <c r="F1419" s="17"/>
      <c r="G1419" s="17"/>
    </row>
    <row r="1420" spans="4:7" x14ac:dyDescent="0.3">
      <c r="D1420" s="17"/>
      <c r="E1420" s="17"/>
      <c r="F1420" s="17"/>
      <c r="G1420" s="17"/>
    </row>
    <row r="1421" spans="4:7" x14ac:dyDescent="0.3">
      <c r="D1421" s="17"/>
      <c r="E1421" s="17"/>
      <c r="F1421" s="17"/>
      <c r="G1421" s="17"/>
    </row>
    <row r="1422" spans="4:7" x14ac:dyDescent="0.3">
      <c r="D1422" s="17"/>
      <c r="E1422" s="17"/>
      <c r="F1422" s="17"/>
      <c r="G1422" s="17"/>
    </row>
    <row r="1423" spans="4:7" x14ac:dyDescent="0.3">
      <c r="D1423" s="17"/>
      <c r="E1423" s="17"/>
      <c r="F1423" s="17"/>
      <c r="G1423" s="17"/>
    </row>
    <row r="1424" spans="4:7" x14ac:dyDescent="0.3">
      <c r="D1424" s="17"/>
      <c r="E1424" s="17"/>
      <c r="F1424" s="17"/>
      <c r="G1424" s="17"/>
    </row>
    <row r="1425" spans="4:7" x14ac:dyDescent="0.3">
      <c r="D1425" s="17"/>
      <c r="E1425" s="17"/>
      <c r="F1425" s="17"/>
      <c r="G1425" s="17"/>
    </row>
    <row r="1426" spans="4:7" x14ac:dyDescent="0.3">
      <c r="D1426" s="17"/>
      <c r="E1426" s="17"/>
      <c r="F1426" s="17"/>
      <c r="G1426" s="17"/>
    </row>
    <row r="1427" spans="4:7" x14ac:dyDescent="0.3">
      <c r="D1427" s="17"/>
      <c r="E1427" s="17"/>
      <c r="F1427" s="17"/>
      <c r="G1427" s="17"/>
    </row>
    <row r="1428" spans="4:7" x14ac:dyDescent="0.3">
      <c r="D1428" s="17"/>
      <c r="E1428" s="17"/>
      <c r="F1428" s="17"/>
      <c r="G1428" s="17"/>
    </row>
    <row r="1429" spans="4:7" x14ac:dyDescent="0.3">
      <c r="D1429" s="17"/>
      <c r="E1429" s="17"/>
      <c r="F1429" s="17"/>
      <c r="G1429" s="17"/>
    </row>
    <row r="1430" spans="4:7" x14ac:dyDescent="0.3">
      <c r="D1430" s="17"/>
      <c r="E1430" s="17"/>
      <c r="F1430" s="17"/>
      <c r="G1430" s="17"/>
    </row>
    <row r="1431" spans="4:7" x14ac:dyDescent="0.3">
      <c r="D1431" s="17"/>
      <c r="E1431" s="17"/>
      <c r="F1431" s="17"/>
      <c r="G1431" s="17"/>
    </row>
    <row r="1432" spans="4:7" x14ac:dyDescent="0.3">
      <c r="D1432" s="17"/>
      <c r="E1432" s="17"/>
      <c r="F1432" s="17"/>
      <c r="G1432" s="17"/>
    </row>
    <row r="1433" spans="4:7" x14ac:dyDescent="0.3">
      <c r="D1433" s="17"/>
      <c r="E1433" s="17"/>
      <c r="F1433" s="17"/>
      <c r="G1433" s="17"/>
    </row>
    <row r="1434" spans="4:7" x14ac:dyDescent="0.3">
      <c r="D1434" s="17"/>
      <c r="E1434" s="17"/>
      <c r="F1434" s="17"/>
      <c r="G1434" s="17"/>
    </row>
    <row r="1435" spans="4:7" x14ac:dyDescent="0.3">
      <c r="D1435" s="17"/>
      <c r="E1435" s="17"/>
      <c r="F1435" s="17"/>
      <c r="G1435" s="17"/>
    </row>
    <row r="1436" spans="4:7" x14ac:dyDescent="0.3">
      <c r="D1436" s="17"/>
      <c r="E1436" s="17"/>
      <c r="F1436" s="17"/>
      <c r="G1436" s="17"/>
    </row>
    <row r="1437" spans="4:7" x14ac:dyDescent="0.3">
      <c r="D1437" s="17"/>
      <c r="E1437" s="17"/>
      <c r="F1437" s="17"/>
      <c r="G1437" s="17"/>
    </row>
    <row r="1438" spans="4:7" x14ac:dyDescent="0.3">
      <c r="D1438" s="17"/>
      <c r="E1438" s="17"/>
      <c r="F1438" s="17"/>
      <c r="G1438" s="17"/>
    </row>
    <row r="1439" spans="4:7" x14ac:dyDescent="0.3">
      <c r="D1439" s="17"/>
      <c r="E1439" s="17"/>
      <c r="F1439" s="17"/>
      <c r="G1439" s="17"/>
    </row>
    <row r="1440" spans="4:7" x14ac:dyDescent="0.3">
      <c r="D1440" s="17"/>
      <c r="E1440" s="17"/>
      <c r="F1440" s="17"/>
      <c r="G1440" s="17"/>
    </row>
    <row r="1441" spans="4:7" x14ac:dyDescent="0.3">
      <c r="D1441" s="17"/>
      <c r="E1441" s="17"/>
      <c r="F1441" s="17"/>
      <c r="G1441" s="17"/>
    </row>
    <row r="1442" spans="4:7" x14ac:dyDescent="0.3">
      <c r="D1442" s="17"/>
      <c r="E1442" s="17"/>
      <c r="F1442" s="17"/>
      <c r="G1442" s="17"/>
    </row>
    <row r="1443" spans="4:7" x14ac:dyDescent="0.3">
      <c r="D1443" s="17"/>
      <c r="E1443" s="17"/>
      <c r="F1443" s="17"/>
      <c r="G1443" s="17"/>
    </row>
    <row r="1444" spans="4:7" x14ac:dyDescent="0.3">
      <c r="D1444" s="17"/>
      <c r="E1444" s="17"/>
      <c r="F1444" s="17"/>
      <c r="G1444" s="17"/>
    </row>
    <row r="1445" spans="4:7" x14ac:dyDescent="0.3">
      <c r="D1445" s="17"/>
      <c r="E1445" s="17"/>
      <c r="F1445" s="17"/>
      <c r="G1445" s="17"/>
    </row>
    <row r="1446" spans="4:7" x14ac:dyDescent="0.3">
      <c r="D1446" s="17"/>
      <c r="E1446" s="17"/>
      <c r="F1446" s="17"/>
      <c r="G1446" s="17"/>
    </row>
    <row r="1447" spans="4:7" x14ac:dyDescent="0.3">
      <c r="D1447" s="17"/>
      <c r="E1447" s="17"/>
      <c r="F1447" s="17"/>
      <c r="G1447" s="17"/>
    </row>
    <row r="1448" spans="4:7" x14ac:dyDescent="0.3">
      <c r="D1448" s="17"/>
      <c r="E1448" s="17"/>
      <c r="F1448" s="17"/>
      <c r="G1448" s="17"/>
    </row>
    <row r="1449" spans="4:7" x14ac:dyDescent="0.3">
      <c r="D1449" s="17"/>
      <c r="E1449" s="17"/>
      <c r="F1449" s="17"/>
      <c r="G1449" s="17"/>
    </row>
    <row r="1450" spans="4:7" x14ac:dyDescent="0.3">
      <c r="D1450" s="17"/>
      <c r="E1450" s="17"/>
      <c r="F1450" s="17"/>
      <c r="G1450" s="17"/>
    </row>
    <row r="1451" spans="4:7" x14ac:dyDescent="0.3">
      <c r="D1451" s="17"/>
      <c r="E1451" s="17"/>
      <c r="F1451" s="17"/>
      <c r="G1451" s="17"/>
    </row>
    <row r="1452" spans="4:7" x14ac:dyDescent="0.3">
      <c r="D1452" s="17"/>
      <c r="E1452" s="17"/>
      <c r="F1452" s="17"/>
      <c r="G1452" s="17"/>
    </row>
    <row r="1453" spans="4:7" x14ac:dyDescent="0.3">
      <c r="D1453" s="17"/>
      <c r="E1453" s="17"/>
      <c r="F1453" s="17"/>
      <c r="G1453" s="17"/>
    </row>
    <row r="1454" spans="4:7" x14ac:dyDescent="0.3">
      <c r="D1454" s="17"/>
      <c r="E1454" s="17"/>
      <c r="F1454" s="17"/>
      <c r="G1454" s="17"/>
    </row>
    <row r="1455" spans="4:7" x14ac:dyDescent="0.3">
      <c r="D1455" s="17"/>
      <c r="E1455" s="17"/>
      <c r="F1455" s="17"/>
      <c r="G1455" s="17"/>
    </row>
    <row r="1456" spans="4:7" x14ac:dyDescent="0.3">
      <c r="D1456" s="17"/>
      <c r="E1456" s="17"/>
      <c r="F1456" s="17"/>
      <c r="G1456" s="17"/>
    </row>
    <row r="1457" spans="4:7" x14ac:dyDescent="0.3">
      <c r="D1457" s="17"/>
      <c r="E1457" s="17"/>
      <c r="F1457" s="17"/>
      <c r="G1457" s="17"/>
    </row>
    <row r="1458" spans="4:7" x14ac:dyDescent="0.3">
      <c r="D1458" s="17"/>
      <c r="E1458" s="17"/>
      <c r="F1458" s="17"/>
      <c r="G1458" s="17"/>
    </row>
    <row r="1459" spans="4:7" x14ac:dyDescent="0.3">
      <c r="D1459" s="17"/>
      <c r="E1459" s="17"/>
      <c r="F1459" s="17"/>
      <c r="G1459" s="17"/>
    </row>
    <row r="1460" spans="4:7" x14ac:dyDescent="0.3">
      <c r="D1460" s="17"/>
      <c r="E1460" s="17"/>
      <c r="F1460" s="17"/>
      <c r="G1460" s="17"/>
    </row>
    <row r="1461" spans="4:7" x14ac:dyDescent="0.3">
      <c r="D1461" s="17"/>
      <c r="E1461" s="17"/>
      <c r="F1461" s="17"/>
      <c r="G1461" s="17"/>
    </row>
    <row r="1462" spans="4:7" x14ac:dyDescent="0.3">
      <c r="D1462" s="17"/>
      <c r="E1462" s="17"/>
      <c r="F1462" s="17"/>
      <c r="G1462" s="17"/>
    </row>
    <row r="1463" spans="4:7" x14ac:dyDescent="0.3">
      <c r="D1463" s="17"/>
      <c r="E1463" s="17"/>
      <c r="F1463" s="17"/>
      <c r="G1463" s="17"/>
    </row>
    <row r="1464" spans="4:7" x14ac:dyDescent="0.3">
      <c r="D1464" s="17"/>
      <c r="E1464" s="17"/>
      <c r="F1464" s="17"/>
      <c r="G1464" s="17"/>
    </row>
    <row r="1465" spans="4:7" x14ac:dyDescent="0.3">
      <c r="D1465" s="17"/>
      <c r="E1465" s="17"/>
      <c r="F1465" s="17"/>
      <c r="G1465" s="17"/>
    </row>
    <row r="1466" spans="4:7" x14ac:dyDescent="0.3">
      <c r="D1466" s="17"/>
      <c r="E1466" s="17"/>
      <c r="F1466" s="17"/>
      <c r="G1466" s="17"/>
    </row>
    <row r="1467" spans="4:7" x14ac:dyDescent="0.3">
      <c r="D1467" s="17"/>
      <c r="E1467" s="17"/>
      <c r="F1467" s="17"/>
      <c r="G1467" s="17"/>
    </row>
    <row r="1468" spans="4:7" x14ac:dyDescent="0.3">
      <c r="D1468" s="17"/>
      <c r="E1468" s="17"/>
      <c r="F1468" s="17"/>
      <c r="G1468" s="17"/>
    </row>
    <row r="1469" spans="4:7" x14ac:dyDescent="0.3">
      <c r="D1469" s="17"/>
      <c r="E1469" s="17"/>
      <c r="F1469" s="17"/>
      <c r="G1469" s="17"/>
    </row>
    <row r="1470" spans="4:7" x14ac:dyDescent="0.3">
      <c r="D1470" s="17"/>
      <c r="E1470" s="17"/>
      <c r="F1470" s="17"/>
      <c r="G1470" s="17"/>
    </row>
    <row r="1471" spans="4:7" x14ac:dyDescent="0.3">
      <c r="D1471" s="17"/>
      <c r="E1471" s="17"/>
      <c r="F1471" s="17"/>
      <c r="G1471" s="17"/>
    </row>
    <row r="1472" spans="4:7" x14ac:dyDescent="0.3">
      <c r="D1472" s="17"/>
      <c r="E1472" s="17"/>
      <c r="F1472" s="17"/>
      <c r="G1472" s="17"/>
    </row>
    <row r="1473" spans="4:7" x14ac:dyDescent="0.3">
      <c r="D1473" s="17"/>
      <c r="E1473" s="17"/>
      <c r="F1473" s="17"/>
      <c r="G1473" s="17"/>
    </row>
    <row r="1474" spans="4:7" x14ac:dyDescent="0.3">
      <c r="D1474" s="17"/>
      <c r="E1474" s="17"/>
      <c r="F1474" s="17"/>
      <c r="G1474" s="17"/>
    </row>
    <row r="1475" spans="4:7" x14ac:dyDescent="0.3">
      <c r="D1475" s="17"/>
      <c r="E1475" s="17"/>
      <c r="F1475" s="17"/>
      <c r="G1475" s="17"/>
    </row>
    <row r="1476" spans="4:7" x14ac:dyDescent="0.3">
      <c r="D1476" s="17"/>
      <c r="E1476" s="17"/>
      <c r="F1476" s="17"/>
      <c r="G1476" s="17"/>
    </row>
    <row r="1477" spans="4:7" x14ac:dyDescent="0.3">
      <c r="D1477" s="17"/>
      <c r="E1477" s="17"/>
      <c r="F1477" s="17"/>
      <c r="G1477" s="17"/>
    </row>
    <row r="1478" spans="4:7" x14ac:dyDescent="0.3">
      <c r="D1478" s="17"/>
      <c r="E1478" s="17"/>
      <c r="F1478" s="17"/>
      <c r="G1478" s="17"/>
    </row>
    <row r="1479" spans="4:7" x14ac:dyDescent="0.3">
      <c r="D1479" s="17"/>
      <c r="E1479" s="17"/>
      <c r="F1479" s="17"/>
      <c r="G1479" s="17"/>
    </row>
    <row r="1480" spans="4:7" x14ac:dyDescent="0.3">
      <c r="D1480" s="17"/>
      <c r="E1480" s="17"/>
      <c r="F1480" s="17"/>
      <c r="G1480" s="17"/>
    </row>
    <row r="1481" spans="4:7" x14ac:dyDescent="0.3">
      <c r="D1481" s="17"/>
      <c r="E1481" s="17"/>
      <c r="F1481" s="17"/>
      <c r="G1481" s="17"/>
    </row>
    <row r="1482" spans="4:7" x14ac:dyDescent="0.3">
      <c r="D1482" s="17"/>
      <c r="E1482" s="17"/>
      <c r="F1482" s="17"/>
      <c r="G1482" s="17"/>
    </row>
    <row r="1483" spans="4:7" x14ac:dyDescent="0.3">
      <c r="D1483" s="17"/>
      <c r="E1483" s="17"/>
      <c r="F1483" s="17"/>
      <c r="G1483" s="17"/>
    </row>
    <row r="1484" spans="4:7" x14ac:dyDescent="0.3">
      <c r="D1484" s="17"/>
      <c r="E1484" s="17"/>
      <c r="F1484" s="17"/>
      <c r="G1484" s="17"/>
    </row>
    <row r="1485" spans="4:7" x14ac:dyDescent="0.3">
      <c r="D1485" s="17"/>
      <c r="E1485" s="17"/>
      <c r="F1485" s="17"/>
      <c r="G1485" s="17"/>
    </row>
    <row r="1486" spans="4:7" x14ac:dyDescent="0.3">
      <c r="D1486" s="17"/>
      <c r="E1486" s="17"/>
      <c r="F1486" s="17"/>
      <c r="G1486" s="17"/>
    </row>
    <row r="1487" spans="4:7" x14ac:dyDescent="0.3">
      <c r="D1487" s="17"/>
      <c r="E1487" s="17"/>
      <c r="F1487" s="17"/>
      <c r="G1487" s="17"/>
    </row>
    <row r="1488" spans="4:7" x14ac:dyDescent="0.3">
      <c r="D1488" s="17"/>
      <c r="E1488" s="17"/>
      <c r="F1488" s="17"/>
      <c r="G1488" s="17"/>
    </row>
    <row r="1489" spans="4:7" x14ac:dyDescent="0.3">
      <c r="D1489" s="17"/>
      <c r="E1489" s="17"/>
      <c r="F1489" s="17"/>
      <c r="G1489" s="17"/>
    </row>
    <row r="1490" spans="4:7" x14ac:dyDescent="0.3">
      <c r="D1490" s="17"/>
      <c r="E1490" s="17"/>
      <c r="F1490" s="17"/>
      <c r="G1490" s="17"/>
    </row>
    <row r="1491" spans="4:7" x14ac:dyDescent="0.3">
      <c r="D1491" s="17"/>
      <c r="E1491" s="17"/>
      <c r="F1491" s="17"/>
      <c r="G1491" s="17"/>
    </row>
    <row r="1492" spans="4:7" x14ac:dyDescent="0.3">
      <c r="D1492" s="17"/>
      <c r="E1492" s="17"/>
      <c r="F1492" s="17"/>
      <c r="G1492" s="17"/>
    </row>
    <row r="1493" spans="4:7" x14ac:dyDescent="0.3">
      <c r="D1493" s="17"/>
      <c r="E1493" s="17"/>
      <c r="F1493" s="17"/>
      <c r="G1493" s="17"/>
    </row>
    <row r="1494" spans="4:7" x14ac:dyDescent="0.3">
      <c r="D1494" s="17"/>
      <c r="E1494" s="17"/>
      <c r="F1494" s="17"/>
      <c r="G1494" s="17"/>
    </row>
    <row r="1495" spans="4:7" x14ac:dyDescent="0.3">
      <c r="D1495" s="17"/>
      <c r="E1495" s="17"/>
      <c r="F1495" s="17"/>
      <c r="G1495" s="17"/>
    </row>
    <row r="1496" spans="4:7" x14ac:dyDescent="0.3">
      <c r="D1496" s="17"/>
      <c r="E1496" s="17"/>
      <c r="F1496" s="17"/>
      <c r="G1496" s="17"/>
    </row>
    <row r="1497" spans="4:7" x14ac:dyDescent="0.3">
      <c r="D1497" s="17"/>
      <c r="E1497" s="17"/>
      <c r="F1497" s="17"/>
      <c r="G1497" s="17"/>
    </row>
    <row r="1498" spans="4:7" x14ac:dyDescent="0.3">
      <c r="D1498" s="17"/>
      <c r="E1498" s="17"/>
      <c r="F1498" s="17"/>
      <c r="G1498" s="17"/>
    </row>
    <row r="1499" spans="4:7" x14ac:dyDescent="0.3">
      <c r="D1499" s="17"/>
      <c r="E1499" s="17"/>
      <c r="F1499" s="17"/>
      <c r="G1499" s="17"/>
    </row>
    <row r="1500" spans="4:7" x14ac:dyDescent="0.3">
      <c r="D1500" s="17"/>
      <c r="E1500" s="17"/>
      <c r="F1500" s="17"/>
      <c r="G1500" s="17"/>
    </row>
    <row r="1501" spans="4:7" x14ac:dyDescent="0.3">
      <c r="D1501" s="17"/>
      <c r="E1501" s="17"/>
      <c r="F1501" s="17"/>
      <c r="G1501" s="17"/>
    </row>
    <row r="1502" spans="4:7" x14ac:dyDescent="0.3">
      <c r="D1502" s="17"/>
      <c r="E1502" s="17"/>
      <c r="F1502" s="17"/>
      <c r="G1502" s="17"/>
    </row>
    <row r="1503" spans="4:7" x14ac:dyDescent="0.3">
      <c r="D1503" s="17"/>
      <c r="E1503" s="17"/>
      <c r="F1503" s="17"/>
      <c r="G1503" s="17"/>
    </row>
    <row r="1504" spans="4:7" x14ac:dyDescent="0.3">
      <c r="D1504" s="17"/>
      <c r="E1504" s="17"/>
      <c r="F1504" s="17"/>
      <c r="G1504" s="17"/>
    </row>
    <row r="1505" spans="4:7" x14ac:dyDescent="0.3">
      <c r="D1505" s="17"/>
      <c r="E1505" s="17"/>
      <c r="F1505" s="17"/>
      <c r="G1505" s="17"/>
    </row>
    <row r="1506" spans="4:7" x14ac:dyDescent="0.3">
      <c r="D1506" s="17"/>
      <c r="E1506" s="17"/>
      <c r="F1506" s="17"/>
      <c r="G1506" s="17"/>
    </row>
    <row r="1507" spans="4:7" x14ac:dyDescent="0.3">
      <c r="D1507" s="17"/>
      <c r="E1507" s="17"/>
      <c r="F1507" s="17"/>
      <c r="G1507" s="17"/>
    </row>
    <row r="1508" spans="4:7" x14ac:dyDescent="0.3">
      <c r="D1508" s="17"/>
      <c r="E1508" s="17"/>
      <c r="F1508" s="17"/>
      <c r="G1508" s="17"/>
    </row>
    <row r="1509" spans="4:7" x14ac:dyDescent="0.3">
      <c r="D1509" s="17"/>
      <c r="E1509" s="17"/>
      <c r="F1509" s="17"/>
      <c r="G1509" s="17"/>
    </row>
    <row r="1510" spans="4:7" x14ac:dyDescent="0.3">
      <c r="D1510" s="17"/>
      <c r="E1510" s="17"/>
      <c r="F1510" s="17"/>
      <c r="G1510" s="17"/>
    </row>
    <row r="1511" spans="4:7" x14ac:dyDescent="0.3">
      <c r="D1511" s="17"/>
      <c r="E1511" s="17"/>
      <c r="F1511" s="17"/>
      <c r="G1511" s="17"/>
    </row>
    <row r="1512" spans="4:7" x14ac:dyDescent="0.3">
      <c r="D1512" s="17"/>
      <c r="E1512" s="17"/>
      <c r="F1512" s="17"/>
      <c r="G1512" s="17"/>
    </row>
    <row r="1513" spans="4:7" x14ac:dyDescent="0.3">
      <c r="D1513" s="17"/>
      <c r="E1513" s="17"/>
      <c r="F1513" s="17"/>
      <c r="G1513" s="17"/>
    </row>
    <row r="1514" spans="4:7" x14ac:dyDescent="0.3">
      <c r="D1514" s="17"/>
      <c r="E1514" s="17"/>
      <c r="F1514" s="17"/>
      <c r="G1514" s="17"/>
    </row>
    <row r="1515" spans="4:7" x14ac:dyDescent="0.3">
      <c r="D1515" s="17"/>
      <c r="E1515" s="17"/>
      <c r="F1515" s="17"/>
      <c r="G1515" s="17"/>
    </row>
    <row r="1516" spans="4:7" x14ac:dyDescent="0.3">
      <c r="D1516" s="17"/>
      <c r="E1516" s="17"/>
      <c r="F1516" s="17"/>
      <c r="G1516" s="17"/>
    </row>
    <row r="1517" spans="4:7" x14ac:dyDescent="0.3">
      <c r="D1517" s="17"/>
      <c r="E1517" s="17"/>
      <c r="F1517" s="17"/>
      <c r="G1517" s="17"/>
    </row>
    <row r="1518" spans="4:7" x14ac:dyDescent="0.3">
      <c r="D1518" s="17"/>
      <c r="E1518" s="17"/>
      <c r="F1518" s="17"/>
      <c r="G1518" s="17"/>
    </row>
    <row r="1519" spans="4:7" x14ac:dyDescent="0.3">
      <c r="D1519" s="17"/>
      <c r="E1519" s="17"/>
      <c r="F1519" s="17"/>
      <c r="G1519" s="17"/>
    </row>
    <row r="1520" spans="4:7" x14ac:dyDescent="0.3">
      <c r="D1520" s="17"/>
      <c r="E1520" s="17"/>
      <c r="F1520" s="17"/>
      <c r="G1520" s="17"/>
    </row>
    <row r="1521" spans="4:7" x14ac:dyDescent="0.3">
      <c r="D1521" s="17"/>
      <c r="E1521" s="17"/>
      <c r="F1521" s="17"/>
      <c r="G1521" s="17"/>
    </row>
    <row r="1522" spans="4:7" x14ac:dyDescent="0.3">
      <c r="D1522" s="17"/>
      <c r="E1522" s="17"/>
      <c r="F1522" s="17"/>
      <c r="G1522" s="17"/>
    </row>
    <row r="1523" spans="4:7" x14ac:dyDescent="0.3">
      <c r="D1523" s="17"/>
      <c r="E1523" s="17"/>
      <c r="F1523" s="17"/>
      <c r="G1523" s="17"/>
    </row>
    <row r="1524" spans="4:7" x14ac:dyDescent="0.3">
      <c r="D1524" s="17"/>
      <c r="E1524" s="17"/>
      <c r="F1524" s="17"/>
      <c r="G1524" s="17"/>
    </row>
    <row r="1525" spans="4:7" x14ac:dyDescent="0.3">
      <c r="D1525" s="17"/>
      <c r="E1525" s="17"/>
      <c r="F1525" s="17"/>
      <c r="G1525" s="17"/>
    </row>
    <row r="1526" spans="4:7" x14ac:dyDescent="0.3">
      <c r="D1526" s="17"/>
      <c r="E1526" s="17"/>
      <c r="F1526" s="17"/>
      <c r="G1526" s="17"/>
    </row>
    <row r="1527" spans="4:7" x14ac:dyDescent="0.3">
      <c r="D1527" s="17"/>
      <c r="E1527" s="17"/>
      <c r="F1527" s="17"/>
      <c r="G1527" s="17"/>
    </row>
    <row r="1528" spans="4:7" x14ac:dyDescent="0.3">
      <c r="D1528" s="17"/>
      <c r="E1528" s="17"/>
      <c r="F1528" s="17"/>
      <c r="G1528" s="17"/>
    </row>
    <row r="1529" spans="4:7" x14ac:dyDescent="0.3">
      <c r="D1529" s="17"/>
      <c r="E1529" s="17"/>
      <c r="F1529" s="17"/>
      <c r="G1529" s="17"/>
    </row>
    <row r="1530" spans="4:7" x14ac:dyDescent="0.3">
      <c r="D1530" s="17"/>
      <c r="E1530" s="17"/>
      <c r="F1530" s="17"/>
      <c r="G1530" s="17"/>
    </row>
    <row r="1531" spans="4:7" x14ac:dyDescent="0.3">
      <c r="D1531" s="17"/>
      <c r="E1531" s="17"/>
      <c r="F1531" s="17"/>
      <c r="G1531" s="17"/>
    </row>
    <row r="1532" spans="4:7" x14ac:dyDescent="0.3">
      <c r="D1532" s="17"/>
      <c r="E1532" s="17"/>
      <c r="F1532" s="17"/>
      <c r="G1532" s="17"/>
    </row>
    <row r="1533" spans="4:7" x14ac:dyDescent="0.3">
      <c r="D1533" s="17"/>
      <c r="E1533" s="17"/>
      <c r="F1533" s="17"/>
      <c r="G1533" s="17"/>
    </row>
    <row r="1534" spans="4:7" x14ac:dyDescent="0.3">
      <c r="D1534" s="17"/>
      <c r="E1534" s="17"/>
      <c r="F1534" s="17"/>
      <c r="G1534" s="17"/>
    </row>
    <row r="1535" spans="4:7" x14ac:dyDescent="0.3">
      <c r="D1535" s="17"/>
      <c r="E1535" s="17"/>
      <c r="F1535" s="17"/>
      <c r="G1535" s="17"/>
    </row>
    <row r="1536" spans="4:7" x14ac:dyDescent="0.3">
      <c r="D1536" s="17"/>
      <c r="E1536" s="17"/>
      <c r="F1536" s="17"/>
      <c r="G1536" s="17"/>
    </row>
    <row r="1537" spans="4:7" x14ac:dyDescent="0.3">
      <c r="D1537" s="17"/>
      <c r="E1537" s="17"/>
      <c r="F1537" s="17"/>
      <c r="G1537" s="17"/>
    </row>
    <row r="1538" spans="4:7" x14ac:dyDescent="0.3">
      <c r="D1538" s="17"/>
      <c r="E1538" s="17"/>
      <c r="F1538" s="17"/>
      <c r="G1538" s="17"/>
    </row>
    <row r="1539" spans="4:7" x14ac:dyDescent="0.3">
      <c r="D1539" s="17"/>
      <c r="E1539" s="17"/>
      <c r="F1539" s="17"/>
      <c r="G1539" s="17"/>
    </row>
    <row r="1540" spans="4:7" x14ac:dyDescent="0.3">
      <c r="D1540" s="17"/>
      <c r="E1540" s="17"/>
      <c r="F1540" s="17"/>
      <c r="G1540" s="17"/>
    </row>
    <row r="1541" spans="4:7" x14ac:dyDescent="0.3">
      <c r="D1541" s="17"/>
      <c r="E1541" s="17"/>
      <c r="F1541" s="17"/>
      <c r="G1541" s="17"/>
    </row>
    <row r="1542" spans="4:7" x14ac:dyDescent="0.3">
      <c r="D1542" s="17"/>
      <c r="E1542" s="17"/>
      <c r="F1542" s="17"/>
      <c r="G1542" s="17"/>
    </row>
    <row r="1543" spans="4:7" x14ac:dyDescent="0.3">
      <c r="D1543" s="17"/>
      <c r="E1543" s="17"/>
      <c r="F1543" s="17"/>
      <c r="G1543" s="17"/>
    </row>
    <row r="1544" spans="4:7" x14ac:dyDescent="0.3">
      <c r="D1544" s="17"/>
      <c r="E1544" s="17"/>
      <c r="F1544" s="17"/>
      <c r="G1544" s="17"/>
    </row>
    <row r="1545" spans="4:7" x14ac:dyDescent="0.3">
      <c r="D1545" s="17"/>
      <c r="E1545" s="17"/>
      <c r="F1545" s="17"/>
      <c r="G1545" s="17"/>
    </row>
    <row r="1546" spans="4:7" x14ac:dyDescent="0.3">
      <c r="D1546" s="17"/>
      <c r="E1546" s="17"/>
      <c r="F1546" s="17"/>
      <c r="G1546" s="17"/>
    </row>
    <row r="1547" spans="4:7" x14ac:dyDescent="0.3">
      <c r="D1547" s="17"/>
      <c r="E1547" s="17"/>
      <c r="F1547" s="17"/>
      <c r="G1547" s="17"/>
    </row>
    <row r="1548" spans="4:7" x14ac:dyDescent="0.3">
      <c r="D1548" s="17"/>
      <c r="E1548" s="17"/>
      <c r="F1548" s="17"/>
      <c r="G1548" s="17"/>
    </row>
    <row r="1549" spans="4:7" x14ac:dyDescent="0.3">
      <c r="D1549" s="17"/>
      <c r="E1549" s="17"/>
      <c r="F1549" s="17"/>
      <c r="G1549" s="17"/>
    </row>
    <row r="1550" spans="4:7" x14ac:dyDescent="0.3">
      <c r="D1550" s="17"/>
      <c r="E1550" s="17"/>
      <c r="F1550" s="17"/>
      <c r="G1550" s="17"/>
    </row>
    <row r="1551" spans="4:7" x14ac:dyDescent="0.3">
      <c r="D1551" s="17"/>
      <c r="E1551" s="17"/>
      <c r="F1551" s="17"/>
      <c r="G1551" s="17"/>
    </row>
    <row r="1552" spans="4:7" x14ac:dyDescent="0.3">
      <c r="D1552" s="17"/>
      <c r="E1552" s="17"/>
      <c r="F1552" s="17"/>
      <c r="G1552" s="17"/>
    </row>
    <row r="1553" spans="4:7" x14ac:dyDescent="0.3">
      <c r="D1553" s="17"/>
      <c r="E1553" s="17"/>
      <c r="F1553" s="17"/>
      <c r="G1553" s="17"/>
    </row>
    <row r="1554" spans="4:7" x14ac:dyDescent="0.3">
      <c r="D1554" s="17"/>
      <c r="E1554" s="17"/>
      <c r="F1554" s="17"/>
      <c r="G1554" s="17"/>
    </row>
    <row r="1555" spans="4:7" x14ac:dyDescent="0.3">
      <c r="D1555" s="17"/>
      <c r="E1555" s="17"/>
      <c r="F1555" s="17"/>
      <c r="G1555" s="17"/>
    </row>
    <row r="1556" spans="4:7" x14ac:dyDescent="0.3">
      <c r="D1556" s="17"/>
      <c r="E1556" s="17"/>
      <c r="F1556" s="17"/>
      <c r="G1556" s="17"/>
    </row>
    <row r="1557" spans="4:7" x14ac:dyDescent="0.3">
      <c r="D1557" s="17"/>
      <c r="E1557" s="17"/>
      <c r="F1557" s="17"/>
      <c r="G1557" s="17"/>
    </row>
    <row r="1558" spans="4:7" x14ac:dyDescent="0.3">
      <c r="D1558" s="17"/>
      <c r="E1558" s="17"/>
      <c r="F1558" s="17"/>
      <c r="G1558" s="17"/>
    </row>
    <row r="1559" spans="4:7" x14ac:dyDescent="0.3">
      <c r="D1559" s="17"/>
      <c r="E1559" s="17"/>
      <c r="F1559" s="17"/>
      <c r="G1559" s="17"/>
    </row>
    <row r="1560" spans="4:7" x14ac:dyDescent="0.3">
      <c r="D1560" s="17"/>
      <c r="E1560" s="17"/>
      <c r="F1560" s="17"/>
      <c r="G1560" s="17"/>
    </row>
    <row r="1561" spans="4:7" x14ac:dyDescent="0.3">
      <c r="D1561" s="17"/>
      <c r="E1561" s="17"/>
      <c r="F1561" s="17"/>
      <c r="G1561" s="17"/>
    </row>
    <row r="1562" spans="4:7" x14ac:dyDescent="0.3">
      <c r="D1562" s="17"/>
      <c r="E1562" s="17"/>
      <c r="F1562" s="17"/>
      <c r="G1562" s="17"/>
    </row>
    <row r="1563" spans="4:7" x14ac:dyDescent="0.3">
      <c r="D1563" s="17"/>
      <c r="E1563" s="17"/>
      <c r="F1563" s="17"/>
      <c r="G1563" s="17"/>
    </row>
    <row r="1564" spans="4:7" x14ac:dyDescent="0.3">
      <c r="D1564" s="17"/>
      <c r="E1564" s="17"/>
      <c r="F1564" s="17"/>
      <c r="G1564" s="17"/>
    </row>
    <row r="1565" spans="4:7" x14ac:dyDescent="0.3">
      <c r="D1565" s="17"/>
      <c r="E1565" s="17"/>
      <c r="F1565" s="17"/>
      <c r="G1565" s="17"/>
    </row>
    <row r="1566" spans="4:7" x14ac:dyDescent="0.3">
      <c r="D1566" s="17"/>
      <c r="E1566" s="17"/>
      <c r="F1566" s="17"/>
      <c r="G1566" s="17"/>
    </row>
    <row r="1567" spans="4:7" x14ac:dyDescent="0.3">
      <c r="D1567" s="17"/>
      <c r="E1567" s="17"/>
      <c r="F1567" s="17"/>
      <c r="G1567" s="17"/>
    </row>
    <row r="1568" spans="4:7" x14ac:dyDescent="0.3">
      <c r="D1568" s="17"/>
      <c r="E1568" s="17"/>
      <c r="F1568" s="17"/>
      <c r="G1568" s="17"/>
    </row>
    <row r="1569" spans="4:7" x14ac:dyDescent="0.3">
      <c r="D1569" s="17"/>
      <c r="E1569" s="17"/>
      <c r="F1569" s="17"/>
      <c r="G1569" s="17"/>
    </row>
    <row r="1570" spans="4:7" x14ac:dyDescent="0.3">
      <c r="D1570" s="17"/>
      <c r="E1570" s="17"/>
      <c r="F1570" s="17"/>
      <c r="G1570" s="17"/>
    </row>
    <row r="1571" spans="4:7" x14ac:dyDescent="0.3">
      <c r="D1571" s="17"/>
      <c r="E1571" s="17"/>
      <c r="F1571" s="17"/>
      <c r="G1571" s="17"/>
    </row>
    <row r="1572" spans="4:7" x14ac:dyDescent="0.3">
      <c r="D1572" s="17"/>
      <c r="E1572" s="17"/>
      <c r="F1572" s="17"/>
      <c r="G1572" s="17"/>
    </row>
    <row r="1573" spans="4:7" x14ac:dyDescent="0.3">
      <c r="D1573" s="17"/>
      <c r="E1573" s="17"/>
      <c r="F1573" s="17"/>
      <c r="G1573" s="17"/>
    </row>
    <row r="1574" spans="4:7" x14ac:dyDescent="0.3">
      <c r="D1574" s="17"/>
      <c r="E1574" s="17"/>
      <c r="F1574" s="17"/>
      <c r="G1574" s="17"/>
    </row>
    <row r="1575" spans="4:7" x14ac:dyDescent="0.3">
      <c r="D1575" s="17"/>
      <c r="E1575" s="17"/>
      <c r="F1575" s="17"/>
      <c r="G1575" s="17"/>
    </row>
    <row r="1576" spans="4:7" x14ac:dyDescent="0.3">
      <c r="D1576" s="17"/>
      <c r="E1576" s="17"/>
      <c r="F1576" s="17"/>
      <c r="G1576" s="17"/>
    </row>
    <row r="1577" spans="4:7" x14ac:dyDescent="0.3">
      <c r="D1577" s="17"/>
      <c r="E1577" s="17"/>
      <c r="F1577" s="17"/>
      <c r="G1577" s="17"/>
    </row>
    <row r="1578" spans="4:7" x14ac:dyDescent="0.3">
      <c r="D1578" s="17"/>
      <c r="E1578" s="17"/>
      <c r="F1578" s="17"/>
      <c r="G1578" s="17"/>
    </row>
    <row r="1579" spans="4:7" x14ac:dyDescent="0.3">
      <c r="D1579" s="17"/>
      <c r="E1579" s="17"/>
      <c r="F1579" s="17"/>
      <c r="G1579" s="17"/>
    </row>
    <row r="1580" spans="4:7" x14ac:dyDescent="0.3">
      <c r="D1580" s="17"/>
      <c r="E1580" s="17"/>
      <c r="F1580" s="17"/>
      <c r="G1580" s="17"/>
    </row>
    <row r="1581" spans="4:7" x14ac:dyDescent="0.3">
      <c r="D1581" s="17"/>
      <c r="E1581" s="17"/>
      <c r="F1581" s="17"/>
      <c r="G1581" s="17"/>
    </row>
    <row r="1582" spans="4:7" x14ac:dyDescent="0.3">
      <c r="D1582" s="17"/>
      <c r="E1582" s="17"/>
      <c r="F1582" s="17"/>
      <c r="G1582" s="17"/>
    </row>
    <row r="1583" spans="4:7" x14ac:dyDescent="0.3">
      <c r="D1583" s="17"/>
      <c r="E1583" s="17"/>
      <c r="F1583" s="17"/>
      <c r="G1583" s="17"/>
    </row>
    <row r="1584" spans="4:7" x14ac:dyDescent="0.3">
      <c r="D1584" s="17"/>
      <c r="E1584" s="17"/>
      <c r="F1584" s="17"/>
      <c r="G1584" s="17"/>
    </row>
    <row r="1585" spans="4:7" x14ac:dyDescent="0.3">
      <c r="D1585" s="17"/>
      <c r="E1585" s="17"/>
      <c r="F1585" s="17"/>
      <c r="G1585" s="17"/>
    </row>
    <row r="1586" spans="4:7" x14ac:dyDescent="0.3">
      <c r="D1586" s="17"/>
      <c r="E1586" s="17"/>
      <c r="F1586" s="17"/>
      <c r="G1586" s="17"/>
    </row>
    <row r="1587" spans="4:7" x14ac:dyDescent="0.3">
      <c r="D1587" s="17"/>
      <c r="E1587" s="17"/>
      <c r="F1587" s="17"/>
      <c r="G1587" s="17"/>
    </row>
    <row r="1588" spans="4:7" x14ac:dyDescent="0.3">
      <c r="D1588" s="17"/>
      <c r="E1588" s="17"/>
      <c r="F1588" s="17"/>
      <c r="G1588" s="17"/>
    </row>
    <row r="1589" spans="4:7" x14ac:dyDescent="0.3">
      <c r="D1589" s="17"/>
      <c r="E1589" s="17"/>
      <c r="F1589" s="17"/>
      <c r="G1589" s="17"/>
    </row>
    <row r="1590" spans="4:7" x14ac:dyDescent="0.3">
      <c r="D1590" s="17"/>
      <c r="E1590" s="17"/>
      <c r="F1590" s="17"/>
      <c r="G1590" s="17"/>
    </row>
    <row r="1591" spans="4:7" x14ac:dyDescent="0.3">
      <c r="D1591" s="17"/>
      <c r="E1591" s="17"/>
      <c r="F1591" s="17"/>
      <c r="G1591" s="17"/>
    </row>
    <row r="1592" spans="4:7" x14ac:dyDescent="0.3">
      <c r="D1592" s="17"/>
      <c r="E1592" s="17"/>
      <c r="F1592" s="17"/>
      <c r="G1592" s="17"/>
    </row>
    <row r="1593" spans="4:7" x14ac:dyDescent="0.3">
      <c r="D1593" s="17"/>
      <c r="E1593" s="17"/>
      <c r="F1593" s="17"/>
      <c r="G1593" s="17"/>
    </row>
    <row r="1594" spans="4:7" x14ac:dyDescent="0.3">
      <c r="D1594" s="17"/>
      <c r="E1594" s="17"/>
      <c r="F1594" s="17"/>
      <c r="G1594" s="17"/>
    </row>
    <row r="1595" spans="4:7" x14ac:dyDescent="0.3">
      <c r="D1595" s="17"/>
      <c r="E1595" s="17"/>
      <c r="F1595" s="17"/>
      <c r="G1595" s="17"/>
    </row>
    <row r="1596" spans="4:7" x14ac:dyDescent="0.3">
      <c r="D1596" s="17"/>
      <c r="E1596" s="17"/>
      <c r="F1596" s="17"/>
      <c r="G1596" s="17"/>
    </row>
    <row r="1597" spans="4:7" x14ac:dyDescent="0.3">
      <c r="D1597" s="17"/>
      <c r="E1597" s="17"/>
      <c r="F1597" s="17"/>
      <c r="G1597" s="17"/>
    </row>
    <row r="1598" spans="4:7" x14ac:dyDescent="0.3">
      <c r="D1598" s="17"/>
      <c r="E1598" s="17"/>
      <c r="F1598" s="17"/>
      <c r="G1598" s="17"/>
    </row>
    <row r="1599" spans="4:7" x14ac:dyDescent="0.3">
      <c r="D1599" s="17"/>
      <c r="E1599" s="17"/>
      <c r="F1599" s="17"/>
      <c r="G1599" s="17"/>
    </row>
    <row r="1600" spans="4:7" x14ac:dyDescent="0.3">
      <c r="D1600" s="17"/>
      <c r="E1600" s="17"/>
      <c r="F1600" s="17"/>
      <c r="G1600" s="17"/>
    </row>
    <row r="1601" spans="4:7" x14ac:dyDescent="0.3">
      <c r="D1601" s="17"/>
      <c r="E1601" s="17"/>
      <c r="F1601" s="17"/>
      <c r="G1601" s="17"/>
    </row>
    <row r="1602" spans="4:7" x14ac:dyDescent="0.3">
      <c r="D1602" s="17"/>
      <c r="E1602" s="17"/>
      <c r="F1602" s="17"/>
      <c r="G1602" s="17"/>
    </row>
    <row r="1603" spans="4:7" x14ac:dyDescent="0.3">
      <c r="D1603" s="17"/>
      <c r="E1603" s="17"/>
      <c r="F1603" s="17"/>
      <c r="G1603" s="17"/>
    </row>
    <row r="1604" spans="4:7" x14ac:dyDescent="0.3">
      <c r="D1604" s="17"/>
      <c r="E1604" s="17"/>
      <c r="F1604" s="17"/>
      <c r="G1604" s="17"/>
    </row>
    <row r="1605" spans="4:7" x14ac:dyDescent="0.3">
      <c r="D1605" s="17"/>
      <c r="E1605" s="17"/>
      <c r="F1605" s="17"/>
      <c r="G1605" s="17"/>
    </row>
    <row r="1606" spans="4:7" x14ac:dyDescent="0.3">
      <c r="D1606" s="17"/>
      <c r="E1606" s="17"/>
      <c r="F1606" s="17"/>
      <c r="G1606" s="17"/>
    </row>
    <row r="1607" spans="4:7" x14ac:dyDescent="0.3">
      <c r="D1607" s="17"/>
      <c r="E1607" s="17"/>
      <c r="F1607" s="17"/>
      <c r="G1607" s="17"/>
    </row>
    <row r="1608" spans="4:7" x14ac:dyDescent="0.3">
      <c r="D1608" s="17"/>
      <c r="E1608" s="17"/>
      <c r="F1608" s="17"/>
      <c r="G1608" s="17"/>
    </row>
    <row r="1609" spans="4:7" x14ac:dyDescent="0.3">
      <c r="D1609" s="17"/>
      <c r="E1609" s="17"/>
      <c r="F1609" s="17"/>
      <c r="G1609" s="17"/>
    </row>
    <row r="1610" spans="4:7" x14ac:dyDescent="0.3">
      <c r="D1610" s="17"/>
      <c r="E1610" s="17"/>
      <c r="F1610" s="17"/>
      <c r="G1610" s="17"/>
    </row>
    <row r="1611" spans="4:7" x14ac:dyDescent="0.3">
      <c r="D1611" s="17"/>
      <c r="E1611" s="17"/>
      <c r="F1611" s="17"/>
      <c r="G1611" s="17"/>
    </row>
    <row r="1612" spans="4:7" x14ac:dyDescent="0.3">
      <c r="D1612" s="17"/>
      <c r="E1612" s="17"/>
      <c r="F1612" s="17"/>
      <c r="G1612" s="17"/>
    </row>
    <row r="1613" spans="4:7" x14ac:dyDescent="0.3">
      <c r="D1613" s="17"/>
      <c r="E1613" s="17"/>
      <c r="F1613" s="17"/>
      <c r="G1613" s="17"/>
    </row>
    <row r="1614" spans="4:7" x14ac:dyDescent="0.3">
      <c r="D1614" s="17"/>
      <c r="E1614" s="17"/>
      <c r="F1614" s="17"/>
      <c r="G1614" s="17"/>
    </row>
    <row r="1615" spans="4:7" x14ac:dyDescent="0.3">
      <c r="D1615" s="17"/>
      <c r="E1615" s="17"/>
      <c r="F1615" s="17"/>
      <c r="G1615" s="17"/>
    </row>
    <row r="1616" spans="4:7" x14ac:dyDescent="0.3">
      <c r="D1616" s="17"/>
      <c r="E1616" s="17"/>
      <c r="F1616" s="17"/>
      <c r="G1616" s="17"/>
    </row>
    <row r="1617" spans="4:7" x14ac:dyDescent="0.3">
      <c r="D1617" s="17"/>
      <c r="E1617" s="17"/>
      <c r="F1617" s="17"/>
      <c r="G1617" s="17"/>
    </row>
    <row r="1618" spans="4:7" x14ac:dyDescent="0.3">
      <c r="D1618" s="17"/>
      <c r="E1618" s="17"/>
      <c r="F1618" s="17"/>
      <c r="G1618" s="17"/>
    </row>
    <row r="1619" spans="4:7" x14ac:dyDescent="0.3">
      <c r="D1619" s="17"/>
      <c r="E1619" s="17"/>
      <c r="F1619" s="17"/>
      <c r="G1619" s="17"/>
    </row>
    <row r="1620" spans="4:7" x14ac:dyDescent="0.3">
      <c r="D1620" s="17"/>
      <c r="E1620" s="17"/>
      <c r="F1620" s="17"/>
      <c r="G1620" s="17"/>
    </row>
    <row r="1621" spans="4:7" x14ac:dyDescent="0.3">
      <c r="D1621" s="17"/>
      <c r="E1621" s="17"/>
      <c r="F1621" s="17"/>
      <c r="G1621" s="17"/>
    </row>
    <row r="1622" spans="4:7" x14ac:dyDescent="0.3">
      <c r="D1622" s="17"/>
      <c r="E1622" s="17"/>
      <c r="F1622" s="17"/>
      <c r="G1622" s="17"/>
    </row>
    <row r="1623" spans="4:7" x14ac:dyDescent="0.3">
      <c r="D1623" s="17"/>
      <c r="E1623" s="17"/>
      <c r="F1623" s="17"/>
      <c r="G1623" s="17"/>
    </row>
    <row r="1624" spans="4:7" x14ac:dyDescent="0.3">
      <c r="D1624" s="17"/>
      <c r="E1624" s="17"/>
      <c r="F1624" s="17"/>
      <c r="G1624" s="17"/>
    </row>
    <row r="1625" spans="4:7" x14ac:dyDescent="0.3">
      <c r="D1625" s="17"/>
      <c r="E1625" s="17"/>
      <c r="F1625" s="17"/>
      <c r="G1625" s="17"/>
    </row>
    <row r="1626" spans="4:7" x14ac:dyDescent="0.3">
      <c r="D1626" s="17"/>
      <c r="E1626" s="17"/>
      <c r="F1626" s="17"/>
      <c r="G1626" s="17"/>
    </row>
    <row r="1627" spans="4:7" x14ac:dyDescent="0.3">
      <c r="D1627" s="17"/>
      <c r="E1627" s="17"/>
      <c r="F1627" s="17"/>
      <c r="G1627" s="17"/>
    </row>
    <row r="1628" spans="4:7" x14ac:dyDescent="0.3">
      <c r="D1628" s="17"/>
      <c r="E1628" s="17"/>
      <c r="F1628" s="17"/>
      <c r="G1628" s="17"/>
    </row>
    <row r="1629" spans="4:7" x14ac:dyDescent="0.3">
      <c r="D1629" s="17"/>
      <c r="E1629" s="17"/>
      <c r="F1629" s="17"/>
      <c r="G1629" s="17"/>
    </row>
    <row r="1630" spans="4:7" x14ac:dyDescent="0.3">
      <c r="D1630" s="17"/>
      <c r="E1630" s="17"/>
      <c r="F1630" s="17"/>
      <c r="G1630" s="17"/>
    </row>
    <row r="1631" spans="4:7" x14ac:dyDescent="0.3">
      <c r="D1631" s="17"/>
      <c r="E1631" s="17"/>
      <c r="F1631" s="17"/>
      <c r="G1631" s="17"/>
    </row>
    <row r="1632" spans="4:7" x14ac:dyDescent="0.3">
      <c r="D1632" s="17"/>
      <c r="E1632" s="17"/>
      <c r="F1632" s="17"/>
      <c r="G1632" s="17"/>
    </row>
    <row r="1633" spans="4:7" x14ac:dyDescent="0.3">
      <c r="D1633" s="17"/>
      <c r="E1633" s="17"/>
      <c r="F1633" s="17"/>
      <c r="G1633" s="17"/>
    </row>
    <row r="1634" spans="4:7" x14ac:dyDescent="0.3">
      <c r="D1634" s="17"/>
      <c r="E1634" s="17"/>
      <c r="F1634" s="17"/>
      <c r="G1634" s="17"/>
    </row>
    <row r="1635" spans="4:7" x14ac:dyDescent="0.3">
      <c r="D1635" s="17"/>
      <c r="E1635" s="17"/>
      <c r="F1635" s="17"/>
      <c r="G1635" s="17"/>
    </row>
    <row r="1636" spans="4:7" x14ac:dyDescent="0.3">
      <c r="D1636" s="17"/>
      <c r="E1636" s="17"/>
      <c r="F1636" s="17"/>
      <c r="G1636" s="17"/>
    </row>
    <row r="1637" spans="4:7" x14ac:dyDescent="0.3">
      <c r="D1637" s="17"/>
      <c r="E1637" s="17"/>
      <c r="F1637" s="17"/>
      <c r="G1637" s="17"/>
    </row>
    <row r="1638" spans="4:7" x14ac:dyDescent="0.3">
      <c r="D1638" s="17"/>
      <c r="E1638" s="17"/>
      <c r="F1638" s="17"/>
      <c r="G1638" s="17"/>
    </row>
    <row r="1639" spans="4:7" x14ac:dyDescent="0.3">
      <c r="D1639" s="17"/>
      <c r="E1639" s="17"/>
      <c r="F1639" s="17"/>
      <c r="G1639" s="17"/>
    </row>
    <row r="1640" spans="4:7" x14ac:dyDescent="0.3">
      <c r="D1640" s="17"/>
      <c r="E1640" s="17"/>
      <c r="F1640" s="17"/>
      <c r="G1640" s="17"/>
    </row>
    <row r="1641" spans="4:7" x14ac:dyDescent="0.3">
      <c r="D1641" s="17"/>
      <c r="E1641" s="17"/>
      <c r="F1641" s="17"/>
      <c r="G1641" s="17"/>
    </row>
    <row r="1642" spans="4:7" x14ac:dyDescent="0.3">
      <c r="D1642" s="17"/>
      <c r="E1642" s="17"/>
      <c r="F1642" s="17"/>
      <c r="G1642" s="17"/>
    </row>
    <row r="1643" spans="4:7" x14ac:dyDescent="0.3">
      <c r="D1643" s="17"/>
      <c r="E1643" s="17"/>
      <c r="F1643" s="17"/>
      <c r="G1643" s="17"/>
    </row>
    <row r="1644" spans="4:7" x14ac:dyDescent="0.3">
      <c r="D1644" s="17"/>
      <c r="E1644" s="17"/>
      <c r="F1644" s="17"/>
      <c r="G1644" s="17"/>
    </row>
    <row r="1645" spans="4:7" x14ac:dyDescent="0.3">
      <c r="D1645" s="17"/>
      <c r="E1645" s="17"/>
      <c r="F1645" s="17"/>
      <c r="G1645" s="17"/>
    </row>
    <row r="1646" spans="4:7" x14ac:dyDescent="0.3">
      <c r="D1646" s="17"/>
      <c r="E1646" s="17"/>
      <c r="F1646" s="17"/>
      <c r="G1646" s="17"/>
    </row>
    <row r="1647" spans="4:7" x14ac:dyDescent="0.3">
      <c r="D1647" s="17"/>
      <c r="E1647" s="17"/>
      <c r="F1647" s="17"/>
      <c r="G1647" s="17"/>
    </row>
    <row r="1648" spans="4:7" x14ac:dyDescent="0.3">
      <c r="D1648" s="17"/>
      <c r="E1648" s="17"/>
      <c r="F1648" s="17"/>
      <c r="G1648" s="17"/>
    </row>
    <row r="1649" spans="4:7" x14ac:dyDescent="0.3">
      <c r="D1649" s="17"/>
      <c r="E1649" s="17"/>
      <c r="F1649" s="17"/>
      <c r="G1649" s="17"/>
    </row>
    <row r="1650" spans="4:7" x14ac:dyDescent="0.3">
      <c r="D1650" s="17"/>
      <c r="E1650" s="17"/>
      <c r="F1650" s="17"/>
      <c r="G1650" s="17"/>
    </row>
    <row r="1651" spans="4:7" x14ac:dyDescent="0.3">
      <c r="D1651" s="17"/>
      <c r="E1651" s="17"/>
      <c r="F1651" s="17"/>
      <c r="G1651" s="17"/>
    </row>
    <row r="1652" spans="4:7" x14ac:dyDescent="0.3">
      <c r="D1652" s="17"/>
      <c r="E1652" s="17"/>
      <c r="F1652" s="17"/>
      <c r="G1652" s="17"/>
    </row>
    <row r="1653" spans="4:7" x14ac:dyDescent="0.3">
      <c r="D1653" s="17"/>
      <c r="E1653" s="17"/>
      <c r="F1653" s="17"/>
      <c r="G1653" s="17"/>
    </row>
    <row r="1654" spans="4:7" x14ac:dyDescent="0.3">
      <c r="D1654" s="17"/>
      <c r="E1654" s="17"/>
      <c r="F1654" s="17"/>
      <c r="G1654" s="17"/>
    </row>
    <row r="1655" spans="4:7" x14ac:dyDescent="0.3">
      <c r="D1655" s="17"/>
      <c r="E1655" s="17"/>
      <c r="F1655" s="17"/>
      <c r="G1655" s="17"/>
    </row>
    <row r="1656" spans="4:7" x14ac:dyDescent="0.3">
      <c r="D1656" s="17"/>
      <c r="E1656" s="17"/>
      <c r="F1656" s="17"/>
      <c r="G1656" s="17"/>
    </row>
    <row r="1657" spans="4:7" x14ac:dyDescent="0.3">
      <c r="D1657" s="17"/>
      <c r="E1657" s="17"/>
      <c r="F1657" s="17"/>
      <c r="G1657" s="17"/>
    </row>
    <row r="1658" spans="4:7" x14ac:dyDescent="0.3">
      <c r="D1658" s="17"/>
      <c r="E1658" s="17"/>
      <c r="F1658" s="17"/>
      <c r="G1658" s="17"/>
    </row>
    <row r="1659" spans="4:7" x14ac:dyDescent="0.3">
      <c r="D1659" s="17"/>
      <c r="E1659" s="17"/>
      <c r="F1659" s="17"/>
      <c r="G1659" s="17"/>
    </row>
    <row r="1660" spans="4:7" x14ac:dyDescent="0.3">
      <c r="D1660" s="17"/>
      <c r="E1660" s="17"/>
      <c r="F1660" s="17"/>
      <c r="G1660" s="17"/>
    </row>
    <row r="1661" spans="4:7" x14ac:dyDescent="0.3">
      <c r="D1661" s="17"/>
      <c r="E1661" s="17"/>
      <c r="F1661" s="17"/>
      <c r="G1661" s="17"/>
    </row>
    <row r="1662" spans="4:7" x14ac:dyDescent="0.3">
      <c r="D1662" s="17"/>
      <c r="E1662" s="17"/>
      <c r="F1662" s="17"/>
      <c r="G1662" s="17"/>
    </row>
    <row r="1663" spans="4:7" x14ac:dyDescent="0.3">
      <c r="D1663" s="17"/>
      <c r="E1663" s="17"/>
      <c r="F1663" s="17"/>
      <c r="G1663" s="17"/>
    </row>
    <row r="1664" spans="4:7" x14ac:dyDescent="0.3">
      <c r="D1664" s="17"/>
      <c r="E1664" s="17"/>
      <c r="F1664" s="17"/>
      <c r="G1664" s="17"/>
    </row>
    <row r="1665" spans="4:7" x14ac:dyDescent="0.3">
      <c r="D1665" s="17"/>
      <c r="E1665" s="17"/>
      <c r="F1665" s="17"/>
      <c r="G1665" s="17"/>
    </row>
    <row r="1666" spans="4:7" x14ac:dyDescent="0.3">
      <c r="D1666" s="17"/>
      <c r="E1666" s="17"/>
      <c r="F1666" s="17"/>
      <c r="G1666" s="17"/>
    </row>
    <row r="1667" spans="4:7" x14ac:dyDescent="0.3">
      <c r="D1667" s="17"/>
      <c r="E1667" s="17"/>
      <c r="F1667" s="17"/>
      <c r="G1667" s="17"/>
    </row>
    <row r="1668" spans="4:7" x14ac:dyDescent="0.3">
      <c r="D1668" s="17"/>
      <c r="E1668" s="17"/>
      <c r="F1668" s="17"/>
      <c r="G1668" s="17"/>
    </row>
    <row r="1669" spans="4:7" x14ac:dyDescent="0.3">
      <c r="D1669" s="17"/>
      <c r="E1669" s="17"/>
      <c r="F1669" s="17"/>
      <c r="G1669" s="17"/>
    </row>
    <row r="1670" spans="4:7" x14ac:dyDescent="0.3">
      <c r="D1670" s="17"/>
      <c r="E1670" s="17"/>
      <c r="F1670" s="17"/>
      <c r="G1670" s="17"/>
    </row>
    <row r="1671" spans="4:7" x14ac:dyDescent="0.3">
      <c r="D1671" s="17"/>
      <c r="E1671" s="17"/>
      <c r="F1671" s="17"/>
      <c r="G1671" s="17"/>
    </row>
    <row r="1672" spans="4:7" x14ac:dyDescent="0.3">
      <c r="D1672" s="17"/>
      <c r="E1672" s="17"/>
      <c r="F1672" s="17"/>
      <c r="G1672" s="17"/>
    </row>
    <row r="1673" spans="4:7" x14ac:dyDescent="0.3">
      <c r="D1673" s="17"/>
      <c r="E1673" s="17"/>
      <c r="F1673" s="17"/>
      <c r="G1673" s="17"/>
    </row>
    <row r="1674" spans="4:7" x14ac:dyDescent="0.3">
      <c r="D1674" s="17"/>
      <c r="E1674" s="17"/>
      <c r="F1674" s="17"/>
      <c r="G1674" s="17"/>
    </row>
    <row r="1675" spans="4:7" x14ac:dyDescent="0.3">
      <c r="D1675" s="17"/>
      <c r="E1675" s="17"/>
      <c r="F1675" s="17"/>
      <c r="G1675" s="17"/>
    </row>
    <row r="1676" spans="4:7" x14ac:dyDescent="0.3">
      <c r="D1676" s="17"/>
      <c r="E1676" s="17"/>
      <c r="F1676" s="17"/>
      <c r="G1676" s="17"/>
    </row>
    <row r="1677" spans="4:7" x14ac:dyDescent="0.3">
      <c r="D1677" s="17"/>
      <c r="E1677" s="17"/>
      <c r="F1677" s="17"/>
      <c r="G1677" s="17"/>
    </row>
    <row r="1678" spans="4:7" x14ac:dyDescent="0.3">
      <c r="D1678" s="17"/>
      <c r="E1678" s="17"/>
      <c r="F1678" s="17"/>
      <c r="G1678" s="17"/>
    </row>
    <row r="1679" spans="4:7" x14ac:dyDescent="0.3">
      <c r="D1679" s="17"/>
      <c r="E1679" s="17"/>
      <c r="F1679" s="17"/>
      <c r="G1679" s="17"/>
    </row>
    <row r="1680" spans="4:7" x14ac:dyDescent="0.3">
      <c r="D1680" s="17"/>
      <c r="E1680" s="17"/>
      <c r="F1680" s="17"/>
      <c r="G1680" s="17"/>
    </row>
    <row r="1681" spans="4:7" x14ac:dyDescent="0.3">
      <c r="D1681" s="17"/>
      <c r="E1681" s="17"/>
      <c r="F1681" s="17"/>
      <c r="G1681" s="17"/>
    </row>
    <row r="1682" spans="4:7" x14ac:dyDescent="0.3">
      <c r="D1682" s="17"/>
      <c r="E1682" s="17"/>
      <c r="F1682" s="17"/>
      <c r="G1682" s="17"/>
    </row>
    <row r="1683" spans="4:7" x14ac:dyDescent="0.3">
      <c r="D1683" s="17"/>
      <c r="E1683" s="17"/>
      <c r="F1683" s="17"/>
      <c r="G1683" s="17"/>
    </row>
    <row r="1684" spans="4:7" x14ac:dyDescent="0.3">
      <c r="D1684" s="17"/>
      <c r="E1684" s="17"/>
      <c r="F1684" s="17"/>
      <c r="G1684" s="17"/>
    </row>
    <row r="1685" spans="4:7" x14ac:dyDescent="0.3">
      <c r="D1685" s="17"/>
      <c r="E1685" s="17"/>
      <c r="F1685" s="17"/>
      <c r="G1685" s="17"/>
    </row>
    <row r="1686" spans="4:7" x14ac:dyDescent="0.3">
      <c r="D1686" s="17"/>
      <c r="E1686" s="17"/>
      <c r="F1686" s="17"/>
      <c r="G1686" s="17"/>
    </row>
    <row r="1687" spans="4:7" x14ac:dyDescent="0.3">
      <c r="D1687" s="17"/>
      <c r="E1687" s="17"/>
      <c r="F1687" s="17"/>
      <c r="G1687" s="17"/>
    </row>
    <row r="1688" spans="4:7" x14ac:dyDescent="0.3">
      <c r="D1688" s="17"/>
      <c r="E1688" s="17"/>
      <c r="F1688" s="17"/>
      <c r="G1688" s="17"/>
    </row>
    <row r="1689" spans="4:7" x14ac:dyDescent="0.3">
      <c r="D1689" s="17"/>
      <c r="E1689" s="17"/>
      <c r="F1689" s="17"/>
      <c r="G1689" s="17"/>
    </row>
    <row r="1690" spans="4:7" x14ac:dyDescent="0.3">
      <c r="D1690" s="17"/>
      <c r="E1690" s="17"/>
      <c r="F1690" s="17"/>
      <c r="G1690" s="17"/>
    </row>
    <row r="1691" spans="4:7" x14ac:dyDescent="0.3">
      <c r="D1691" s="17"/>
      <c r="E1691" s="17"/>
      <c r="F1691" s="17"/>
      <c r="G1691" s="17"/>
    </row>
    <row r="1692" spans="4:7" x14ac:dyDescent="0.3">
      <c r="D1692" s="17"/>
      <c r="E1692" s="17"/>
      <c r="F1692" s="17"/>
      <c r="G1692" s="17"/>
    </row>
    <row r="1693" spans="4:7" x14ac:dyDescent="0.3">
      <c r="D1693" s="17"/>
      <c r="E1693" s="17"/>
      <c r="F1693" s="17"/>
      <c r="G1693" s="17"/>
    </row>
    <row r="1694" spans="4:7" x14ac:dyDescent="0.3">
      <c r="D1694" s="17"/>
      <c r="E1694" s="17"/>
      <c r="F1694" s="17"/>
      <c r="G1694" s="17"/>
    </row>
    <row r="1695" spans="4:7" x14ac:dyDescent="0.3">
      <c r="D1695" s="17"/>
      <c r="E1695" s="17"/>
      <c r="F1695" s="17"/>
      <c r="G1695" s="17"/>
    </row>
    <row r="1696" spans="4:7" x14ac:dyDescent="0.3">
      <c r="D1696" s="17"/>
      <c r="E1696" s="17"/>
      <c r="F1696" s="17"/>
      <c r="G1696" s="17"/>
    </row>
    <row r="1697" spans="4:7" x14ac:dyDescent="0.3">
      <c r="D1697" s="17"/>
      <c r="E1697" s="17"/>
      <c r="F1697" s="17"/>
      <c r="G1697" s="17"/>
    </row>
    <row r="1698" spans="4:7" x14ac:dyDescent="0.3">
      <c r="D1698" s="17"/>
      <c r="E1698" s="17"/>
      <c r="F1698" s="17"/>
      <c r="G1698" s="17"/>
    </row>
    <row r="1699" spans="4:7" x14ac:dyDescent="0.3">
      <c r="D1699" s="17"/>
      <c r="E1699" s="17"/>
      <c r="F1699" s="17"/>
      <c r="G1699" s="17"/>
    </row>
    <row r="1700" spans="4:7" x14ac:dyDescent="0.3">
      <c r="D1700" s="17"/>
      <c r="E1700" s="17"/>
      <c r="F1700" s="17"/>
      <c r="G1700" s="17"/>
    </row>
    <row r="1701" spans="4:7" x14ac:dyDescent="0.3">
      <c r="D1701" s="17"/>
      <c r="E1701" s="17"/>
      <c r="F1701" s="17"/>
      <c r="G1701" s="17"/>
    </row>
    <row r="1702" spans="4:7" x14ac:dyDescent="0.3">
      <c r="D1702" s="17"/>
      <c r="E1702" s="17"/>
      <c r="F1702" s="17"/>
      <c r="G1702" s="17"/>
    </row>
    <row r="1703" spans="4:7" x14ac:dyDescent="0.3">
      <c r="D1703" s="17"/>
      <c r="E1703" s="17"/>
      <c r="F1703" s="17"/>
      <c r="G1703" s="17"/>
    </row>
    <row r="1704" spans="4:7" x14ac:dyDescent="0.3">
      <c r="D1704" s="17"/>
      <c r="E1704" s="17"/>
      <c r="F1704" s="17"/>
      <c r="G1704" s="17"/>
    </row>
    <row r="1705" spans="4:7" x14ac:dyDescent="0.3">
      <c r="D1705" s="17"/>
      <c r="E1705" s="17"/>
      <c r="F1705" s="17"/>
      <c r="G1705" s="17"/>
    </row>
    <row r="1706" spans="4:7" x14ac:dyDescent="0.3">
      <c r="D1706" s="17"/>
      <c r="E1706" s="17"/>
      <c r="F1706" s="17"/>
      <c r="G1706" s="17"/>
    </row>
    <row r="1707" spans="4:7" x14ac:dyDescent="0.3">
      <c r="D1707" s="17"/>
      <c r="E1707" s="17"/>
      <c r="F1707" s="17"/>
      <c r="G1707" s="17"/>
    </row>
    <row r="1708" spans="4:7" x14ac:dyDescent="0.3">
      <c r="D1708" s="17"/>
      <c r="E1708" s="17"/>
      <c r="F1708" s="17"/>
      <c r="G1708" s="17"/>
    </row>
    <row r="1709" spans="4:7" x14ac:dyDescent="0.3">
      <c r="D1709" s="17"/>
      <c r="E1709" s="17"/>
      <c r="F1709" s="17"/>
      <c r="G1709" s="17"/>
    </row>
    <row r="1710" spans="4:7" x14ac:dyDescent="0.3">
      <c r="D1710" s="17"/>
      <c r="E1710" s="17"/>
      <c r="F1710" s="17"/>
      <c r="G1710" s="17"/>
    </row>
    <row r="1711" spans="4:7" x14ac:dyDescent="0.3">
      <c r="D1711" s="17"/>
      <c r="E1711" s="17"/>
      <c r="F1711" s="17"/>
      <c r="G1711" s="17"/>
    </row>
    <row r="1712" spans="4:7" x14ac:dyDescent="0.3">
      <c r="D1712" s="17"/>
      <c r="E1712" s="17"/>
      <c r="F1712" s="17"/>
      <c r="G1712" s="17"/>
    </row>
    <row r="1713" spans="4:7" x14ac:dyDescent="0.3">
      <c r="D1713" s="17"/>
      <c r="E1713" s="17"/>
      <c r="F1713" s="17"/>
      <c r="G1713" s="17"/>
    </row>
    <row r="1714" spans="4:7" x14ac:dyDescent="0.3">
      <c r="D1714" s="17"/>
      <c r="E1714" s="17"/>
      <c r="F1714" s="17"/>
      <c r="G1714" s="17"/>
    </row>
    <row r="1715" spans="4:7" x14ac:dyDescent="0.3">
      <c r="D1715" s="17"/>
      <c r="E1715" s="17"/>
      <c r="F1715" s="17"/>
      <c r="G1715" s="17"/>
    </row>
    <row r="1716" spans="4:7" x14ac:dyDescent="0.3">
      <c r="D1716" s="17"/>
      <c r="E1716" s="17"/>
      <c r="F1716" s="17"/>
      <c r="G1716" s="17"/>
    </row>
    <row r="1717" spans="4:7" x14ac:dyDescent="0.3">
      <c r="D1717" s="17"/>
      <c r="E1717" s="17"/>
      <c r="F1717" s="17"/>
      <c r="G1717" s="17"/>
    </row>
    <row r="1718" spans="4:7" x14ac:dyDescent="0.3">
      <c r="D1718" s="17"/>
      <c r="E1718" s="17"/>
      <c r="F1718" s="17"/>
      <c r="G1718" s="17"/>
    </row>
    <row r="1719" spans="4:7" x14ac:dyDescent="0.3">
      <c r="D1719" s="17"/>
      <c r="E1719" s="17"/>
      <c r="F1719" s="17"/>
      <c r="G1719" s="17"/>
    </row>
    <row r="1720" spans="4:7" x14ac:dyDescent="0.3">
      <c r="D1720" s="17"/>
      <c r="E1720" s="17"/>
      <c r="F1720" s="17"/>
      <c r="G1720" s="17"/>
    </row>
    <row r="1721" spans="4:7" x14ac:dyDescent="0.3">
      <c r="D1721" s="17"/>
      <c r="E1721" s="17"/>
      <c r="F1721" s="17"/>
      <c r="G1721" s="17"/>
    </row>
    <row r="1722" spans="4:7" x14ac:dyDescent="0.3">
      <c r="D1722" s="17"/>
      <c r="E1722" s="17"/>
      <c r="F1722" s="17"/>
      <c r="G1722" s="17"/>
    </row>
    <row r="1723" spans="4:7" x14ac:dyDescent="0.3">
      <c r="D1723" s="17"/>
      <c r="E1723" s="17"/>
      <c r="F1723" s="17"/>
      <c r="G1723" s="17"/>
    </row>
    <row r="1724" spans="4:7" x14ac:dyDescent="0.3">
      <c r="D1724" s="17"/>
      <c r="E1724" s="17"/>
      <c r="F1724" s="17"/>
      <c r="G1724" s="17"/>
    </row>
    <row r="1725" spans="4:7" x14ac:dyDescent="0.3">
      <c r="D1725" s="17"/>
      <c r="E1725" s="17"/>
      <c r="F1725" s="17"/>
      <c r="G1725" s="17"/>
    </row>
    <row r="1726" spans="4:7" x14ac:dyDescent="0.3">
      <c r="D1726" s="17"/>
      <c r="E1726" s="17"/>
      <c r="F1726" s="17"/>
      <c r="G1726" s="17"/>
    </row>
    <row r="1727" spans="4:7" x14ac:dyDescent="0.3">
      <c r="D1727" s="17"/>
      <c r="E1727" s="17"/>
      <c r="F1727" s="17"/>
      <c r="G1727" s="17"/>
    </row>
    <row r="1728" spans="4:7" x14ac:dyDescent="0.3">
      <c r="D1728" s="17"/>
      <c r="E1728" s="17"/>
      <c r="F1728" s="17"/>
      <c r="G1728" s="17"/>
    </row>
    <row r="1729" spans="4:7" x14ac:dyDescent="0.3">
      <c r="D1729" s="17"/>
      <c r="E1729" s="17"/>
      <c r="F1729" s="17"/>
      <c r="G1729" s="17"/>
    </row>
    <row r="1730" spans="4:7" x14ac:dyDescent="0.3">
      <c r="D1730" s="17"/>
      <c r="E1730" s="17"/>
      <c r="F1730" s="17"/>
      <c r="G1730" s="17"/>
    </row>
    <row r="1731" spans="4:7" x14ac:dyDescent="0.3">
      <c r="D1731" s="17"/>
      <c r="E1731" s="17"/>
      <c r="F1731" s="17"/>
      <c r="G1731" s="17"/>
    </row>
    <row r="1732" spans="4:7" x14ac:dyDescent="0.3">
      <c r="D1732" s="17"/>
      <c r="E1732" s="17"/>
      <c r="F1732" s="17"/>
      <c r="G1732" s="17"/>
    </row>
    <row r="1733" spans="4:7" x14ac:dyDescent="0.3">
      <c r="D1733" s="17"/>
      <c r="E1733" s="17"/>
      <c r="F1733" s="17"/>
      <c r="G1733" s="17"/>
    </row>
    <row r="1734" spans="4:7" x14ac:dyDescent="0.3">
      <c r="D1734" s="17"/>
      <c r="E1734" s="17"/>
      <c r="F1734" s="17"/>
      <c r="G1734" s="17"/>
    </row>
    <row r="1735" spans="4:7" x14ac:dyDescent="0.3">
      <c r="D1735" s="17"/>
      <c r="E1735" s="17"/>
      <c r="F1735" s="17"/>
      <c r="G1735" s="17"/>
    </row>
    <row r="1736" spans="4:7" x14ac:dyDescent="0.3">
      <c r="D1736" s="17"/>
      <c r="E1736" s="17"/>
      <c r="F1736" s="17"/>
      <c r="G1736" s="17"/>
    </row>
    <row r="1737" spans="4:7" x14ac:dyDescent="0.3">
      <c r="D1737" s="17"/>
      <c r="E1737" s="17"/>
      <c r="F1737" s="17"/>
      <c r="G1737" s="17"/>
    </row>
    <row r="1738" spans="4:7" x14ac:dyDescent="0.3">
      <c r="D1738" s="17"/>
      <c r="E1738" s="17"/>
      <c r="F1738" s="17"/>
      <c r="G1738" s="17"/>
    </row>
    <row r="1739" spans="4:7" x14ac:dyDescent="0.3">
      <c r="D1739" s="17"/>
      <c r="E1739" s="17"/>
      <c r="F1739" s="17"/>
      <c r="G1739" s="17"/>
    </row>
    <row r="1740" spans="4:7" x14ac:dyDescent="0.3">
      <c r="D1740" s="17"/>
      <c r="E1740" s="17"/>
      <c r="F1740" s="17"/>
      <c r="G1740" s="17"/>
    </row>
    <row r="1741" spans="4:7" x14ac:dyDescent="0.3">
      <c r="D1741" s="17"/>
      <c r="E1741" s="17"/>
      <c r="F1741" s="17"/>
      <c r="G1741" s="17"/>
    </row>
    <row r="1742" spans="4:7" x14ac:dyDescent="0.3">
      <c r="D1742" s="17"/>
      <c r="E1742" s="17"/>
      <c r="F1742" s="17"/>
      <c r="G1742" s="17"/>
    </row>
    <row r="1743" spans="4:7" x14ac:dyDescent="0.3">
      <c r="D1743" s="17"/>
      <c r="E1743" s="17"/>
      <c r="F1743" s="17"/>
      <c r="G1743" s="17"/>
    </row>
    <row r="1744" spans="4:7" x14ac:dyDescent="0.3">
      <c r="D1744" s="17"/>
      <c r="E1744" s="17"/>
      <c r="F1744" s="17"/>
      <c r="G1744" s="17"/>
    </row>
    <row r="1745" spans="4:7" x14ac:dyDescent="0.3">
      <c r="D1745" s="17"/>
      <c r="E1745" s="17"/>
      <c r="F1745" s="17"/>
      <c r="G1745" s="17"/>
    </row>
    <row r="1746" spans="4:7" x14ac:dyDescent="0.3">
      <c r="D1746" s="17"/>
      <c r="E1746" s="17"/>
      <c r="F1746" s="17"/>
      <c r="G1746" s="17"/>
    </row>
    <row r="1747" spans="4:7" x14ac:dyDescent="0.3">
      <c r="D1747" s="17"/>
      <c r="E1747" s="17"/>
      <c r="F1747" s="17"/>
      <c r="G1747" s="17"/>
    </row>
    <row r="1748" spans="4:7" x14ac:dyDescent="0.3">
      <c r="D1748" s="17"/>
      <c r="E1748" s="17"/>
      <c r="F1748" s="17"/>
      <c r="G1748" s="17"/>
    </row>
    <row r="1749" spans="4:7" x14ac:dyDescent="0.3">
      <c r="D1749" s="17"/>
      <c r="E1749" s="17"/>
      <c r="F1749" s="17"/>
      <c r="G1749" s="17"/>
    </row>
    <row r="1750" spans="4:7" x14ac:dyDescent="0.3">
      <c r="D1750" s="17"/>
      <c r="E1750" s="17"/>
      <c r="F1750" s="17"/>
      <c r="G1750" s="17"/>
    </row>
    <row r="1751" spans="4:7" x14ac:dyDescent="0.3">
      <c r="D1751" s="17"/>
      <c r="E1751" s="17"/>
      <c r="F1751" s="17"/>
      <c r="G1751" s="17"/>
    </row>
    <row r="1752" spans="4:7" x14ac:dyDescent="0.3">
      <c r="D1752" s="17"/>
      <c r="E1752" s="17"/>
      <c r="F1752" s="17"/>
      <c r="G1752" s="17"/>
    </row>
    <row r="1753" spans="4:7" x14ac:dyDescent="0.3">
      <c r="D1753" s="17"/>
      <c r="E1753" s="17"/>
      <c r="F1753" s="17"/>
      <c r="G1753" s="17"/>
    </row>
    <row r="1754" spans="4:7" x14ac:dyDescent="0.3">
      <c r="D1754" s="17"/>
      <c r="E1754" s="17"/>
      <c r="F1754" s="17"/>
      <c r="G1754" s="17"/>
    </row>
    <row r="1755" spans="4:7" x14ac:dyDescent="0.3">
      <c r="D1755" s="17"/>
      <c r="E1755" s="17"/>
      <c r="F1755" s="17"/>
      <c r="G1755" s="17"/>
    </row>
    <row r="1756" spans="4:7" x14ac:dyDescent="0.3">
      <c r="D1756" s="17"/>
      <c r="E1756" s="17"/>
      <c r="F1756" s="17"/>
      <c r="G1756" s="17"/>
    </row>
    <row r="1757" spans="4:7" x14ac:dyDescent="0.3">
      <c r="D1757" s="17"/>
      <c r="E1757" s="17"/>
      <c r="F1757" s="17"/>
      <c r="G1757" s="17"/>
    </row>
    <row r="1758" spans="4:7" x14ac:dyDescent="0.3">
      <c r="D1758" s="17"/>
      <c r="E1758" s="17"/>
      <c r="F1758" s="17"/>
      <c r="G1758" s="17"/>
    </row>
    <row r="1759" spans="4:7" x14ac:dyDescent="0.3">
      <c r="D1759" s="17"/>
      <c r="E1759" s="17"/>
      <c r="F1759" s="17"/>
      <c r="G1759" s="17"/>
    </row>
    <row r="1760" spans="4:7" x14ac:dyDescent="0.3">
      <c r="D1760" s="17"/>
      <c r="E1760" s="17"/>
      <c r="F1760" s="17"/>
      <c r="G1760" s="17"/>
    </row>
    <row r="1761" spans="4:7" x14ac:dyDescent="0.3">
      <c r="D1761" s="17"/>
      <c r="E1761" s="17"/>
      <c r="F1761" s="17"/>
      <c r="G1761" s="17"/>
    </row>
    <row r="1762" spans="4:7" x14ac:dyDescent="0.3">
      <c r="D1762" s="17"/>
      <c r="E1762" s="17"/>
      <c r="F1762" s="17"/>
      <c r="G1762" s="17"/>
    </row>
    <row r="1763" spans="4:7" x14ac:dyDescent="0.3">
      <c r="D1763" s="17"/>
      <c r="E1763" s="17"/>
      <c r="F1763" s="17"/>
      <c r="G1763" s="17"/>
    </row>
    <row r="1764" spans="4:7" x14ac:dyDescent="0.3">
      <c r="D1764" s="17"/>
      <c r="E1764" s="17"/>
      <c r="F1764" s="17"/>
      <c r="G1764" s="17"/>
    </row>
    <row r="1765" spans="4:7" x14ac:dyDescent="0.3">
      <c r="D1765" s="17"/>
      <c r="E1765" s="17"/>
      <c r="F1765" s="17"/>
      <c r="G1765" s="17"/>
    </row>
    <row r="1766" spans="4:7" x14ac:dyDescent="0.3">
      <c r="D1766" s="17"/>
      <c r="E1766" s="17"/>
      <c r="F1766" s="17"/>
      <c r="G1766" s="17"/>
    </row>
    <row r="1767" spans="4:7" x14ac:dyDescent="0.3">
      <c r="D1767" s="17"/>
      <c r="E1767" s="17"/>
      <c r="F1767" s="17"/>
      <c r="G1767" s="17"/>
    </row>
    <row r="1768" spans="4:7" x14ac:dyDescent="0.3">
      <c r="D1768" s="17"/>
      <c r="E1768" s="17"/>
      <c r="F1768" s="17"/>
      <c r="G1768" s="17"/>
    </row>
    <row r="1769" spans="4:7" x14ac:dyDescent="0.3">
      <c r="D1769" s="17"/>
      <c r="E1769" s="17"/>
      <c r="F1769" s="17"/>
      <c r="G1769" s="17"/>
    </row>
    <row r="1770" spans="4:7" x14ac:dyDescent="0.3">
      <c r="D1770" s="17"/>
      <c r="E1770" s="17"/>
      <c r="F1770" s="17"/>
      <c r="G1770" s="17"/>
    </row>
    <row r="1771" spans="4:7" x14ac:dyDescent="0.3">
      <c r="D1771" s="17"/>
      <c r="E1771" s="17"/>
      <c r="F1771" s="17"/>
      <c r="G1771" s="17"/>
    </row>
    <row r="1772" spans="4:7" x14ac:dyDescent="0.3">
      <c r="D1772" s="17"/>
      <c r="E1772" s="17"/>
      <c r="F1772" s="17"/>
      <c r="G1772" s="17"/>
    </row>
    <row r="1773" spans="4:7" x14ac:dyDescent="0.3">
      <c r="D1773" s="17"/>
      <c r="E1773" s="17"/>
      <c r="F1773" s="17"/>
      <c r="G1773" s="17"/>
    </row>
    <row r="1774" spans="4:7" x14ac:dyDescent="0.3">
      <c r="D1774" s="17"/>
      <c r="E1774" s="17"/>
      <c r="F1774" s="17"/>
      <c r="G1774" s="17"/>
    </row>
    <row r="1775" spans="4:7" x14ac:dyDescent="0.3">
      <c r="D1775" s="17"/>
      <c r="E1775" s="17"/>
      <c r="F1775" s="17"/>
      <c r="G1775" s="17"/>
    </row>
    <row r="1776" spans="4:7" x14ac:dyDescent="0.3">
      <c r="D1776" s="17"/>
      <c r="E1776" s="17"/>
      <c r="F1776" s="17"/>
      <c r="G1776" s="17"/>
    </row>
    <row r="1777" spans="4:7" x14ac:dyDescent="0.3">
      <c r="D1777" s="17"/>
      <c r="E1777" s="17"/>
      <c r="F1777" s="17"/>
      <c r="G1777" s="17"/>
    </row>
    <row r="1778" spans="4:7" x14ac:dyDescent="0.3">
      <c r="D1778" s="17"/>
      <c r="E1778" s="17"/>
      <c r="F1778" s="17"/>
      <c r="G1778" s="17"/>
    </row>
    <row r="1779" spans="4:7" x14ac:dyDescent="0.3">
      <c r="D1779" s="17"/>
      <c r="E1779" s="17"/>
      <c r="F1779" s="17"/>
      <c r="G1779" s="17"/>
    </row>
    <row r="1780" spans="4:7" x14ac:dyDescent="0.3">
      <c r="D1780" s="17"/>
      <c r="E1780" s="17"/>
      <c r="F1780" s="17"/>
      <c r="G1780" s="17"/>
    </row>
    <row r="1781" spans="4:7" x14ac:dyDescent="0.3">
      <c r="D1781" s="17"/>
      <c r="E1781" s="17"/>
      <c r="F1781" s="17"/>
      <c r="G1781" s="17"/>
    </row>
    <row r="1782" spans="4:7" x14ac:dyDescent="0.3">
      <c r="D1782" s="17"/>
      <c r="E1782" s="17"/>
      <c r="F1782" s="17"/>
      <c r="G1782" s="17"/>
    </row>
    <row r="1783" spans="4:7" x14ac:dyDescent="0.3">
      <c r="D1783" s="17"/>
      <c r="E1783" s="17"/>
      <c r="F1783" s="17"/>
      <c r="G1783" s="17"/>
    </row>
    <row r="1784" spans="4:7" x14ac:dyDescent="0.3">
      <c r="D1784" s="17"/>
      <c r="E1784" s="17"/>
      <c r="F1784" s="17"/>
      <c r="G1784" s="17"/>
    </row>
    <row r="1785" spans="4:7" x14ac:dyDescent="0.3">
      <c r="D1785" s="17"/>
      <c r="E1785" s="17"/>
      <c r="F1785" s="17"/>
      <c r="G1785" s="17"/>
    </row>
    <row r="1786" spans="4:7" x14ac:dyDescent="0.3">
      <c r="D1786" s="17"/>
      <c r="E1786" s="17"/>
      <c r="F1786" s="17"/>
      <c r="G1786" s="17"/>
    </row>
    <row r="1787" spans="4:7" x14ac:dyDescent="0.3">
      <c r="D1787" s="17"/>
      <c r="E1787" s="17"/>
      <c r="F1787" s="17"/>
      <c r="G1787" s="17"/>
    </row>
    <row r="1788" spans="4:7" x14ac:dyDescent="0.3">
      <c r="D1788" s="17"/>
      <c r="E1788" s="17"/>
      <c r="F1788" s="17"/>
      <c r="G1788" s="17"/>
    </row>
    <row r="1789" spans="4:7" x14ac:dyDescent="0.3">
      <c r="D1789" s="17"/>
      <c r="E1789" s="17"/>
      <c r="F1789" s="17"/>
      <c r="G1789" s="17"/>
    </row>
    <row r="1790" spans="4:7" x14ac:dyDescent="0.3">
      <c r="D1790" s="17"/>
      <c r="E1790" s="17"/>
      <c r="F1790" s="17"/>
      <c r="G1790" s="17"/>
    </row>
    <row r="1791" spans="4:7" x14ac:dyDescent="0.3">
      <c r="D1791" s="17"/>
      <c r="E1791" s="17"/>
      <c r="F1791" s="17"/>
      <c r="G1791" s="17"/>
    </row>
    <row r="1792" spans="4:7" x14ac:dyDescent="0.3">
      <c r="D1792" s="17"/>
      <c r="E1792" s="17"/>
      <c r="F1792" s="17"/>
      <c r="G1792" s="17"/>
    </row>
    <row r="1793" spans="4:7" x14ac:dyDescent="0.3">
      <c r="D1793" s="17"/>
      <c r="E1793" s="17"/>
      <c r="F1793" s="17"/>
      <c r="G1793" s="17"/>
    </row>
    <row r="1794" spans="4:7" x14ac:dyDescent="0.3">
      <c r="D1794" s="17"/>
      <c r="E1794" s="17"/>
      <c r="F1794" s="17"/>
      <c r="G1794" s="17"/>
    </row>
    <row r="1795" spans="4:7" x14ac:dyDescent="0.3">
      <c r="D1795" s="17"/>
      <c r="E1795" s="17"/>
      <c r="F1795" s="17"/>
      <c r="G1795" s="17"/>
    </row>
    <row r="1796" spans="4:7" x14ac:dyDescent="0.3">
      <c r="D1796" s="17"/>
      <c r="E1796" s="17"/>
      <c r="F1796" s="17"/>
      <c r="G1796" s="17"/>
    </row>
    <row r="1797" spans="4:7" x14ac:dyDescent="0.3">
      <c r="D1797" s="17"/>
      <c r="E1797" s="17"/>
      <c r="F1797" s="17"/>
      <c r="G1797" s="17"/>
    </row>
    <row r="1798" spans="4:7" x14ac:dyDescent="0.3">
      <c r="D1798" s="17"/>
      <c r="E1798" s="17"/>
      <c r="F1798" s="17"/>
      <c r="G1798" s="17"/>
    </row>
    <row r="1799" spans="4:7" x14ac:dyDescent="0.3">
      <c r="D1799" s="17"/>
      <c r="E1799" s="17"/>
      <c r="F1799" s="17"/>
      <c r="G1799" s="17"/>
    </row>
    <row r="1800" spans="4:7" x14ac:dyDescent="0.3">
      <c r="D1800" s="17"/>
      <c r="E1800" s="17"/>
      <c r="F1800" s="17"/>
      <c r="G1800" s="17"/>
    </row>
    <row r="1801" spans="4:7" x14ac:dyDescent="0.3">
      <c r="D1801" s="17"/>
      <c r="E1801" s="17"/>
      <c r="F1801" s="17"/>
      <c r="G1801" s="17"/>
    </row>
    <row r="1802" spans="4:7" x14ac:dyDescent="0.3">
      <c r="D1802" s="17"/>
      <c r="E1802" s="17"/>
      <c r="F1802" s="17"/>
      <c r="G1802" s="17"/>
    </row>
    <row r="1803" spans="4:7" x14ac:dyDescent="0.3">
      <c r="D1803" s="17"/>
      <c r="E1803" s="17"/>
      <c r="F1803" s="17"/>
      <c r="G1803" s="17"/>
    </row>
    <row r="1804" spans="4:7" x14ac:dyDescent="0.3">
      <c r="D1804" s="17"/>
      <c r="E1804" s="17"/>
      <c r="F1804" s="17"/>
      <c r="G1804" s="17"/>
    </row>
    <row r="1805" spans="4:7" x14ac:dyDescent="0.3">
      <c r="D1805" s="17"/>
      <c r="E1805" s="17"/>
      <c r="F1805" s="17"/>
      <c r="G1805" s="17"/>
    </row>
    <row r="1806" spans="4:7" x14ac:dyDescent="0.3">
      <c r="D1806" s="17"/>
      <c r="E1806" s="17"/>
      <c r="F1806" s="17"/>
      <c r="G1806" s="17"/>
    </row>
    <row r="1807" spans="4:7" x14ac:dyDescent="0.3">
      <c r="D1807" s="17"/>
      <c r="E1807" s="17"/>
      <c r="F1807" s="17"/>
      <c r="G1807" s="17"/>
    </row>
    <row r="1808" spans="4:7" x14ac:dyDescent="0.3">
      <c r="D1808" s="17"/>
      <c r="E1808" s="17"/>
      <c r="F1808" s="17"/>
      <c r="G1808" s="17"/>
    </row>
    <row r="1809" spans="4:7" x14ac:dyDescent="0.3">
      <c r="D1809" s="17"/>
      <c r="E1809" s="17"/>
      <c r="F1809" s="17"/>
      <c r="G1809" s="17"/>
    </row>
    <row r="1810" spans="4:7" x14ac:dyDescent="0.3">
      <c r="D1810" s="17"/>
      <c r="E1810" s="17"/>
      <c r="F1810" s="17"/>
      <c r="G1810" s="17"/>
    </row>
    <row r="1811" spans="4:7" x14ac:dyDescent="0.3">
      <c r="D1811" s="17"/>
      <c r="E1811" s="17"/>
      <c r="F1811" s="17"/>
      <c r="G1811" s="17"/>
    </row>
    <row r="1812" spans="4:7" x14ac:dyDescent="0.3">
      <c r="D1812" s="17"/>
      <c r="E1812" s="17"/>
      <c r="F1812" s="17"/>
      <c r="G1812" s="17"/>
    </row>
    <row r="1813" spans="4:7" x14ac:dyDescent="0.3">
      <c r="D1813" s="17"/>
      <c r="E1813" s="17"/>
      <c r="F1813" s="17"/>
      <c r="G1813" s="17"/>
    </row>
    <row r="1814" spans="4:7" x14ac:dyDescent="0.3">
      <c r="D1814" s="17"/>
      <c r="E1814" s="17"/>
      <c r="F1814" s="17"/>
      <c r="G1814" s="17"/>
    </row>
    <row r="1815" spans="4:7" x14ac:dyDescent="0.3">
      <c r="D1815" s="17"/>
      <c r="E1815" s="17"/>
      <c r="F1815" s="17"/>
      <c r="G1815" s="17"/>
    </row>
    <row r="1816" spans="4:7" x14ac:dyDescent="0.3">
      <c r="D1816" s="17"/>
      <c r="E1816" s="17"/>
      <c r="F1816" s="17"/>
      <c r="G1816" s="17"/>
    </row>
    <row r="1817" spans="4:7" x14ac:dyDescent="0.3">
      <c r="D1817" s="17"/>
      <c r="E1817" s="17"/>
      <c r="F1817" s="17"/>
      <c r="G1817" s="17"/>
    </row>
    <row r="1818" spans="4:7" x14ac:dyDescent="0.3">
      <c r="D1818" s="17"/>
      <c r="E1818" s="17"/>
      <c r="F1818" s="17"/>
      <c r="G1818" s="17"/>
    </row>
    <row r="1819" spans="4:7" x14ac:dyDescent="0.3">
      <c r="D1819" s="17"/>
      <c r="E1819" s="17"/>
      <c r="F1819" s="17"/>
      <c r="G1819" s="17"/>
    </row>
    <row r="1820" spans="4:7" x14ac:dyDescent="0.3">
      <c r="D1820" s="17"/>
      <c r="E1820" s="17"/>
      <c r="F1820" s="17"/>
      <c r="G1820" s="17"/>
    </row>
    <row r="1821" spans="4:7" x14ac:dyDescent="0.3">
      <c r="D1821" s="17"/>
      <c r="E1821" s="17"/>
      <c r="F1821" s="17"/>
      <c r="G1821" s="17"/>
    </row>
    <row r="1822" spans="4:7" x14ac:dyDescent="0.3">
      <c r="D1822" s="17"/>
      <c r="E1822" s="17"/>
      <c r="F1822" s="17"/>
      <c r="G1822" s="17"/>
    </row>
    <row r="1823" spans="4:7" x14ac:dyDescent="0.3">
      <c r="D1823" s="17"/>
      <c r="E1823" s="17"/>
      <c r="F1823" s="17"/>
      <c r="G1823" s="17"/>
    </row>
    <row r="1824" spans="4:7" x14ac:dyDescent="0.3">
      <c r="D1824" s="17"/>
      <c r="E1824" s="17"/>
      <c r="F1824" s="17"/>
      <c r="G1824" s="17"/>
    </row>
    <row r="1825" spans="4:7" x14ac:dyDescent="0.3">
      <c r="D1825" s="17"/>
      <c r="E1825" s="17"/>
      <c r="F1825" s="17"/>
      <c r="G1825" s="17"/>
    </row>
    <row r="1826" spans="4:7" x14ac:dyDescent="0.3">
      <c r="D1826" s="17"/>
      <c r="E1826" s="17"/>
      <c r="F1826" s="17"/>
      <c r="G1826" s="17"/>
    </row>
    <row r="1827" spans="4:7" x14ac:dyDescent="0.3">
      <c r="D1827" s="17"/>
      <c r="E1827" s="17"/>
      <c r="F1827" s="17"/>
      <c r="G1827" s="17"/>
    </row>
    <row r="1828" spans="4:7" x14ac:dyDescent="0.3">
      <c r="D1828" s="17"/>
      <c r="E1828" s="17"/>
      <c r="F1828" s="17"/>
      <c r="G1828" s="17"/>
    </row>
    <row r="1829" spans="4:7" x14ac:dyDescent="0.3">
      <c r="D1829" s="17"/>
      <c r="E1829" s="17"/>
      <c r="F1829" s="17"/>
      <c r="G1829" s="17"/>
    </row>
    <row r="1830" spans="4:7" x14ac:dyDescent="0.3">
      <c r="D1830" s="17"/>
      <c r="E1830" s="17"/>
      <c r="F1830" s="17"/>
      <c r="G1830" s="17"/>
    </row>
    <row r="1831" spans="4:7" x14ac:dyDescent="0.3">
      <c r="D1831" s="17"/>
      <c r="E1831" s="17"/>
      <c r="F1831" s="17"/>
      <c r="G1831" s="17"/>
    </row>
    <row r="1832" spans="4:7" x14ac:dyDescent="0.3">
      <c r="D1832" s="17"/>
      <c r="E1832" s="17"/>
      <c r="F1832" s="17"/>
      <c r="G1832" s="17"/>
    </row>
    <row r="1833" spans="4:7" x14ac:dyDescent="0.3">
      <c r="D1833" s="17"/>
      <c r="E1833" s="17"/>
      <c r="F1833" s="17"/>
      <c r="G1833" s="17"/>
    </row>
    <row r="1834" spans="4:7" x14ac:dyDescent="0.3">
      <c r="D1834" s="17"/>
      <c r="E1834" s="17"/>
      <c r="F1834" s="17"/>
      <c r="G1834" s="17"/>
    </row>
    <row r="1835" spans="4:7" x14ac:dyDescent="0.3">
      <c r="D1835" s="17"/>
      <c r="E1835" s="17"/>
      <c r="F1835" s="17"/>
      <c r="G1835" s="17"/>
    </row>
    <row r="1836" spans="4:7" x14ac:dyDescent="0.3">
      <c r="D1836" s="17"/>
      <c r="E1836" s="17"/>
      <c r="F1836" s="17"/>
      <c r="G1836" s="17"/>
    </row>
    <row r="1837" spans="4:7" x14ac:dyDescent="0.3">
      <c r="D1837" s="17"/>
      <c r="E1837" s="17"/>
      <c r="F1837" s="17"/>
      <c r="G1837" s="17"/>
    </row>
    <row r="1838" spans="4:7" x14ac:dyDescent="0.3">
      <c r="D1838" s="17"/>
      <c r="E1838" s="17"/>
      <c r="F1838" s="17"/>
      <c r="G1838" s="17"/>
    </row>
    <row r="1839" spans="4:7" x14ac:dyDescent="0.3">
      <c r="D1839" s="17"/>
      <c r="E1839" s="17"/>
      <c r="F1839" s="17"/>
      <c r="G1839" s="17"/>
    </row>
    <row r="1840" spans="4:7" x14ac:dyDescent="0.3">
      <c r="D1840" s="17"/>
      <c r="E1840" s="17"/>
      <c r="F1840" s="17"/>
      <c r="G1840" s="17"/>
    </row>
    <row r="1841" spans="4:7" x14ac:dyDescent="0.3">
      <c r="D1841" s="17"/>
      <c r="E1841" s="17"/>
      <c r="F1841" s="17"/>
      <c r="G1841" s="17"/>
    </row>
    <row r="1842" spans="4:7" x14ac:dyDescent="0.3">
      <c r="D1842" s="17"/>
      <c r="E1842" s="17"/>
      <c r="F1842" s="17"/>
      <c r="G1842" s="17"/>
    </row>
    <row r="1843" spans="4:7" x14ac:dyDescent="0.3">
      <c r="D1843" s="17"/>
      <c r="E1843" s="17"/>
      <c r="F1843" s="17"/>
      <c r="G1843" s="17"/>
    </row>
    <row r="1844" spans="4:7" x14ac:dyDescent="0.3">
      <c r="D1844" s="17"/>
      <c r="E1844" s="17"/>
      <c r="F1844" s="17"/>
      <c r="G1844" s="17"/>
    </row>
    <row r="1845" spans="4:7" x14ac:dyDescent="0.3">
      <c r="D1845" s="17"/>
      <c r="E1845" s="17"/>
      <c r="F1845" s="17"/>
      <c r="G1845" s="17"/>
    </row>
    <row r="1846" spans="4:7" x14ac:dyDescent="0.3">
      <c r="D1846" s="17"/>
      <c r="E1846" s="17"/>
      <c r="F1846" s="17"/>
      <c r="G1846" s="17"/>
    </row>
    <row r="1847" spans="4:7" x14ac:dyDescent="0.3">
      <c r="D1847" s="17"/>
      <c r="E1847" s="17"/>
      <c r="F1847" s="17"/>
      <c r="G1847" s="17"/>
    </row>
    <row r="1848" spans="4:7" x14ac:dyDescent="0.3">
      <c r="D1848" s="17"/>
      <c r="E1848" s="17"/>
      <c r="F1848" s="17"/>
      <c r="G1848" s="17"/>
    </row>
    <row r="1849" spans="4:7" x14ac:dyDescent="0.3">
      <c r="D1849" s="17"/>
      <c r="E1849" s="17"/>
      <c r="F1849" s="17"/>
      <c r="G1849" s="17"/>
    </row>
    <row r="1850" spans="4:7" x14ac:dyDescent="0.3">
      <c r="D1850" s="17"/>
      <c r="E1850" s="17"/>
      <c r="F1850" s="17"/>
      <c r="G1850" s="17"/>
    </row>
    <row r="1851" spans="4:7" x14ac:dyDescent="0.3">
      <c r="D1851" s="17"/>
      <c r="E1851" s="17"/>
      <c r="F1851" s="17"/>
      <c r="G1851" s="17"/>
    </row>
    <row r="1852" spans="4:7" x14ac:dyDescent="0.3">
      <c r="D1852" s="17"/>
      <c r="E1852" s="17"/>
      <c r="F1852" s="17"/>
      <c r="G1852" s="17"/>
    </row>
    <row r="1853" spans="4:7" x14ac:dyDescent="0.3">
      <c r="D1853" s="17"/>
      <c r="E1853" s="17"/>
      <c r="F1853" s="17"/>
      <c r="G1853" s="17"/>
    </row>
    <row r="1854" spans="4:7" x14ac:dyDescent="0.3">
      <c r="D1854" s="17"/>
      <c r="E1854" s="17"/>
      <c r="F1854" s="17"/>
      <c r="G1854" s="17"/>
    </row>
    <row r="1855" spans="4:7" x14ac:dyDescent="0.3">
      <c r="D1855" s="17"/>
      <c r="E1855" s="17"/>
      <c r="F1855" s="17"/>
      <c r="G1855" s="17"/>
    </row>
    <row r="1856" spans="4:7" x14ac:dyDescent="0.3">
      <c r="D1856" s="17"/>
      <c r="E1856" s="17"/>
      <c r="F1856" s="17"/>
      <c r="G1856" s="17"/>
    </row>
    <row r="1857" spans="4:7" x14ac:dyDescent="0.3">
      <c r="D1857" s="17"/>
      <c r="E1857" s="17"/>
      <c r="F1857" s="17"/>
      <c r="G1857" s="17"/>
    </row>
    <row r="1858" spans="4:7" x14ac:dyDescent="0.3">
      <c r="D1858" s="17"/>
      <c r="E1858" s="17"/>
      <c r="F1858" s="17"/>
      <c r="G1858" s="17"/>
    </row>
    <row r="1859" spans="4:7" x14ac:dyDescent="0.3">
      <c r="D1859" s="17"/>
      <c r="E1859" s="17"/>
      <c r="F1859" s="17"/>
      <c r="G1859" s="17"/>
    </row>
    <row r="1860" spans="4:7" x14ac:dyDescent="0.3">
      <c r="D1860" s="17"/>
      <c r="E1860" s="17"/>
      <c r="F1860" s="17"/>
      <c r="G1860" s="17"/>
    </row>
  </sheetData>
  <sheetProtection formatCells="0" formatColumns="0" formatRows="0" insertColumns="0" insertRows="0" insertHyperlinks="0" deleteColumns="0" deleteRows="0" sort="0" autoFilter="0"/>
  <mergeCells count="2">
    <mergeCell ref="B4:K7"/>
    <mergeCell ref="C12:D12"/>
  </mergeCells>
  <phoneticPr fontId="3"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Healtheffect</vt:lpstr>
      <vt:lpstr>Agreed</vt:lpstr>
      <vt:lpstr>Pagree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2003-03-27T20:16:59Z</dcterms:created>
  <dcterms:modified xsi:type="dcterms:W3CDTF">2017-09-22T16:20:14Z</dcterms:modified>
  <cp:category/>
</cp:coreProperties>
</file>