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8040" yWindow="-60" windowWidth="7920" windowHeight="8070" firstSheet="1" activeTab="1"/>
  </bookViews>
  <sheets>
    <sheet name="CB_DATA_" sheetId="3" state="hidden" r:id="rId1"/>
    <sheet name="Defined Names vs Labels" sheetId="2" r:id="rId2"/>
  </sheets>
  <definedNames>
    <definedName name="BarrelsPerSupplier">'Defined Names vs Labels'!#REF!</definedName>
    <definedName name="CalledPeople">'Defined Names vs Labels'!#REF!</definedName>
    <definedName name="CB_05da369874564d569c99f82bbebb8ed4" localSheetId="1" hidden="1">'Defined Names vs Labels'!$D$22</definedName>
    <definedName name="CB_2dba2592a32d4706bb6af9bd2aa73ad8" localSheetId="1" hidden="1">'Defined Names vs Labels'!$D$15</definedName>
    <definedName name="CB_3143b06d47e8401f9e30de05ab11aa7e" localSheetId="1" hidden="1">'Defined Names vs Labels'!$D$25</definedName>
    <definedName name="CB_421d6fa2c50449f2851f654dbe00afd8" localSheetId="1" hidden="1">'Defined Names vs Labels'!$D$16</definedName>
    <definedName name="CB_56fca241d3c64741b41b879ee83ba010" localSheetId="1" hidden="1">'Defined Names vs Labels'!$D$35</definedName>
    <definedName name="CB_7899be2f3677401ebfba1a9a3bea726f" localSheetId="1" hidden="1">'Defined Names vs Labels'!$D$44</definedName>
    <definedName name="CB_7dbd20c1c8b3462b98a0228e52c982bd" localSheetId="1" hidden="1">'Defined Names vs Labels'!$D$17</definedName>
    <definedName name="CB_ae33b29f99de4974a4ced01dd2336a06" localSheetId="1" hidden="1">'Defined Names vs Labels'!$D$21</definedName>
    <definedName name="CB_cd61afe0ee5946b6bc1bf1043c3b4932" localSheetId="1" hidden="1">'Defined Names vs Labels'!$D$36</definedName>
    <definedName name="CB_d987db45e6084c4095420d2346b6d367" localSheetId="1" hidden="1">'Defined Names vs Labels'!$D$40</definedName>
    <definedName name="CB_ecec9f0927974820b57c63da237d9a2e" localSheetId="1" hidden="1">'Defined Names vs Labels'!$D$34</definedName>
    <definedName name="CB_f535ca0eb2ca40ed85fc77f1180f92cb" localSheetId="1" hidden="1">'Defined Names vs Labels'!$D$41</definedName>
    <definedName name="CBCR_138a357edd284df098936b79a5042b74" localSheetId="1" hidden="1">'Defined Names vs Labels'!#REF!</definedName>
    <definedName name="CBCR_1b30fcbb61c0482589a63dd8bb43213d" localSheetId="1" hidden="1">'Defined Names vs Labels'!#REF!</definedName>
    <definedName name="CBCR_1dbd6e0b4f1445818e4f935c9b0d33d4" localSheetId="1" hidden="1">'Defined Names vs Labels'!#REF!</definedName>
    <definedName name="CBCR_20d4205b5f1545e0b4dc677f4416386c" localSheetId="1" hidden="1">'Defined Names vs Labels'!#REF!</definedName>
    <definedName name="CBCR_298184a15b1143b9a130590c9e1e66e8" localSheetId="1" hidden="1">'Defined Names vs Labels'!#REF!</definedName>
    <definedName name="CBCR_44869587e1d14d5980570e1d75d8c563" localSheetId="1" hidden="1">'Defined Names vs Labels'!#REF!</definedName>
    <definedName name="CBCR_4cc56403b12a4be49d13aaf39b027857" localSheetId="1" hidden="1">'Defined Names vs Labels'!#REF!</definedName>
    <definedName name="CBCR_5a5cfef6e8044db9a6fa51a05ac8d9da" localSheetId="1" hidden="1">'Defined Names vs Labels'!#REF!</definedName>
    <definedName name="CBCR_661bae266b5e492e9a9add4dfd7c76c7" localSheetId="1" hidden="1">'Defined Names vs Labels'!#REF!</definedName>
    <definedName name="CBCR_6a722517597f483988797012e2693c71" localSheetId="1" hidden="1">'Defined Names vs Labels'!#REF!</definedName>
    <definedName name="CBCR_6befc19c527f4758902ca154b56c1292" localSheetId="1" hidden="1">'Defined Names vs Labels'!#REF!</definedName>
    <definedName name="CBCR_73e832bd727649f186df35fcc0586982" localSheetId="1" hidden="1">'Defined Names vs Labels'!#REF!</definedName>
    <definedName name="CBCR_7f5cb7ee4d2b4acea4ee508949cc21d2" localSheetId="1" hidden="1">'Defined Names vs Labels'!#REF!</definedName>
    <definedName name="CBCR_b193edb11e29461e912214e9cba0cd2f" localSheetId="1" hidden="1">'Defined Names vs Labels'!#REF!</definedName>
    <definedName name="CBCR_cefa3eaf089348f592a2816b769d3908" localSheetId="1" hidden="1">'Defined Names vs Labels'!#REF!</definedName>
    <definedName name="CBCR_d2806154a5d14922841370265f2ff0ca" localSheetId="1" hidden="1">'Defined Names vs Labels'!#REF!</definedName>
    <definedName name="CBCR_d7c037982af24acb99e35ab4bd77e8f4" localSheetId="1" hidden="1">'Defined Names vs Labels'!#REF!</definedName>
    <definedName name="CBCR_e3d5a6c863c4448fb51623b88859a55a" localSheetId="1" hidden="1">'Defined Names vs Labels'!#REF!</definedName>
    <definedName name="CBCR_edf7d11a55154d168c96570f5d12ed49" localSheetId="1" hidden="1">'Defined Names vs Labels'!#REF!</definedName>
    <definedName name="CBWorkbookPriority" hidden="1">-792389059</definedName>
    <definedName name="CBx_6d45480d20e34a838a2f4888d13c4969" localSheetId="0" hidden="1">"'Defined Names vs Labels'!$A$1"</definedName>
    <definedName name="CBx_bcc9163a50a14b148b8b51043b30af03" localSheetId="0" hidden="1">"'CB_DATA_'!$A$1"</definedName>
    <definedName name="CBx_e57c6d3e691c475793b89c434809f02a" localSheetId="0" hidden="1">"'Method 1'!$A$1"</definedName>
    <definedName name="CBx_Sheet_Guid" localSheetId="0" hidden="1">"'bcc9163a50a14b148b8b51043b30af03"</definedName>
    <definedName name="CBx_Sheet_Guid" localSheetId="1" hidden="1">"'6d45480d20e34a838a2f4888d13c4969"</definedName>
    <definedName name="Correlation">'Defined Names vs Labels'!#REF!</definedName>
    <definedName name="FreeProducts">'Defined Names vs Labels'!#REF!</definedName>
    <definedName name="n">#REF!</definedName>
    <definedName name="p">#REF!</definedName>
    <definedName name="PeanutsPerBag">'Defined Names vs Labels'!#REF!</definedName>
    <definedName name="PeopleWhoSaidYes">'Defined Names vs Labels'!#REF!</definedName>
    <definedName name="PercentageRepeatBuyers">'Defined Names vs Labels'!#REF!</definedName>
    <definedName name="rate">#REF!</definedName>
    <definedName name="RecallBias">'Defined Names vs Labels'!#REF!</definedName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TRUE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Strength_Shape">'Defined Names vs Labels'!#REF!</definedName>
    <definedName name="Stress_Scale">'Defined Names vs Labels'!#REF!</definedName>
    <definedName name="Stress_Shape">'Defined Names vs Labels'!#REF!</definedName>
    <definedName name="Supplier_Code">'Defined Names vs Labels'!#REF!</definedName>
    <definedName name="Supplier_Location">'Defined Names vs Labels'!#REF!</definedName>
    <definedName name="Supplier_Tons">'Defined Names vs Labels'!#REF!</definedName>
    <definedName name="Supplier_Years">'Defined Names vs Labels'!#REF!</definedName>
    <definedName name="TestedContaminated">'Defined Names vs Labels'!#REF!</definedName>
    <definedName name="TestedPackages">'Defined Names vs Labels'!#REF!</definedName>
    <definedName name="The_Costs">'Defined Names vs Labels'!$D$34:$D$36</definedName>
    <definedName name="The_Revenues">'Defined Names vs Labels'!$D$40:$D$41</definedName>
    <definedName name="TotalSuppliers">'Defined Names vs Labels'!#REF!</definedName>
  </definedNames>
  <calcPr calcId="171027" calcMode="manual"/>
</workbook>
</file>

<file path=xl/calcChain.xml><?xml version="1.0" encoding="utf-8"?>
<calcChain xmlns="http://schemas.openxmlformats.org/spreadsheetml/2006/main">
  <c r="D23" i="2" l="1"/>
  <c r="D18" i="2"/>
  <c r="D42" i="2"/>
  <c r="D44" i="2" s="1"/>
  <c r="D37" i="2"/>
  <c r="D25" i="2"/>
</calcChain>
</file>

<file path=xl/sharedStrings.xml><?xml version="1.0" encoding="utf-8"?>
<sst xmlns="http://schemas.openxmlformats.org/spreadsheetml/2006/main" count="42" uniqueCount="31">
  <si>
    <t>Costs</t>
  </si>
  <si>
    <t>Product costs</t>
  </si>
  <si>
    <t>Labor</t>
  </si>
  <si>
    <t>Travel costs</t>
  </si>
  <si>
    <t>Revenues</t>
  </si>
  <si>
    <t>Product revenues</t>
  </si>
  <si>
    <t>Consulting</t>
  </si>
  <si>
    <t>Profits (before tax)</t>
  </si>
  <si>
    <t>Total</t>
  </si>
  <si>
    <r>
      <t>To use labels in formulas, first select Tools &gt;&gt; Options &gt;&gt; Calculation, and click "Accept l</t>
    </r>
    <r>
      <rPr>
        <b/>
        <u/>
        <sz val="10"/>
        <rFont val="Arial"/>
        <family val="2"/>
      </rPr>
      <t>a</t>
    </r>
    <r>
      <rPr>
        <b/>
        <sz val="10"/>
        <rFont val="Arial"/>
        <family val="2"/>
      </rPr>
      <t>bels in formulas"</t>
    </r>
  </si>
  <si>
    <t>Therefore, to use the Extreme Speed feature, we should define names instead of labels as follows:</t>
  </si>
  <si>
    <t>I.</t>
  </si>
  <si>
    <t>Select Cell D34:36</t>
  </si>
  <si>
    <t>II.</t>
  </si>
  <si>
    <t>III.</t>
  </si>
  <si>
    <t>Select Insert &gt;&gt; Name &gt;&gt; Define names, and type in "The_Costs"</t>
  </si>
  <si>
    <t>In Cell D37, write the formula "=Sum(The_Costs)"</t>
  </si>
  <si>
    <t>IV.</t>
  </si>
  <si>
    <t>Select Tools &gt;&gt; Options &gt;&gt; Calculation, and unclick "Accept labels in formulas" (see also Row 10)</t>
  </si>
  <si>
    <t>V.</t>
  </si>
  <si>
    <t>VI</t>
  </si>
  <si>
    <t>Repeat step I - II for the Revenues.</t>
  </si>
  <si>
    <t>=Sum(Revenues)</t>
  </si>
  <si>
    <t>=Sum(The_Costs)</t>
  </si>
  <si>
    <t>=Sum(Costs)</t>
  </si>
  <si>
    <t>=Sum(The_Revenues)</t>
  </si>
  <si>
    <t>In the table below, the labels "Costs" and "Revenues" are calculated, without naming the cells.</t>
  </si>
  <si>
    <t>However, if you would try to run the above model (using labels in formulae), the following message would come up</t>
  </si>
  <si>
    <t>Now, you can run the model with Extreme Speed!</t>
  </si>
  <si>
    <t>Using 'Defined Names' instead of 'Labels'</t>
  </si>
  <si>
    <r>
      <t>Situation:</t>
    </r>
    <r>
      <rPr>
        <sz val="10"/>
        <rFont val="Arial"/>
        <family val="2"/>
      </rPr>
      <t xml:space="preserve"> Crystal Ball's Extreme Speed feature is not compatible with the Excel option "Accept labels in formulas". Therefore, use "Defined Names" instead as shown below.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</si>
</sst>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$&quot;* #,##0_);_(&quot;$&quot;* \(#,##0\);_(&quot;$&quot;* &quot;-&quot;_);_(@_)"/>
    <numFmt numFmtId="164" formatCode="_-&quot;£&quot;* #,##0.00_-;\-&quot;£&quot;* #,##0.00_-;_-&quot;£&quot;* &quot;-&quot;??_-;_-@_-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/>
    <xf numFmtId="42" fontId="0" fillId="2" borderId="5" xfId="1" applyNumberFormat="1" applyFont="1" applyFill="1" applyBorder="1"/>
    <xf numFmtId="42" fontId="0" fillId="0" borderId="5" xfId="1" applyNumberFormat="1" applyFont="1" applyBorder="1"/>
    <xf numFmtId="42" fontId="4" fillId="0" borderId="6" xfId="1" applyNumberFormat="1" applyFont="1" applyBorder="1" applyAlignment="1">
      <alignment horizontal="center"/>
    </xf>
    <xf numFmtId="42" fontId="0" fillId="0" borderId="5" xfId="1" applyNumberFormat="1" applyFont="1" applyFill="1" applyBorder="1"/>
    <xf numFmtId="0" fontId="0" fillId="0" borderId="0" xfId="0" quotePrefix="1"/>
    <xf numFmtId="42" fontId="6" fillId="3" borderId="6" xfId="1" applyNumberFormat="1" applyFont="1" applyFill="1" applyBorder="1"/>
    <xf numFmtId="0" fontId="4" fillId="4" borderId="7" xfId="0" applyFont="1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pixanalytics.com/" TargetMode="Externa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2062" name="Text Box 14">
          <a:extLst>
            <a:ext uri="{FF2B5EF4-FFF2-40B4-BE49-F238E27FC236}">
              <a16:creationId xmlns:a16="http://schemas.microsoft.com/office/drawing/2014/main" id="{DE44E89E-3AEC-4405-A3D6-03CC0F33AEB8}"/>
            </a:ext>
          </a:extLst>
        </xdr:cNvPr>
        <xdr:cNvSpPr txBox="1">
          <a:spLocks noChangeArrowheads="1"/>
        </xdr:cNvSpPr>
      </xdr:nvSpPr>
      <xdr:spPr bwMode="auto">
        <a:xfrm>
          <a:off x="4905375" y="1257300"/>
          <a:ext cx="1628775" cy="0"/>
        </a:xfrm>
        <a:prstGeom prst="rect">
          <a:avLst/>
        </a:prstGeom>
        <a:solidFill>
          <a:srgbClr val="FF99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In this forecast, we only keep the values that are not equal to 999. We can do this by: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- Stand on top of cell F27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- Click on "Define Forecast"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- Click on tab "Filter"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- You can now exclude values in certain ranges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422275</xdr:colOff>
      <xdr:row>7</xdr:row>
      <xdr:rowOff>0</xdr:rowOff>
    </xdr:from>
    <xdr:to>
      <xdr:col>8</xdr:col>
      <xdr:colOff>507577</xdr:colOff>
      <xdr:row>7</xdr:row>
      <xdr:rowOff>0</xdr:rowOff>
    </xdr:to>
    <xdr:sp macro="" textlink="">
      <xdr:nvSpPr>
        <xdr:cNvPr id="2064" name="Text Box 16">
          <a:extLst>
            <a:ext uri="{FF2B5EF4-FFF2-40B4-BE49-F238E27FC236}">
              <a16:creationId xmlns:a16="http://schemas.microsoft.com/office/drawing/2014/main" id="{7CBC1E46-6D3C-4954-A032-00E6A3D7D6BC}"/>
            </a:ext>
          </a:extLst>
        </xdr:cNvPr>
        <xdr:cNvSpPr txBox="1">
          <a:spLocks noChangeArrowheads="1"/>
        </xdr:cNvSpPr>
      </xdr:nvSpPr>
      <xdr:spPr bwMode="auto">
        <a:xfrm>
          <a:off x="6457950" y="1257300"/>
          <a:ext cx="76200" cy="0"/>
        </a:xfrm>
        <a:prstGeom prst="rect">
          <a:avLst/>
        </a:prstGeom>
        <a:solidFill>
          <a:srgbClr val="FF99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In this column, we make sure that the model will not produce errors in the forecast.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501650</xdr:colOff>
      <xdr:row>7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2066" name="Text Box 18">
          <a:extLst>
            <a:ext uri="{FF2B5EF4-FFF2-40B4-BE49-F238E27FC236}">
              <a16:creationId xmlns:a16="http://schemas.microsoft.com/office/drawing/2014/main" id="{10F972D4-FF73-4C1D-9782-D4D389DE5D20}"/>
            </a:ext>
          </a:extLst>
        </xdr:cNvPr>
        <xdr:cNvSpPr txBox="1">
          <a:spLocks noChangeArrowheads="1"/>
        </xdr:cNvSpPr>
      </xdr:nvSpPr>
      <xdr:spPr bwMode="auto">
        <a:xfrm>
          <a:off x="5381625" y="1257300"/>
          <a:ext cx="1152525" cy="0"/>
        </a:xfrm>
        <a:prstGeom prst="rect">
          <a:avLst/>
        </a:prstGeom>
        <a:solidFill>
          <a:srgbClr val="FF99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In a past study, we found that 3 out of 40 people who never bought the product again, did say that they actually did. To keep this model simple, we assume that true repeat buyers don't have a recall bias, but we could of course also include that.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10</xdr:col>
      <xdr:colOff>298450</xdr:colOff>
      <xdr:row>0</xdr:row>
      <xdr:rowOff>95250</xdr:rowOff>
    </xdr:from>
    <xdr:to>
      <xdr:col>20</xdr:col>
      <xdr:colOff>190500</xdr:colOff>
      <xdr:row>18</xdr:row>
      <xdr:rowOff>76200</xdr:rowOff>
    </xdr:to>
    <xdr:pic>
      <xdr:nvPicPr>
        <xdr:cNvPr id="2137" name="Picture 49">
          <a:extLst>
            <a:ext uri="{FF2B5EF4-FFF2-40B4-BE49-F238E27FC236}">
              <a16:creationId xmlns:a16="http://schemas.microsoft.com/office/drawing/2014/main" id="{EB1EDB59-8567-4928-84CA-CC0B9A486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9850" y="95250"/>
          <a:ext cx="4730750" cy="3448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488950</xdr:colOff>
      <xdr:row>9</xdr:row>
      <xdr:rowOff>69850</xdr:rowOff>
    </xdr:from>
    <xdr:to>
      <xdr:col>15</xdr:col>
      <xdr:colOff>400050</xdr:colOff>
      <xdr:row>15</xdr:row>
      <xdr:rowOff>19050</xdr:rowOff>
    </xdr:to>
    <xdr:sp macro="" textlink="">
      <xdr:nvSpPr>
        <xdr:cNvPr id="2138" name="Line 50">
          <a:extLst>
            <a:ext uri="{FF2B5EF4-FFF2-40B4-BE49-F238E27FC236}">
              <a16:creationId xmlns:a16="http://schemas.microsoft.com/office/drawing/2014/main" id="{454372C9-69F3-4B90-88F3-3EF16A1E5A37}"/>
            </a:ext>
          </a:extLst>
        </xdr:cNvPr>
        <xdr:cNvSpPr>
          <a:spLocks noChangeShapeType="1"/>
        </xdr:cNvSpPr>
      </xdr:nvSpPr>
      <xdr:spPr bwMode="auto">
        <a:xfrm>
          <a:off x="7340600" y="2076450"/>
          <a:ext cx="2774950" cy="933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13</xdr:col>
      <xdr:colOff>349250</xdr:colOff>
      <xdr:row>21</xdr:row>
      <xdr:rowOff>133350</xdr:rowOff>
    </xdr:from>
    <xdr:to>
      <xdr:col>20</xdr:col>
      <xdr:colOff>190500</xdr:colOff>
      <xdr:row>34</xdr:row>
      <xdr:rowOff>31750</xdr:rowOff>
    </xdr:to>
    <xdr:pic>
      <xdr:nvPicPr>
        <xdr:cNvPr id="2139" name="Picture 52">
          <a:extLst>
            <a:ext uri="{FF2B5EF4-FFF2-40B4-BE49-F238E27FC236}">
              <a16:creationId xmlns:a16="http://schemas.microsoft.com/office/drawing/2014/main" id="{6F10A7DF-770A-431F-84DA-452CDAA9B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1150" y="4089400"/>
          <a:ext cx="3219450" cy="200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88900</xdr:colOff>
      <xdr:row>27</xdr:row>
      <xdr:rowOff>88900</xdr:rowOff>
    </xdr:from>
    <xdr:to>
      <xdr:col>13</xdr:col>
      <xdr:colOff>330200</xdr:colOff>
      <xdr:row>27</xdr:row>
      <xdr:rowOff>88900</xdr:rowOff>
    </xdr:to>
    <xdr:sp macro="" textlink="">
      <xdr:nvSpPr>
        <xdr:cNvPr id="2140" name="Line 53">
          <a:extLst>
            <a:ext uri="{FF2B5EF4-FFF2-40B4-BE49-F238E27FC236}">
              <a16:creationId xmlns:a16="http://schemas.microsoft.com/office/drawing/2014/main" id="{3E538ABF-9D8E-4977-8E1F-AF13C0AC5404}"/>
            </a:ext>
          </a:extLst>
        </xdr:cNvPr>
        <xdr:cNvSpPr>
          <a:spLocks noChangeShapeType="1"/>
        </xdr:cNvSpPr>
      </xdr:nvSpPr>
      <xdr:spPr bwMode="auto">
        <a:xfrm flipV="1">
          <a:off x="8007350" y="5003800"/>
          <a:ext cx="1174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69850</xdr:rowOff>
    </xdr:from>
    <xdr:to>
      <xdr:col>3</xdr:col>
      <xdr:colOff>298450</xdr:colOff>
      <xdr:row>2</xdr:row>
      <xdr:rowOff>76200</xdr:rowOff>
    </xdr:to>
    <xdr:pic>
      <xdr:nvPicPr>
        <xdr:cNvPr id="2" name="Picture 12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5F643AB-2B3B-41AE-A0B5-E96AF13F6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9850"/>
          <a:ext cx="2203450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I48"/>
  <sheetViews>
    <sheetView showGridLines="0" tabSelected="1" workbookViewId="0"/>
  </sheetViews>
  <sheetFormatPr defaultRowHeight="12.5" x14ac:dyDescent="0.25"/>
  <cols>
    <col min="1" max="1" width="2.453125" customWidth="1"/>
    <col min="2" max="2" width="4.54296875" customWidth="1"/>
    <col min="3" max="3" width="22.7265625" customWidth="1"/>
    <col min="4" max="4" width="14.453125" customWidth="1"/>
    <col min="5" max="5" width="10" customWidth="1"/>
    <col min="6" max="7" width="9.7265625" customWidth="1"/>
    <col min="8" max="8" width="17.1796875" customWidth="1"/>
    <col min="9" max="9" width="7.26953125" customWidth="1"/>
    <col min="10" max="10" width="7.7265625" customWidth="1"/>
    <col min="11" max="11" width="7.54296875" customWidth="1"/>
    <col min="12" max="12" width="7.1796875" customWidth="1"/>
    <col min="13" max="18" width="6.1796875" customWidth="1"/>
  </cols>
  <sheetData>
    <row r="1" spans="2:9" s="1" customFormat="1" ht="48.75" customHeight="1" x14ac:dyDescent="0.25"/>
    <row r="2" spans="2:9" s="1" customFormat="1" ht="17.25" customHeight="1" x14ac:dyDescent="0.4">
      <c r="E2" s="2" t="s">
        <v>29</v>
      </c>
    </row>
    <row r="3" spans="2:9" s="1" customFormat="1" ht="17.25" customHeight="1" thickBot="1" x14ac:dyDescent="0.3"/>
    <row r="4" spans="2:9" x14ac:dyDescent="0.25">
      <c r="B4" s="17" t="s">
        <v>30</v>
      </c>
      <c r="C4" s="18"/>
      <c r="D4" s="18"/>
      <c r="E4" s="18"/>
      <c r="F4" s="18"/>
      <c r="G4" s="18"/>
      <c r="H4" s="18"/>
      <c r="I4" s="19"/>
    </row>
    <row r="5" spans="2:9" x14ac:dyDescent="0.25">
      <c r="B5" s="20"/>
      <c r="C5" s="21"/>
      <c r="D5" s="21"/>
      <c r="E5" s="21"/>
      <c r="F5" s="21"/>
      <c r="G5" s="21"/>
      <c r="H5" s="21"/>
      <c r="I5" s="22"/>
    </row>
    <row r="6" spans="2:9" x14ac:dyDescent="0.25">
      <c r="B6" s="20"/>
      <c r="C6" s="21"/>
      <c r="D6" s="21"/>
      <c r="E6" s="21"/>
      <c r="F6" s="21"/>
      <c r="G6" s="21"/>
      <c r="H6" s="21"/>
      <c r="I6" s="22"/>
    </row>
    <row r="7" spans="2:9" ht="13" thickBot="1" x14ac:dyDescent="0.3">
      <c r="B7" s="23"/>
      <c r="C7" s="24"/>
      <c r="D7" s="24"/>
      <c r="E7" s="24"/>
      <c r="F7" s="24"/>
      <c r="G7" s="24"/>
      <c r="H7" s="24"/>
      <c r="I7" s="25"/>
    </row>
    <row r="10" spans="2:9" ht="13" x14ac:dyDescent="0.3">
      <c r="B10" s="3">
        <v>1</v>
      </c>
      <c r="C10" s="3" t="s">
        <v>9</v>
      </c>
    </row>
    <row r="12" spans="2:9" ht="13" x14ac:dyDescent="0.3">
      <c r="B12" s="3">
        <v>2</v>
      </c>
      <c r="C12" s="3" t="s">
        <v>26</v>
      </c>
    </row>
    <row r="13" spans="2:9" ht="13" thickBot="1" x14ac:dyDescent="0.3"/>
    <row r="14" spans="2:9" ht="13.5" thickBot="1" x14ac:dyDescent="0.35">
      <c r="C14" s="6"/>
      <c r="D14" s="7" t="s">
        <v>0</v>
      </c>
    </row>
    <row r="15" spans="2:9" x14ac:dyDescent="0.25">
      <c r="C15" s="8" t="s">
        <v>2</v>
      </c>
      <c r="D15" s="11">
        <v>300</v>
      </c>
    </row>
    <row r="16" spans="2:9" x14ac:dyDescent="0.25">
      <c r="C16" s="8" t="s">
        <v>1</v>
      </c>
      <c r="D16" s="11">
        <v>245</v>
      </c>
    </row>
    <row r="17" spans="2:5" x14ac:dyDescent="0.25">
      <c r="C17" s="8" t="s">
        <v>3</v>
      </c>
      <c r="D17" s="11">
        <v>100</v>
      </c>
    </row>
    <row r="18" spans="2:5" x14ac:dyDescent="0.25">
      <c r="C18" s="9" t="s">
        <v>8</v>
      </c>
      <c r="D18" s="14">
        <f>SUM(D$15:D$17)</f>
        <v>645</v>
      </c>
      <c r="E18" s="15" t="s">
        <v>24</v>
      </c>
    </row>
    <row r="19" spans="2:5" x14ac:dyDescent="0.25">
      <c r="C19" s="8"/>
      <c r="D19" s="12"/>
    </row>
    <row r="20" spans="2:5" ht="13.5" thickBot="1" x14ac:dyDescent="0.35">
      <c r="C20" s="10"/>
      <c r="D20" s="13" t="s">
        <v>4</v>
      </c>
    </row>
    <row r="21" spans="2:5" x14ac:dyDescent="0.25">
      <c r="C21" s="8" t="s">
        <v>5</v>
      </c>
      <c r="D21" s="11">
        <v>350</v>
      </c>
    </row>
    <row r="22" spans="2:5" x14ac:dyDescent="0.25">
      <c r="C22" s="8" t="s">
        <v>6</v>
      </c>
      <c r="D22" s="11">
        <v>570</v>
      </c>
    </row>
    <row r="23" spans="2:5" x14ac:dyDescent="0.25">
      <c r="C23" s="9" t="s">
        <v>8</v>
      </c>
      <c r="D23" s="12">
        <f>SUM(D$21:D$22)</f>
        <v>920</v>
      </c>
      <c r="E23" s="15" t="s">
        <v>22</v>
      </c>
    </row>
    <row r="24" spans="2:5" x14ac:dyDescent="0.25">
      <c r="C24" s="8"/>
      <c r="D24" s="12"/>
    </row>
    <row r="25" spans="2:5" ht="13" thickBot="1" x14ac:dyDescent="0.3">
      <c r="C25" s="10" t="s">
        <v>7</v>
      </c>
      <c r="D25" s="16">
        <f>D23-D18</f>
        <v>275</v>
      </c>
    </row>
    <row r="28" spans="2:5" ht="13" x14ac:dyDescent="0.3">
      <c r="B28" s="3">
        <v>3</v>
      </c>
      <c r="C28" s="3" t="s">
        <v>27</v>
      </c>
    </row>
    <row r="30" spans="2:5" ht="13" x14ac:dyDescent="0.3">
      <c r="B30" s="3">
        <v>4</v>
      </c>
      <c r="C30" s="3" t="s">
        <v>10</v>
      </c>
    </row>
    <row r="32" spans="2:5" ht="13" thickBot="1" x14ac:dyDescent="0.3"/>
    <row r="33" spans="3:8" ht="13.5" thickBot="1" x14ac:dyDescent="0.35">
      <c r="C33" s="6"/>
      <c r="D33" s="7" t="s">
        <v>0</v>
      </c>
      <c r="G33" s="5" t="s">
        <v>11</v>
      </c>
      <c r="H33" s="3" t="s">
        <v>12</v>
      </c>
    </row>
    <row r="34" spans="3:8" ht="13" x14ac:dyDescent="0.3">
      <c r="C34" s="8" t="s">
        <v>2</v>
      </c>
      <c r="D34" s="11">
        <v>300</v>
      </c>
      <c r="G34" s="5"/>
      <c r="H34" s="3"/>
    </row>
    <row r="35" spans="3:8" ht="13" x14ac:dyDescent="0.3">
      <c r="C35" s="8" t="s">
        <v>1</v>
      </c>
      <c r="D35" s="11">
        <v>245</v>
      </c>
      <c r="G35" s="5" t="s">
        <v>13</v>
      </c>
      <c r="H35" s="3" t="s">
        <v>15</v>
      </c>
    </row>
    <row r="36" spans="3:8" ht="13" x14ac:dyDescent="0.3">
      <c r="C36" s="8" t="s">
        <v>3</v>
      </c>
      <c r="D36" s="11">
        <v>100</v>
      </c>
      <c r="G36" s="5"/>
      <c r="H36" s="3"/>
    </row>
    <row r="37" spans="3:8" ht="13" x14ac:dyDescent="0.3">
      <c r="C37" s="9" t="s">
        <v>8</v>
      </c>
      <c r="D37" s="12">
        <f>SUM(The_Costs)</f>
        <v>645</v>
      </c>
      <c r="E37" s="15" t="s">
        <v>23</v>
      </c>
      <c r="G37" s="5" t="s">
        <v>14</v>
      </c>
      <c r="H37" s="3" t="s">
        <v>16</v>
      </c>
    </row>
    <row r="38" spans="3:8" ht="13" x14ac:dyDescent="0.3">
      <c r="C38" s="8"/>
      <c r="D38" s="12"/>
      <c r="G38" s="5"/>
      <c r="H38" s="3"/>
    </row>
    <row r="39" spans="3:8" ht="13.5" thickBot="1" x14ac:dyDescent="0.35">
      <c r="C39" s="10"/>
      <c r="D39" s="13" t="s">
        <v>4</v>
      </c>
      <c r="G39" s="5" t="s">
        <v>17</v>
      </c>
      <c r="H39" s="3" t="s">
        <v>21</v>
      </c>
    </row>
    <row r="40" spans="3:8" ht="13" x14ac:dyDescent="0.3">
      <c r="C40" s="8" t="s">
        <v>5</v>
      </c>
      <c r="D40" s="11">
        <v>350</v>
      </c>
      <c r="G40" s="3"/>
      <c r="H40" s="3"/>
    </row>
    <row r="41" spans="3:8" ht="13" x14ac:dyDescent="0.3">
      <c r="C41" s="8" t="s">
        <v>6</v>
      </c>
      <c r="D41" s="11">
        <v>570</v>
      </c>
      <c r="G41" s="5" t="s">
        <v>19</v>
      </c>
      <c r="H41" s="3" t="s">
        <v>18</v>
      </c>
    </row>
    <row r="42" spans="3:8" ht="13" x14ac:dyDescent="0.3">
      <c r="C42" s="9" t="s">
        <v>8</v>
      </c>
      <c r="D42" s="12">
        <f>SUM(The_Revenues)</f>
        <v>920</v>
      </c>
      <c r="E42" s="15" t="s">
        <v>25</v>
      </c>
      <c r="G42" s="5"/>
      <c r="H42" s="3"/>
    </row>
    <row r="43" spans="3:8" ht="13" x14ac:dyDescent="0.3">
      <c r="C43" s="8"/>
      <c r="D43" s="12"/>
      <c r="G43" s="5" t="s">
        <v>20</v>
      </c>
      <c r="H43" s="3" t="s">
        <v>28</v>
      </c>
    </row>
    <row r="44" spans="3:8" ht="13" thickBot="1" x14ac:dyDescent="0.3">
      <c r="C44" s="10" t="s">
        <v>7</v>
      </c>
      <c r="D44" s="16">
        <f>D42-D37</f>
        <v>275</v>
      </c>
    </row>
    <row r="45" spans="3:8" x14ac:dyDescent="0.25">
      <c r="F45" s="4"/>
    </row>
    <row r="46" spans="3:8" x14ac:dyDescent="0.25">
      <c r="F46" s="4"/>
    </row>
    <row r="47" spans="3:8" x14ac:dyDescent="0.25">
      <c r="F47" s="4"/>
    </row>
    <row r="48" spans="3:8" x14ac:dyDescent="0.25">
      <c r="F48" s="4"/>
    </row>
  </sheetData>
  <mergeCells count="1">
    <mergeCell ref="B4:I7"/>
  </mergeCells>
  <phoneticPr fontId="2" type="noConversion"/>
  <pageMargins left="0.75" right="0.75" top="1" bottom="1" header="0.5" footer="0.5"/>
  <pageSetup orientation="portrait" horizontalDpi="4294967295" verticalDpi="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CB_DATA_</vt:lpstr>
      <vt:lpstr>Defined Names vs Labels</vt:lpstr>
      <vt:lpstr>The_Costs</vt:lpstr>
      <vt:lpstr>The_Revenues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cp:lastPrinted>2005-02-03T18:52:43Z</cp:lastPrinted>
  <dcterms:created xsi:type="dcterms:W3CDTF">2003-07-10T22:09:29Z</dcterms:created>
  <dcterms:modified xsi:type="dcterms:W3CDTF">2017-09-22T16:23:28Z</dcterms:modified>
  <cp:category/>
</cp:coreProperties>
</file>