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CBM\CB-Changed Name Models\"/>
    </mc:Choice>
  </mc:AlternateContent>
  <bookViews>
    <workbookView xWindow="0" yWindow="60" windowWidth="15480" windowHeight="8450"/>
  </bookViews>
  <sheets>
    <sheet name="Model" sheetId="1" r:id="rId1"/>
  </sheets>
  <definedNames>
    <definedName name="Data">Model!$B$8:$B$127</definedName>
    <definedName name="Likelihood">Model!$F$11</definedName>
    <definedName name="Scale">Model!$F$9</definedName>
    <definedName name="Shape">Model!$F$8</definedName>
    <definedName name="solver_adj" localSheetId="0" hidden="1">Model!$F$8:$F$9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Model!$F$8</definedName>
    <definedName name="solver_lhs2" localSheetId="0" hidden="1">Model!$F$9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Model!$F$11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hs1" localSheetId="0" hidden="1">0.0000000001</definedName>
    <definedName name="solver_rhs2" localSheetId="0" hidden="1">0.0000001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ZA0" localSheetId="0">"Crystal Ball Data : Ver. 5.5"</definedName>
    <definedName name="ZA0A" localSheetId="0">0+100</definedName>
    <definedName name="ZA0C" localSheetId="0">0+0</definedName>
    <definedName name="ZA0D" localSheetId="0">0+0</definedName>
    <definedName name="ZA0F" localSheetId="0">0+0</definedName>
    <definedName name="ZA0T" localSheetId="0">304390410+0</definedName>
  </definedNames>
  <calcPr calcId="171027" calcMode="manual"/>
</workbook>
</file>

<file path=xl/calcChain.xml><?xml version="1.0" encoding="utf-8"?>
<calcChain xmlns="http://schemas.openxmlformats.org/spreadsheetml/2006/main">
  <c r="F11" i="1" l="1" a="1"/>
  <c r="F11" i="1" s="1"/>
</calcChain>
</file>

<file path=xl/sharedStrings.xml><?xml version="1.0" encoding="utf-8"?>
<sst xmlns="http://schemas.openxmlformats.org/spreadsheetml/2006/main" count="6" uniqueCount="6">
  <si>
    <t>LogLikelihood</t>
  </si>
  <si>
    <t>Data</t>
  </si>
  <si>
    <t>Weibull complete</t>
  </si>
  <si>
    <r>
      <t>Technique:</t>
    </r>
    <r>
      <rPr>
        <sz val="10"/>
        <rFont val="Times New Roman"/>
        <family val="1"/>
      </rPr>
      <t xml:space="preserve"> MLE fit using optimisation. </t>
    </r>
    <r>
      <rPr>
        <b/>
        <sz val="10"/>
        <rFont val="Times New Roman"/>
        <family val="1"/>
      </rPr>
      <t xml:space="preserve">Problem: </t>
    </r>
    <r>
      <rPr>
        <sz val="10"/>
        <rFont val="Times New Roman"/>
        <family val="1"/>
      </rPr>
      <t>Fit Weibuill distribution to complete data</t>
    </r>
  </si>
  <si>
    <t>Shape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</si>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</sst>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  <charset val="204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/>
    <xf numFmtId="0" fontId="2" fillId="0" borderId="1" xfId="0" applyFont="1" applyBorder="1"/>
    <xf numFmtId="0" fontId="6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6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Fill="1"/>
    <xf numFmtId="0" fontId="5" fillId="3" borderId="5" xfId="0" applyFont="1" applyFill="1" applyBorder="1" applyAlignment="1">
      <alignment horizontal="center" vertical="distributed" wrapText="1"/>
    </xf>
    <xf numFmtId="0" fontId="5" fillId="3" borderId="6" xfId="0" applyFont="1" applyFill="1" applyBorder="1" applyAlignment="1">
      <alignment horizontal="center" vertical="distributed" wrapText="1"/>
    </xf>
    <xf numFmtId="0" fontId="5" fillId="3" borderId="7" xfId="0" applyFont="1" applyFill="1" applyBorder="1" applyAlignment="1">
      <alignment horizontal="center" vertical="distributed" wrapText="1"/>
    </xf>
    <xf numFmtId="0" fontId="5" fillId="3" borderId="8" xfId="0" applyFont="1" applyFill="1" applyBorder="1" applyAlignment="1">
      <alignment horizontal="center" vertical="distributed" wrapText="1"/>
    </xf>
    <xf numFmtId="0" fontId="5" fillId="3" borderId="9" xfId="0" applyFont="1" applyFill="1" applyBorder="1" applyAlignment="1">
      <alignment horizontal="center" vertical="distributed" wrapText="1"/>
    </xf>
    <xf numFmtId="0" fontId="5" fillId="3" borderId="10" xfId="0" applyFont="1" applyFill="1" applyBorder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12</xdr:row>
      <xdr:rowOff>133350</xdr:rowOff>
    </xdr:from>
    <xdr:to>
      <xdr:col>9</xdr:col>
      <xdr:colOff>238125</xdr:colOff>
      <xdr:row>16</xdr:row>
      <xdr:rowOff>60360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A397B6A8-7A24-4F81-9DF3-2503AF0EBED0}"/>
            </a:ext>
          </a:extLst>
        </xdr:cNvPr>
        <xdr:cNvSpPr txBox="1">
          <a:spLocks noChangeArrowheads="1"/>
        </xdr:cNvSpPr>
      </xdr:nvSpPr>
      <xdr:spPr bwMode="auto">
        <a:xfrm>
          <a:off x="3219450" y="2190750"/>
          <a:ext cx="2505075" cy="5810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Using Solver, this value was maximised by changing alpha and beta, with the constraaints that alpha, beta&gt;0.0000001 (a small value to ensure 0, an invalid number, is not tested)</a:t>
          </a:r>
        </a:p>
      </xdr:txBody>
    </xdr:sp>
    <xdr:clientData/>
  </xdr:twoCellAnchor>
  <xdr:twoCellAnchor>
    <xdr:from>
      <xdr:col>5</xdr:col>
      <xdr:colOff>393700</xdr:colOff>
      <xdr:row>10</xdr:row>
      <xdr:rowOff>133350</xdr:rowOff>
    </xdr:from>
    <xdr:to>
      <xdr:col>6</xdr:col>
      <xdr:colOff>69850</xdr:colOff>
      <xdr:row>12</xdr:row>
      <xdr:rowOff>133350</xdr:rowOff>
    </xdr:to>
    <xdr:sp macro="" textlink="">
      <xdr:nvSpPr>
        <xdr:cNvPr id="1041" name="Line 2">
          <a:extLst>
            <a:ext uri="{FF2B5EF4-FFF2-40B4-BE49-F238E27FC236}">
              <a16:creationId xmlns:a16="http://schemas.microsoft.com/office/drawing/2014/main" id="{7A00A161-02EE-491D-A72A-FC0352AE648E}"/>
            </a:ext>
          </a:extLst>
        </xdr:cNvPr>
        <xdr:cNvSpPr>
          <a:spLocks noChangeShapeType="1"/>
        </xdr:cNvSpPr>
      </xdr:nvSpPr>
      <xdr:spPr bwMode="auto">
        <a:xfrm flipH="1" flipV="1">
          <a:off x="3530600" y="2419350"/>
          <a:ext cx="285750" cy="317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50800</xdr:rowOff>
    </xdr:from>
    <xdr:to>
      <xdr:col>4</xdr:col>
      <xdr:colOff>0</xdr:colOff>
      <xdr:row>2</xdr:row>
      <xdr:rowOff>127000</xdr:rowOff>
    </xdr:to>
    <xdr:pic>
      <xdr:nvPicPr>
        <xdr:cNvPr id="2" name="Pictur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7BFBEF-F17F-4026-A6AF-EECE4D97AC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50800"/>
          <a:ext cx="208915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Q127"/>
  <sheetViews>
    <sheetView showGridLines="0" tabSelected="1" workbookViewId="0"/>
  </sheetViews>
  <sheetFormatPr defaultRowHeight="12.5" x14ac:dyDescent="0.25"/>
  <cols>
    <col min="1" max="1" width="2.7265625" customWidth="1"/>
    <col min="3" max="3" width="12.453125" bestFit="1" customWidth="1"/>
    <col min="5" max="5" width="12.26953125" bestFit="1" customWidth="1"/>
  </cols>
  <sheetData>
    <row r="1" spans="2:17" s="1" customFormat="1" ht="57" customHeight="1" x14ac:dyDescent="0.25"/>
    <row r="2" spans="2:17" s="1" customFormat="1" ht="17.25" customHeight="1" x14ac:dyDescent="0.4">
      <c r="F2" s="2" t="s">
        <v>2</v>
      </c>
    </row>
    <row r="3" spans="2:17" s="1" customFormat="1" ht="17.25" customHeight="1" thickBot="1" x14ac:dyDescent="0.4">
      <c r="E3" s="3"/>
    </row>
    <row r="4" spans="2:17" s="1" customFormat="1" ht="12.75" customHeight="1" x14ac:dyDescent="0.25">
      <c r="B4" s="13" t="s">
        <v>3</v>
      </c>
      <c r="C4" s="14"/>
      <c r="D4" s="14"/>
      <c r="E4" s="14"/>
      <c r="F4" s="14"/>
      <c r="G4" s="14"/>
      <c r="H4" s="14"/>
      <c r="I4" s="15"/>
    </row>
    <row r="5" spans="2:17" s="1" customFormat="1" ht="12.75" customHeight="1" thickBot="1" x14ac:dyDescent="0.3">
      <c r="B5" s="16"/>
      <c r="C5" s="17"/>
      <c r="D5" s="17"/>
      <c r="E5" s="17"/>
      <c r="F5" s="17"/>
      <c r="G5" s="17"/>
      <c r="H5" s="17"/>
      <c r="I5" s="18"/>
    </row>
    <row r="6" spans="2:17" x14ac:dyDescent="0.25">
      <c r="K6" s="1"/>
      <c r="L6" s="1"/>
      <c r="M6" s="1"/>
      <c r="N6" s="1"/>
      <c r="O6" s="1"/>
      <c r="P6" s="1"/>
      <c r="Q6" s="1"/>
    </row>
    <row r="7" spans="2:17" ht="13" x14ac:dyDescent="0.3">
      <c r="B7" s="8" t="s">
        <v>1</v>
      </c>
      <c r="K7" s="1"/>
      <c r="L7" s="1"/>
      <c r="M7" s="1"/>
      <c r="N7" s="1"/>
      <c r="O7" s="1"/>
      <c r="P7" s="1"/>
      <c r="Q7" s="1"/>
    </row>
    <row r="8" spans="2:17" ht="13" x14ac:dyDescent="0.3">
      <c r="B8" s="9">
        <v>5.4519392422954001</v>
      </c>
      <c r="E8" s="5" t="s">
        <v>4</v>
      </c>
      <c r="F8" s="4">
        <v>1.555450694144505</v>
      </c>
    </row>
    <row r="9" spans="2:17" ht="13" x14ac:dyDescent="0.3">
      <c r="B9" s="10">
        <v>1.6487437626394223</v>
      </c>
      <c r="E9" s="5" t="s">
        <v>5</v>
      </c>
      <c r="F9" s="4">
        <v>5.8296820395870697</v>
      </c>
    </row>
    <row r="10" spans="2:17" x14ac:dyDescent="0.25">
      <c r="B10" s="10">
        <v>1.6245419489633552</v>
      </c>
    </row>
    <row r="11" spans="2:17" x14ac:dyDescent="0.25">
      <c r="B11" s="10">
        <v>1.1335461884531999</v>
      </c>
      <c r="E11" s="7" t="s">
        <v>0</v>
      </c>
      <c r="F11" s="6">
        <f t="array" ref="F11">SUM(LOG(WEIBULL(Data,Shape,Scale,0)))</f>
        <v>-131.75960569916606</v>
      </c>
    </row>
    <row r="12" spans="2:17" x14ac:dyDescent="0.25">
      <c r="B12" s="10">
        <v>9.497755682226968</v>
      </c>
    </row>
    <row r="13" spans="2:17" x14ac:dyDescent="0.25">
      <c r="B13" s="10">
        <v>7.2211047745320123</v>
      </c>
    </row>
    <row r="14" spans="2:17" x14ac:dyDescent="0.25">
      <c r="B14" s="10">
        <v>3.7654717502321819</v>
      </c>
    </row>
    <row r="15" spans="2:17" x14ac:dyDescent="0.25">
      <c r="B15" s="10">
        <v>12.106067005537881</v>
      </c>
    </row>
    <row r="16" spans="2:17" x14ac:dyDescent="0.25">
      <c r="B16" s="10">
        <v>7.1092669199151182</v>
      </c>
    </row>
    <row r="17" spans="2:5" x14ac:dyDescent="0.25">
      <c r="B17" s="10">
        <v>9.3040454667061141</v>
      </c>
    </row>
    <row r="18" spans="2:5" x14ac:dyDescent="0.25">
      <c r="B18" s="10">
        <v>4.8955086023727956</v>
      </c>
    </row>
    <row r="19" spans="2:5" x14ac:dyDescent="0.25">
      <c r="B19" s="10">
        <v>3.5484577340308165</v>
      </c>
    </row>
    <row r="20" spans="2:5" x14ac:dyDescent="0.25">
      <c r="B20" s="10">
        <v>4.265540569322062</v>
      </c>
    </row>
    <row r="21" spans="2:5" x14ac:dyDescent="0.25">
      <c r="B21" s="10">
        <v>6.8910008029272092</v>
      </c>
    </row>
    <row r="22" spans="2:5" x14ac:dyDescent="0.25">
      <c r="B22" s="10">
        <v>3.1035693286070525</v>
      </c>
      <c r="E22" s="12"/>
    </row>
    <row r="23" spans="2:5" x14ac:dyDescent="0.25">
      <c r="B23" s="10">
        <v>7.446961241941219</v>
      </c>
    </row>
    <row r="24" spans="2:5" x14ac:dyDescent="0.25">
      <c r="B24" s="10">
        <v>3.5658556364649892</v>
      </c>
    </row>
    <row r="25" spans="2:5" x14ac:dyDescent="0.25">
      <c r="B25" s="10">
        <v>8.4621763218146118</v>
      </c>
    </row>
    <row r="26" spans="2:5" x14ac:dyDescent="0.25">
      <c r="B26" s="10">
        <v>4.3655839374152077</v>
      </c>
    </row>
    <row r="27" spans="2:5" x14ac:dyDescent="0.25">
      <c r="B27" s="10">
        <v>0.64020096235738755</v>
      </c>
    </row>
    <row r="28" spans="2:5" x14ac:dyDescent="0.25">
      <c r="B28" s="10">
        <v>2.8950211072512073</v>
      </c>
    </row>
    <row r="29" spans="2:5" x14ac:dyDescent="0.25">
      <c r="B29" s="10">
        <v>3.9705046776640245</v>
      </c>
    </row>
    <row r="30" spans="2:5" x14ac:dyDescent="0.25">
      <c r="B30" s="10">
        <v>6.2287239905390042</v>
      </c>
    </row>
    <row r="31" spans="2:5" x14ac:dyDescent="0.25">
      <c r="B31" s="10">
        <v>5.3715842654493882</v>
      </c>
    </row>
    <row r="32" spans="2:5" x14ac:dyDescent="0.25">
      <c r="B32" s="10">
        <v>13.483217459769598</v>
      </c>
    </row>
    <row r="33" spans="2:2" x14ac:dyDescent="0.25">
      <c r="B33" s="10">
        <v>11.746404730147564</v>
      </c>
    </row>
    <row r="34" spans="2:2" x14ac:dyDescent="0.25">
      <c r="B34" s="10">
        <v>4.0765903023761698</v>
      </c>
    </row>
    <row r="35" spans="2:2" x14ac:dyDescent="0.25">
      <c r="B35" s="10">
        <v>3.8483050905112455</v>
      </c>
    </row>
    <row r="36" spans="2:2" x14ac:dyDescent="0.25">
      <c r="B36" s="10">
        <v>2.8791073217197782</v>
      </c>
    </row>
    <row r="37" spans="2:2" x14ac:dyDescent="0.25">
      <c r="B37" s="10">
        <v>3.9789953318054847</v>
      </c>
    </row>
    <row r="38" spans="2:2" x14ac:dyDescent="0.25">
      <c r="B38" s="10">
        <v>4.6631266149020805</v>
      </c>
    </row>
    <row r="39" spans="2:2" x14ac:dyDescent="0.25">
      <c r="B39" s="10">
        <v>2.0314341504472386</v>
      </c>
    </row>
    <row r="40" spans="2:2" x14ac:dyDescent="0.25">
      <c r="B40" s="10">
        <v>2.847320527713098</v>
      </c>
    </row>
    <row r="41" spans="2:2" x14ac:dyDescent="0.25">
      <c r="B41" s="10">
        <v>0.40345105262600278</v>
      </c>
    </row>
    <row r="42" spans="2:2" x14ac:dyDescent="0.25">
      <c r="B42" s="10">
        <v>4.8379432134701634</v>
      </c>
    </row>
    <row r="43" spans="2:2" x14ac:dyDescent="0.25">
      <c r="B43" s="10">
        <v>7.8239595406319085</v>
      </c>
    </row>
    <row r="44" spans="2:2" x14ac:dyDescent="0.25">
      <c r="B44" s="10">
        <v>4.0799144862228944</v>
      </c>
    </row>
    <row r="45" spans="2:2" x14ac:dyDescent="0.25">
      <c r="B45" s="10">
        <v>2.9217375620816268</v>
      </c>
    </row>
    <row r="46" spans="2:2" x14ac:dyDescent="0.25">
      <c r="B46" s="10">
        <v>2.4978329617502077</v>
      </c>
    </row>
    <row r="47" spans="2:2" x14ac:dyDescent="0.25">
      <c r="B47" s="10">
        <v>7.0430147448596294</v>
      </c>
    </row>
    <row r="48" spans="2:2" x14ac:dyDescent="0.25">
      <c r="B48" s="10">
        <v>2.6472560218606782</v>
      </c>
    </row>
    <row r="49" spans="2:2" x14ac:dyDescent="0.25">
      <c r="B49" s="10">
        <v>8.0102501175168275</v>
      </c>
    </row>
    <row r="50" spans="2:2" x14ac:dyDescent="0.25">
      <c r="B50" s="10">
        <v>0.72295190285574851</v>
      </c>
    </row>
    <row r="51" spans="2:2" x14ac:dyDescent="0.25">
      <c r="B51" s="10">
        <v>10.442162259778943</v>
      </c>
    </row>
    <row r="52" spans="2:2" x14ac:dyDescent="0.25">
      <c r="B52" s="10">
        <v>4.151853117365496</v>
      </c>
    </row>
    <row r="53" spans="2:2" x14ac:dyDescent="0.25">
      <c r="B53" s="10">
        <v>8.8756066230624526</v>
      </c>
    </row>
    <row r="54" spans="2:2" x14ac:dyDescent="0.25">
      <c r="B54" s="10">
        <v>13.562286047526579</v>
      </c>
    </row>
    <row r="55" spans="2:2" x14ac:dyDescent="0.25">
      <c r="B55" s="10">
        <v>15.607319013116266</v>
      </c>
    </row>
    <row r="56" spans="2:2" x14ac:dyDescent="0.25">
      <c r="B56" s="10">
        <v>2.0610854804298007</v>
      </c>
    </row>
    <row r="57" spans="2:2" x14ac:dyDescent="0.25">
      <c r="B57" s="10">
        <v>13.951068345647107</v>
      </c>
    </row>
    <row r="58" spans="2:2" x14ac:dyDescent="0.25">
      <c r="B58" s="10">
        <v>2.6207185669237663</v>
      </c>
    </row>
    <row r="59" spans="2:2" x14ac:dyDescent="0.25">
      <c r="B59" s="10">
        <v>3.2864292375147928</v>
      </c>
    </row>
    <row r="60" spans="2:2" x14ac:dyDescent="0.25">
      <c r="B60" s="10">
        <v>2.5775525754614708</v>
      </c>
    </row>
    <row r="61" spans="2:2" x14ac:dyDescent="0.25">
      <c r="B61" s="10">
        <v>2.0419540852019349</v>
      </c>
    </row>
    <row r="62" spans="2:2" x14ac:dyDescent="0.25">
      <c r="B62" s="10">
        <v>2.2506007995210382</v>
      </c>
    </row>
    <row r="63" spans="2:2" x14ac:dyDescent="0.25">
      <c r="B63" s="10">
        <v>5.8302923300618623</v>
      </c>
    </row>
    <row r="64" spans="2:2" x14ac:dyDescent="0.25">
      <c r="B64" s="10">
        <v>9.3108196545859965</v>
      </c>
    </row>
    <row r="65" spans="2:2" x14ac:dyDescent="0.25">
      <c r="B65" s="10">
        <v>1.4692937556756107</v>
      </c>
    </row>
    <row r="66" spans="2:2" x14ac:dyDescent="0.25">
      <c r="B66" s="10">
        <v>5.2959258911368501</v>
      </c>
    </row>
    <row r="67" spans="2:2" x14ac:dyDescent="0.25">
      <c r="B67" s="10">
        <v>1.2345360449580696</v>
      </c>
    </row>
    <row r="68" spans="2:2" x14ac:dyDescent="0.25">
      <c r="B68" s="10">
        <v>3.0478128724694562</v>
      </c>
    </row>
    <row r="69" spans="2:2" x14ac:dyDescent="0.25">
      <c r="B69" s="10">
        <v>1.3726969068584283</v>
      </c>
    </row>
    <row r="70" spans="2:2" x14ac:dyDescent="0.25">
      <c r="B70" s="10">
        <v>6.8854947512032876</v>
      </c>
    </row>
    <row r="71" spans="2:2" x14ac:dyDescent="0.25">
      <c r="B71" s="10">
        <v>0.17567068483770207</v>
      </c>
    </row>
    <row r="72" spans="2:2" x14ac:dyDescent="0.25">
      <c r="B72" s="10">
        <v>5.6702832084657313</v>
      </c>
    </row>
    <row r="73" spans="2:2" x14ac:dyDescent="0.25">
      <c r="B73" s="10">
        <v>7.253127282537907</v>
      </c>
    </row>
    <row r="74" spans="2:2" x14ac:dyDescent="0.25">
      <c r="B74" s="10">
        <v>3.2151381686592941</v>
      </c>
    </row>
    <row r="75" spans="2:2" x14ac:dyDescent="0.25">
      <c r="B75" s="10">
        <v>5.178979971884246</v>
      </c>
    </row>
    <row r="76" spans="2:2" x14ac:dyDescent="0.25">
      <c r="B76" s="10">
        <v>2.778493553954811</v>
      </c>
    </row>
    <row r="77" spans="2:2" x14ac:dyDescent="0.25">
      <c r="B77" s="10">
        <v>4.4858027277944554</v>
      </c>
    </row>
    <row r="78" spans="2:2" x14ac:dyDescent="0.25">
      <c r="B78" s="10">
        <v>7.9518829032861076</v>
      </c>
    </row>
    <row r="79" spans="2:2" x14ac:dyDescent="0.25">
      <c r="B79" s="10">
        <v>3.6898810602969752</v>
      </c>
    </row>
    <row r="80" spans="2:2" x14ac:dyDescent="0.25">
      <c r="B80" s="10">
        <v>5.9804290654867831</v>
      </c>
    </row>
    <row r="81" spans="2:2" x14ac:dyDescent="0.25">
      <c r="B81" s="10">
        <v>4.620574913496089</v>
      </c>
    </row>
    <row r="82" spans="2:2" x14ac:dyDescent="0.25">
      <c r="B82" s="10">
        <v>7.9674659138097859</v>
      </c>
    </row>
    <row r="83" spans="2:2" x14ac:dyDescent="0.25">
      <c r="B83" s="10">
        <v>12.553078984800266</v>
      </c>
    </row>
    <row r="84" spans="2:2" x14ac:dyDescent="0.25">
      <c r="B84" s="10">
        <v>1.964720706955446</v>
      </c>
    </row>
    <row r="85" spans="2:2" x14ac:dyDescent="0.25">
      <c r="B85" s="10">
        <v>4.455712730877571</v>
      </c>
    </row>
    <row r="86" spans="2:2" x14ac:dyDescent="0.25">
      <c r="B86" s="10">
        <v>3.553792816680839</v>
      </c>
    </row>
    <row r="87" spans="2:2" x14ac:dyDescent="0.25">
      <c r="B87" s="10">
        <v>3.4164243615391898</v>
      </c>
    </row>
    <row r="88" spans="2:2" x14ac:dyDescent="0.25">
      <c r="B88" s="10">
        <v>1.1459451943347725</v>
      </c>
    </row>
    <row r="89" spans="2:2" x14ac:dyDescent="0.25">
      <c r="B89" s="10">
        <v>3.1360764314577891</v>
      </c>
    </row>
    <row r="90" spans="2:2" x14ac:dyDescent="0.25">
      <c r="B90" s="10">
        <v>8.9460537340516737</v>
      </c>
    </row>
    <row r="91" spans="2:2" x14ac:dyDescent="0.25">
      <c r="B91" s="10">
        <v>2.1552471144004968</v>
      </c>
    </row>
    <row r="92" spans="2:2" x14ac:dyDescent="0.25">
      <c r="B92" s="10">
        <v>1.4638952648277552</v>
      </c>
    </row>
    <row r="93" spans="2:2" x14ac:dyDescent="0.25">
      <c r="B93" s="10">
        <v>3.7703256897250466</v>
      </c>
    </row>
    <row r="94" spans="2:2" x14ac:dyDescent="0.25">
      <c r="B94" s="10">
        <v>4.4435061063935528</v>
      </c>
    </row>
    <row r="95" spans="2:2" x14ac:dyDescent="0.25">
      <c r="B95" s="10">
        <v>2.8070797066138056</v>
      </c>
    </row>
    <row r="96" spans="2:2" x14ac:dyDescent="0.25">
      <c r="B96" s="10">
        <v>3.9708797454919136</v>
      </c>
    </row>
    <row r="97" spans="2:2" x14ac:dyDescent="0.25">
      <c r="B97" s="10">
        <v>7.9103149847388252</v>
      </c>
    </row>
    <row r="98" spans="2:2" x14ac:dyDescent="0.25">
      <c r="B98" s="10">
        <v>4.2575362709097178</v>
      </c>
    </row>
    <row r="99" spans="2:2" x14ac:dyDescent="0.25">
      <c r="B99" s="10">
        <v>9.8423916477998574</v>
      </c>
    </row>
    <row r="100" spans="2:2" x14ac:dyDescent="0.25">
      <c r="B100" s="10">
        <v>0.41132191236118554</v>
      </c>
    </row>
    <row r="101" spans="2:2" x14ac:dyDescent="0.25">
      <c r="B101" s="10">
        <v>7.5974548994427797</v>
      </c>
    </row>
    <row r="102" spans="2:2" x14ac:dyDescent="0.25">
      <c r="B102" s="10">
        <v>11.824681576115768</v>
      </c>
    </row>
    <row r="103" spans="2:2" x14ac:dyDescent="0.25">
      <c r="B103" s="10">
        <v>9.685971343344157</v>
      </c>
    </row>
    <row r="104" spans="2:2" x14ac:dyDescent="0.25">
      <c r="B104" s="10">
        <v>1.8371107374178792</v>
      </c>
    </row>
    <row r="105" spans="2:2" x14ac:dyDescent="0.25">
      <c r="B105" s="10">
        <v>5.1614579646613814</v>
      </c>
    </row>
    <row r="106" spans="2:2" x14ac:dyDescent="0.25">
      <c r="B106" s="10">
        <v>1.4847243670650683</v>
      </c>
    </row>
    <row r="107" spans="2:2" x14ac:dyDescent="0.25">
      <c r="B107" s="10">
        <v>4.5749379027620325</v>
      </c>
    </row>
    <row r="108" spans="2:2" x14ac:dyDescent="0.25">
      <c r="B108" s="10">
        <v>6.3537323829427361</v>
      </c>
    </row>
    <row r="109" spans="2:2" x14ac:dyDescent="0.25">
      <c r="B109" s="10">
        <v>4.6442542098341715</v>
      </c>
    </row>
    <row r="110" spans="2:2" x14ac:dyDescent="0.25">
      <c r="B110" s="10">
        <v>5.8574002576653665</v>
      </c>
    </row>
    <row r="111" spans="2:2" x14ac:dyDescent="0.25">
      <c r="B111" s="10">
        <v>8.8463850218801383</v>
      </c>
    </row>
    <row r="112" spans="2:2" x14ac:dyDescent="0.25">
      <c r="B112" s="10">
        <v>10.201546451372145</v>
      </c>
    </row>
    <row r="113" spans="2:2" x14ac:dyDescent="0.25">
      <c r="B113" s="10">
        <v>11.776363496528765</v>
      </c>
    </row>
    <row r="114" spans="2:2" x14ac:dyDescent="0.25">
      <c r="B114" s="10">
        <v>4.6560310165268728</v>
      </c>
    </row>
    <row r="115" spans="2:2" x14ac:dyDescent="0.25">
      <c r="B115" s="10">
        <v>0.84759782576070508</v>
      </c>
    </row>
    <row r="116" spans="2:2" x14ac:dyDescent="0.25">
      <c r="B116" s="10">
        <v>1.0079283265216998</v>
      </c>
    </row>
    <row r="117" spans="2:2" x14ac:dyDescent="0.25">
      <c r="B117" s="10">
        <v>8.4665223032108798</v>
      </c>
    </row>
    <row r="118" spans="2:2" x14ac:dyDescent="0.25">
      <c r="B118" s="10">
        <v>1.7435639133540279</v>
      </c>
    </row>
    <row r="119" spans="2:2" x14ac:dyDescent="0.25">
      <c r="B119" s="10">
        <v>5.4720226726570598</v>
      </c>
    </row>
    <row r="120" spans="2:2" x14ac:dyDescent="0.25">
      <c r="B120" s="10">
        <v>6.7630227112873387</v>
      </c>
    </row>
    <row r="121" spans="2:2" x14ac:dyDescent="0.25">
      <c r="B121" s="10">
        <v>7.970482168559883</v>
      </c>
    </row>
    <row r="122" spans="2:2" x14ac:dyDescent="0.25">
      <c r="B122" s="10">
        <v>6.077071644811066</v>
      </c>
    </row>
    <row r="123" spans="2:2" x14ac:dyDescent="0.25">
      <c r="B123" s="10">
        <v>4.0533893841184732</v>
      </c>
    </row>
    <row r="124" spans="2:2" x14ac:dyDescent="0.25">
      <c r="B124" s="10">
        <v>1.2029950115351744</v>
      </c>
    </row>
    <row r="125" spans="2:2" x14ac:dyDescent="0.25">
      <c r="B125" s="10">
        <v>12.362669051241333</v>
      </c>
    </row>
    <row r="126" spans="2:2" x14ac:dyDescent="0.25">
      <c r="B126" s="10">
        <v>1.0218270988849398</v>
      </c>
    </row>
    <row r="127" spans="2:2" x14ac:dyDescent="0.25">
      <c r="B127" s="11">
        <v>7.1750534581896721</v>
      </c>
    </row>
  </sheetData>
  <mergeCells count="1">
    <mergeCell ref="B4:I5"/>
  </mergeCells>
  <phoneticPr fontId="0" type="noConversion"/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Model</vt:lpstr>
      <vt:lpstr>Data</vt:lpstr>
      <vt:lpstr>Likelihood</vt:lpstr>
      <vt:lpstr>Scale</vt:lpstr>
      <vt:lpstr>Shape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2004-05-22T11:03:55Z</dcterms:created>
  <dcterms:modified xsi:type="dcterms:W3CDTF">2017-09-22T16:23:33Z</dcterms:modified>
  <cp:category/>
</cp:coreProperties>
</file>