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15200" windowHeight="8450"/>
  </bookViews>
  <sheets>
    <sheet name="VC RS US model - 2" sheetId="1" r:id="rId1"/>
  </sheets>
  <definedNames>
    <definedName name="_ZA100" localSheetId="0">'VC RS US model - 2'!$C$28+"MC23"+8961+0+"&lt;ref1&gt;"+0+0.0666666666666667+"&lt;ref2&gt;"+0+10+"-"+"+"</definedName>
    <definedName name="_ZA101" localSheetId="0">'VC RS US model - 2'!$D$28+"MD28"+25345+0+"&lt;ref1&gt;"+0+0.0666666666666667+"&lt;ref2&gt;"+0+10+"-"+"+"</definedName>
    <definedName name="_ZA102" localSheetId="0">'VC RS US model - 2'!$E$28+"ME28"+25345+0+"&lt;ref1&gt;"+0+0.0666666666666667+"&lt;ref2&gt;"+0+10+"-"+"+"</definedName>
    <definedName name="_ZA103" localSheetId="0">'VC RS US model - 2'!$F$28+"MF28"+25345+0+"&lt;ref1&gt;"+0+0.0666666666666667+"&lt;ref2&gt;"+0+10+"-"+"+"</definedName>
    <definedName name="_ZA104" localSheetId="0">'VC RS US model - 2'!$C$29+"MDisease B"+8961+0+"&lt;ref1&gt;"+0+0.0666666666666667+"&lt;ref2&gt;"+0+10+"-"+"+"</definedName>
    <definedName name="_ZA105" localSheetId="0">'VC RS US model - 2'!$D$29+"MD29"+25345+0+"&lt;ref1&gt;"+0+0.0666666666666667+"&lt;ref2&gt;"+0+10+"-"+"+"</definedName>
    <definedName name="_ZA106" localSheetId="0">'VC RS US model - 2'!$E$29+"ME29"+25345+0+"&lt;ref1&gt;"+0+0.0666666666666667+"&lt;ref2&gt;"+0+10+"-"+"+"</definedName>
    <definedName name="_ZA107" localSheetId="0">'VC RS US model - 2'!$F$29+"MF29"+25345+0+"&lt;ref1&gt;"+0+0.0666666666666667+"&lt;ref2&gt;"+0+10+"-"+"+"</definedName>
    <definedName name="_ZA108" localSheetId="0">'VC RS US model - 2'!$C$30+"MDisease C"+8961+0+"&lt;ref1&gt;"+0+0.0666666666666667+"&lt;ref2&gt;"+0+10+"-"+"+"</definedName>
    <definedName name="_ZA109" localSheetId="0">'VC RS US model - 2'!$D$30+"MD30"+25345+0+"&lt;ref1&gt;"+0+0.0666666666666667+"&lt;ref2&gt;"+0+10+"-"+"+"</definedName>
    <definedName name="_ZA110" localSheetId="0">'VC RS US model - 2'!$E$30+"ME30"+25345+0+"&lt;ref1&gt;"+0+0.0666666666666667+"&lt;ref2&gt;"+0+10+"-"+"+"</definedName>
    <definedName name="_ZA111" localSheetId="0">'VC RS US model - 2'!$F$30+"MF30"+25345+0+"&lt;ref1&gt;"+0+0.0666666666666667+"&lt;ref2&gt;"+0+10+"-"+"+"</definedName>
    <definedName name="_ZA112" localSheetId="0">'VC RS US model - 2'!$C$31+"MDisease D"+8961+0+"&lt;ref1&gt;"+0+0.0666666666666667+"&lt;ref2&gt;"+0+10+"-"+"+"</definedName>
    <definedName name="_ZA113" localSheetId="0">'VC RS US model - 2'!$D$31+"MD31"+25345+0+"&lt;ref1&gt;"+0+0.0666666666666667+"&lt;ref2&gt;"+0+10+"-"+"+"</definedName>
    <definedName name="_ZA114" localSheetId="0">'VC RS US model - 2'!$E$31+"ME31"+25345+0+"&lt;ref1&gt;"+0+0.0666666666666667+"&lt;ref2&gt;"+0+10+"-"+"+"</definedName>
    <definedName name="_ZA115" localSheetId="0">'VC RS US model - 2'!$F$31+"MF31"+25345+0+"&lt;ref1&gt;"+0+0.0666666666666667+"&lt;ref2&gt;"+0+10+"-"+"+"</definedName>
    <definedName name="_ZA116" localSheetId="0">'VC RS US model - 2'!$C$5+"CDisease A"+8737+"&lt;ref1&gt;"+0+0.666666666666667+"-"+"+"</definedName>
    <definedName name="_ZA117" localSheetId="0">'VC RS US model - 2'!$D$5+"CArea 2"+8737+"&lt;ref1&gt;"+0+0.666666666666667+"-"+"+"</definedName>
    <definedName name="_ZA118" localSheetId="0">'VC RS US model - 2'!$E$5+"CArea 3"+8737+"&lt;ref1&gt;"+0+0.666666666666667+"-"+"+"</definedName>
    <definedName name="_ZA119" localSheetId="0">'VC RS US model - 2'!$F$5+"CArea 4"+8737+"&lt;ref1&gt;"+0+0.666666666666667+"-"+"+"</definedName>
    <definedName name="_ZA120" localSheetId="0">'VC RS US model - 2'!$C$6+"CDisease B"+8737+"&lt;ref1&gt;"+0+0.666666666666667+"-"+"+"</definedName>
    <definedName name="_ZA121" localSheetId="0">'VC RS US model - 2'!$D$6+"CD6"+25121+"&lt;ref1&gt;"+0+0.666666666666667+"-"+"+"</definedName>
    <definedName name="_ZA122" localSheetId="0">'VC RS US model - 2'!$E$6+"CE6"+25121+"&lt;ref1&gt;"+0+0.666666666666667+"-"+"+"</definedName>
    <definedName name="_ZA123" localSheetId="0">'VC RS US model - 2'!$F$6+"CF6"+25121+"&lt;ref1&gt;"+0+0.666666666666667+"-"+"+"</definedName>
    <definedName name="_ZA124" localSheetId="0">'VC RS US model - 2'!$C$7+"CDisease C"+8737+"&lt;ref1&gt;"+0+0.666666666666667+"-"+"+"</definedName>
    <definedName name="_ZA125" localSheetId="0">'VC RS US model - 2'!$D$7+"CD7"+25121+"&lt;ref1&gt;"+0+0.666666666666667+"-"+"+"</definedName>
    <definedName name="_ZA126" localSheetId="0">'VC RS US model - 2'!$E$7+"CE7"+25121+"&lt;ref1&gt;"+0+0.666666666666667+"-"+"+"</definedName>
    <definedName name="_ZA127" localSheetId="0">'VC RS US model - 2'!$F$7+"CF7"+25121+"&lt;ref1&gt;"+0+0.666666666666667+"-"+"+"</definedName>
    <definedName name="_ZA128" localSheetId="0">'VC RS US model - 2'!$C$8+"CDisease D"+8737+"&lt;ref1&gt;"+0+0.666666666666667+"-"+"+"</definedName>
    <definedName name="_ZA129" localSheetId="0">'VC RS US model - 2'!$D$8+"CD8"+25121+"&lt;ref1&gt;"+0+0.666666666666667+"-"+"+"</definedName>
    <definedName name="_ZA130" localSheetId="0">'VC RS US model - 2'!$E$8+"CE8"+25121+"&lt;ref1&gt;"+0+0.666666666666667+"-"+"+"</definedName>
    <definedName name="_ZA131" localSheetId="0">'VC RS US model - 2'!$F$8+"CF8"+25121+"&lt;ref1&gt;"+0+0.666666666666667+"-"+"+"</definedName>
    <definedName name="_ZF100" localSheetId="0">'VC RS US model - 2'!$G$9+"Total outbreaks. cell G9"+""+545+0+217+0+0+0+0+4+3+"-"+"+"+2.6+50+2+4+95+0.5+5+2+"-"+"+"+-1+-1+0</definedName>
    <definedName name="ZA0" localSheetId="0">"Crystal Ball Data : Ver. 5.5"</definedName>
    <definedName name="ZA0A" localSheetId="0">32+131</definedName>
    <definedName name="ZA0C" localSheetId="0">0+0</definedName>
    <definedName name="ZA0D" localSheetId="0">0+0</definedName>
    <definedName name="ZA0F" localSheetId="0">1+100</definedName>
    <definedName name="ZA0T" localSheetId="0">11131616+0</definedName>
    <definedName name="ZA100R1" localSheetId="0">'VC RS US model - 2'!$C$18+1</definedName>
    <definedName name="ZA100R2" localSheetId="0">'VC RS US model - 2'!$C$23+1</definedName>
    <definedName name="ZA101R1" localSheetId="0">'VC RS US model - 2'!$D$18+1</definedName>
    <definedName name="ZA101R2" localSheetId="0">'VC RS US model - 2'!$D$23+1</definedName>
    <definedName name="ZA102R1" localSheetId="0">'VC RS US model - 2'!$E$18+1</definedName>
    <definedName name="ZA102R2" localSheetId="0">'VC RS US model - 2'!$E$23+1</definedName>
    <definedName name="ZA103R1" localSheetId="0">'VC RS US model - 2'!$F$18+1</definedName>
    <definedName name="ZA103R2" localSheetId="0">'VC RS US model - 2'!$F$23+1</definedName>
    <definedName name="ZA104R1" localSheetId="0">'VC RS US model - 2'!$C$19+1</definedName>
    <definedName name="ZA104R2" localSheetId="0">'VC RS US model - 2'!$C$24+1</definedName>
    <definedName name="ZA105R1" localSheetId="0">'VC RS US model - 2'!$D$19+1</definedName>
    <definedName name="ZA105R2" localSheetId="0">'VC RS US model - 2'!$D$24+1</definedName>
    <definedName name="ZA106R1" localSheetId="0">'VC RS US model - 2'!$E$19+1</definedName>
    <definedName name="ZA106R2" localSheetId="0">'VC RS US model - 2'!$E$24+1</definedName>
    <definedName name="ZA107R1" localSheetId="0">'VC RS US model - 2'!$F$19+1</definedName>
    <definedName name="ZA107R2" localSheetId="0">'VC RS US model - 2'!$F$24+1</definedName>
    <definedName name="ZA108R1" localSheetId="0">'VC RS US model - 2'!$C$20+1</definedName>
    <definedName name="ZA108R2" localSheetId="0">'VC RS US model - 2'!$C$25+1</definedName>
    <definedName name="ZA109R1" localSheetId="0">'VC RS US model - 2'!$D$20+1</definedName>
    <definedName name="ZA109R2" localSheetId="0">'VC RS US model - 2'!$D$25+1</definedName>
    <definedName name="ZA110R1" localSheetId="0">'VC RS US model - 2'!$E$20+1</definedName>
    <definedName name="ZA110R2" localSheetId="0">'VC RS US model - 2'!$E$25+1</definedName>
    <definedName name="ZA111R1" localSheetId="0">'VC RS US model - 2'!$F$20+1</definedName>
    <definedName name="ZA111R2" localSheetId="0">'VC RS US model - 2'!$F$25+1</definedName>
    <definedName name="ZA112R1" localSheetId="0">'VC RS US model - 2'!$C$21+1</definedName>
    <definedName name="ZA112R2" localSheetId="0">'VC RS US model - 2'!$C$26+1</definedName>
    <definedName name="ZA113R1" localSheetId="0">'VC RS US model - 2'!$D$21+1</definedName>
    <definedName name="ZA113R2" localSheetId="0">'VC RS US model - 2'!$D$26+1</definedName>
    <definedName name="ZA114R1" localSheetId="0">'VC RS US model - 2'!$E$21+1</definedName>
    <definedName name="ZA114R2" localSheetId="0">'VC RS US model - 2'!$E$26+1</definedName>
    <definedName name="ZA115R1" localSheetId="0">'VC RS US model - 2'!$F$21+1</definedName>
    <definedName name="ZA115R2" localSheetId="0">'VC RS US model - 2'!$F$26+1</definedName>
    <definedName name="ZA116R1" localSheetId="0">'VC RS US model - 2'!$C$28+1</definedName>
    <definedName name="ZA117R1" localSheetId="0">'VC RS US model - 2'!$D$28+1</definedName>
    <definedName name="ZA118R1" localSheetId="0">'VC RS US model - 2'!$E$28+1</definedName>
    <definedName name="ZA119R1" localSheetId="0">'VC RS US model - 2'!$F$28+1</definedName>
    <definedName name="ZA120R1" localSheetId="0">'VC RS US model - 2'!$C$29+1</definedName>
    <definedName name="ZA121R1" localSheetId="0">'VC RS US model - 2'!$D$29+1</definedName>
    <definedName name="ZA122R1" localSheetId="0">'VC RS US model - 2'!$E$29+1</definedName>
    <definedName name="ZA123R1" localSheetId="0">'VC RS US model - 2'!$F$29+1</definedName>
    <definedName name="ZA124R1" localSheetId="0">'VC RS US model - 2'!$C$30+1</definedName>
    <definedName name="ZA125R1" localSheetId="0">'VC RS US model - 2'!$D$30+1</definedName>
    <definedName name="ZA126R1" localSheetId="0">'VC RS US model - 2'!$E$30+1</definedName>
    <definedName name="ZA127R1" localSheetId="0">'VC RS US model - 2'!$F$30+1</definedName>
    <definedName name="ZA128R1" localSheetId="0">'VC RS US model - 2'!$C$31+1</definedName>
    <definedName name="ZA129R1" localSheetId="0">'VC RS US model - 2'!$D$31+1</definedName>
    <definedName name="ZA130R1" localSheetId="0">'VC RS US model - 2'!$E$31+1</definedName>
    <definedName name="ZA131R1" localSheetId="0">'VC RS US model - 2'!$F$31+1</definedName>
  </definedNames>
  <calcPr calcId="171027" calcMode="manual"/>
</workbook>
</file>

<file path=xl/calcChain.xml><?xml version="1.0" encoding="utf-8"?>
<calcChain xmlns="http://schemas.openxmlformats.org/spreadsheetml/2006/main">
  <c r="C9" i="1" l="1"/>
  <c r="G5" i="1"/>
  <c r="G9" i="1" s="1"/>
  <c r="G6" i="1"/>
  <c r="G7" i="1"/>
  <c r="G8" i="1"/>
  <c r="C19" i="1"/>
  <c r="D19" i="1"/>
  <c r="E19" i="1"/>
  <c r="F19" i="1"/>
  <c r="C20" i="1"/>
  <c r="D20" i="1"/>
  <c r="E20" i="1"/>
  <c r="F20" i="1"/>
  <c r="C21" i="1"/>
  <c r="D21" i="1"/>
  <c r="E21" i="1"/>
  <c r="F21" i="1"/>
  <c r="D18" i="1"/>
  <c r="E18" i="1"/>
  <c r="F18" i="1"/>
  <c r="C18" i="1"/>
  <c r="D9" i="1"/>
  <c r="E9" i="1"/>
  <c r="F9" i="1"/>
</calcChain>
</file>

<file path=xl/sharedStrings.xml><?xml version="1.0" encoding="utf-8"?>
<sst xmlns="http://schemas.openxmlformats.org/spreadsheetml/2006/main" count="37" uniqueCount="16">
  <si>
    <t>Outbreaks</t>
  </si>
  <si>
    <t>l</t>
  </si>
  <si>
    <t>Area 1</t>
  </si>
  <si>
    <t>Area 2</t>
  </si>
  <si>
    <t>Area 3</t>
  </si>
  <si>
    <t>Area 4</t>
  </si>
  <si>
    <t>Historical data</t>
  </si>
  <si>
    <t>Years</t>
  </si>
  <si>
    <t>Total</t>
  </si>
  <si>
    <t>Disease</t>
  </si>
  <si>
    <t>Disease A</t>
  </si>
  <si>
    <t>Disease B</t>
  </si>
  <si>
    <t>Disease C</t>
  </si>
  <si>
    <t>Disease D</t>
  </si>
  <si>
    <r>
      <t>V</t>
    </r>
    <r>
      <rPr>
        <vertAlign val="subscript"/>
        <sz val="16"/>
        <rFont val="Arial"/>
        <family val="2"/>
        <charset val="204"/>
      </rPr>
      <t>C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 xml:space="preserve"> model - 2</t>
    </r>
  </si>
  <si>
    <t>1/Years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</si>
</sst>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  <charset val="204"/>
    </font>
    <font>
      <b/>
      <sz val="10"/>
      <name val="Symbol"/>
      <family val="1"/>
      <charset val="2"/>
    </font>
    <font>
      <b/>
      <sz val="10"/>
      <color indexed="10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  <charset val="204"/>
    </font>
    <font>
      <sz val="12"/>
      <name val="Times New Roman"/>
      <family val="1"/>
    </font>
    <font>
      <b/>
      <sz val="10"/>
      <color indexed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0" borderId="8" xfId="0" applyBorder="1"/>
    <xf numFmtId="0" fontId="4" fillId="2" borderId="9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2" borderId="14" xfId="0" applyFill="1" applyBorder="1"/>
    <xf numFmtId="0" fontId="6" fillId="2" borderId="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164" fontId="1" fillId="3" borderId="19" xfId="0" applyNumberFormat="1" applyFont="1" applyFill="1" applyBorder="1" applyAlignment="1">
      <alignment horizontal="center"/>
    </xf>
    <xf numFmtId="164" fontId="1" fillId="3" borderId="20" xfId="0" applyNumberFormat="1" applyFont="1" applyFill="1" applyBorder="1" applyAlignment="1">
      <alignment horizontal="center"/>
    </xf>
    <xf numFmtId="164" fontId="1" fillId="3" borderId="21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4</xdr:col>
      <xdr:colOff>0</xdr:colOff>
      <xdr:row>2</xdr:row>
      <xdr:rowOff>101600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A3E85-5169-4FBD-A09C-7D35E21515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25400"/>
          <a:ext cx="2038350" cy="107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31"/>
  <sheetViews>
    <sheetView showGridLines="0" tabSelected="1" workbookViewId="0"/>
  </sheetViews>
  <sheetFormatPr defaultRowHeight="12.5" x14ac:dyDescent="0.25"/>
  <cols>
    <col min="1" max="1" width="2.54296875" customWidth="1"/>
    <col min="2" max="2" width="10.453125" customWidth="1"/>
    <col min="3" max="3" width="10" customWidth="1"/>
    <col min="8" max="8" width="4.1796875" customWidth="1"/>
  </cols>
  <sheetData>
    <row r="1" spans="2:7" s="26" customFormat="1" ht="57" customHeight="1" x14ac:dyDescent="0.25"/>
    <row r="2" spans="2:7" s="26" customFormat="1" ht="21.75" customHeight="1" x14ac:dyDescent="0.6">
      <c r="F2" s="27" t="s">
        <v>14</v>
      </c>
    </row>
    <row r="3" spans="2:7" s="26" customFormat="1" ht="17.25" customHeight="1" x14ac:dyDescent="0.35">
      <c r="E3" s="28"/>
    </row>
    <row r="4" spans="2:7" ht="13" x14ac:dyDescent="0.3">
      <c r="B4" s="6" t="s">
        <v>9</v>
      </c>
      <c r="C4" s="19" t="s">
        <v>2</v>
      </c>
      <c r="D4" s="20" t="s">
        <v>3</v>
      </c>
      <c r="E4" s="19" t="s">
        <v>4</v>
      </c>
      <c r="F4" s="20" t="s">
        <v>5</v>
      </c>
      <c r="G4" s="21" t="s">
        <v>8</v>
      </c>
    </row>
    <row r="5" spans="2:7" ht="13" x14ac:dyDescent="0.3">
      <c r="B5" s="18" t="s">
        <v>10</v>
      </c>
      <c r="C5" s="43">
        <v>2</v>
      </c>
      <c r="D5" s="44">
        <v>0</v>
      </c>
      <c r="E5" s="43">
        <v>0</v>
      </c>
      <c r="F5" s="43">
        <v>0</v>
      </c>
      <c r="G5" s="29">
        <f>SUM(C5:F5)</f>
        <v>2</v>
      </c>
    </row>
    <row r="6" spans="2:7" ht="13" x14ac:dyDescent="0.3">
      <c r="B6" s="18" t="s">
        <v>11</v>
      </c>
      <c r="C6" s="45">
        <v>2</v>
      </c>
      <c r="D6" s="46">
        <v>3</v>
      </c>
      <c r="E6" s="45">
        <v>4</v>
      </c>
      <c r="F6" s="45">
        <v>0</v>
      </c>
      <c r="G6" s="30">
        <f>SUM(C6:F6)</f>
        <v>9</v>
      </c>
    </row>
    <row r="7" spans="2:7" ht="13" x14ac:dyDescent="0.3">
      <c r="B7" s="18" t="s">
        <v>12</v>
      </c>
      <c r="C7" s="45">
        <v>1</v>
      </c>
      <c r="D7" s="46">
        <v>0</v>
      </c>
      <c r="E7" s="45">
        <v>2</v>
      </c>
      <c r="F7" s="45">
        <v>0</v>
      </c>
      <c r="G7" s="30">
        <f>SUM(C7:F7)</f>
        <v>3</v>
      </c>
    </row>
    <row r="8" spans="2:7" ht="13" x14ac:dyDescent="0.3">
      <c r="B8" s="18" t="s">
        <v>13</v>
      </c>
      <c r="C8" s="47">
        <v>0</v>
      </c>
      <c r="D8" s="48">
        <v>1</v>
      </c>
      <c r="E8" s="47">
        <v>0</v>
      </c>
      <c r="F8" s="47">
        <v>4</v>
      </c>
      <c r="G8" s="31">
        <f>SUM(C8:F8)</f>
        <v>5</v>
      </c>
    </row>
    <row r="9" spans="2:7" ht="13" x14ac:dyDescent="0.3">
      <c r="B9" s="22" t="s">
        <v>8</v>
      </c>
      <c r="C9" s="32">
        <f>SUM(C5:C8)</f>
        <v>5</v>
      </c>
      <c r="D9" s="33">
        <f>SUM(D5:D8)</f>
        <v>4</v>
      </c>
      <c r="E9" s="32">
        <f>SUM(E5:E8)</f>
        <v>6</v>
      </c>
      <c r="F9" s="32">
        <f>SUM(F5:F8)</f>
        <v>4</v>
      </c>
      <c r="G9" s="51">
        <f>SUM(G5:G8)</f>
        <v>19</v>
      </c>
    </row>
    <row r="10" spans="2:7" ht="13" thickBot="1" x14ac:dyDescent="0.3">
      <c r="B10" s="1"/>
      <c r="C10" s="1"/>
      <c r="D10" s="1"/>
      <c r="E10" s="1"/>
      <c r="F10" s="1"/>
    </row>
    <row r="11" spans="2:7" ht="13" x14ac:dyDescent="0.3">
      <c r="B11" s="52" t="s">
        <v>6</v>
      </c>
      <c r="C11" s="53"/>
      <c r="D11" s="53"/>
      <c r="E11" s="53"/>
      <c r="F11" s="54"/>
    </row>
    <row r="12" spans="2:7" ht="13" x14ac:dyDescent="0.3">
      <c r="B12" s="8" t="s">
        <v>7</v>
      </c>
      <c r="C12" s="7" t="s">
        <v>2</v>
      </c>
      <c r="D12" s="6" t="s">
        <v>3</v>
      </c>
      <c r="E12" s="7" t="s">
        <v>4</v>
      </c>
      <c r="F12" s="9" t="s">
        <v>5</v>
      </c>
    </row>
    <row r="13" spans="2:7" x14ac:dyDescent="0.25">
      <c r="B13" s="10" t="s">
        <v>10</v>
      </c>
      <c r="C13" s="13">
        <v>15</v>
      </c>
      <c r="D13" s="4">
        <v>20</v>
      </c>
      <c r="E13" s="13">
        <v>23</v>
      </c>
      <c r="F13" s="14">
        <v>24</v>
      </c>
    </row>
    <row r="14" spans="2:7" x14ac:dyDescent="0.25">
      <c r="B14" s="10" t="s">
        <v>11</v>
      </c>
      <c r="C14" s="13">
        <v>7</v>
      </c>
      <c r="D14" s="4">
        <v>7</v>
      </c>
      <c r="E14" s="13">
        <v>8</v>
      </c>
      <c r="F14" s="14">
        <v>10</v>
      </c>
    </row>
    <row r="15" spans="2:7" x14ac:dyDescent="0.25">
      <c r="B15" s="10" t="s">
        <v>12</v>
      </c>
      <c r="C15" s="13">
        <v>8</v>
      </c>
      <c r="D15" s="4">
        <v>11</v>
      </c>
      <c r="E15" s="13">
        <v>8</v>
      </c>
      <c r="F15" s="14">
        <v>11</v>
      </c>
    </row>
    <row r="16" spans="2:7" x14ac:dyDescent="0.25">
      <c r="B16" s="10" t="s">
        <v>13</v>
      </c>
      <c r="C16" s="13">
        <v>12</v>
      </c>
      <c r="D16" s="5">
        <v>15</v>
      </c>
      <c r="E16" s="13">
        <v>19</v>
      </c>
      <c r="F16" s="15">
        <v>14</v>
      </c>
    </row>
    <row r="17" spans="2:6" ht="13" x14ac:dyDescent="0.3">
      <c r="B17" s="8" t="s">
        <v>15</v>
      </c>
      <c r="C17" s="2"/>
      <c r="D17" s="2"/>
      <c r="E17" s="2"/>
      <c r="F17" s="11"/>
    </row>
    <row r="18" spans="2:6" x14ac:dyDescent="0.25">
      <c r="B18" s="10" t="s">
        <v>10</v>
      </c>
      <c r="C18" s="49">
        <f t="shared" ref="C18:F19" si="0">1/C13</f>
        <v>6.6666666666666666E-2</v>
      </c>
      <c r="D18" s="49">
        <f t="shared" si="0"/>
        <v>0.05</v>
      </c>
      <c r="E18" s="49">
        <f t="shared" si="0"/>
        <v>4.3478260869565216E-2</v>
      </c>
      <c r="F18" s="50">
        <f t="shared" si="0"/>
        <v>4.1666666666666664E-2</v>
      </c>
    </row>
    <row r="19" spans="2:6" x14ac:dyDescent="0.25">
      <c r="B19" s="10" t="s">
        <v>11</v>
      </c>
      <c r="C19" s="49">
        <f t="shared" si="0"/>
        <v>0.14285714285714285</v>
      </c>
      <c r="D19" s="49">
        <f t="shared" si="0"/>
        <v>0.14285714285714285</v>
      </c>
      <c r="E19" s="49">
        <f t="shared" si="0"/>
        <v>0.125</v>
      </c>
      <c r="F19" s="50">
        <f t="shared" si="0"/>
        <v>0.1</v>
      </c>
    </row>
    <row r="20" spans="2:6" x14ac:dyDescent="0.25">
      <c r="B20" s="10" t="s">
        <v>12</v>
      </c>
      <c r="C20" s="49">
        <f t="shared" ref="C20:F21" si="1">1/C15</f>
        <v>0.125</v>
      </c>
      <c r="D20" s="49">
        <f t="shared" si="1"/>
        <v>9.0909090909090912E-2</v>
      </c>
      <c r="E20" s="49">
        <f t="shared" si="1"/>
        <v>0.125</v>
      </c>
      <c r="F20" s="50">
        <f t="shared" si="1"/>
        <v>9.0909090909090912E-2</v>
      </c>
    </row>
    <row r="21" spans="2:6" x14ac:dyDescent="0.25">
      <c r="B21" s="10" t="s">
        <v>13</v>
      </c>
      <c r="C21" s="49">
        <f t="shared" si="1"/>
        <v>8.3333333333333329E-2</v>
      </c>
      <c r="D21" s="49">
        <f t="shared" si="1"/>
        <v>6.6666666666666666E-2</v>
      </c>
      <c r="E21" s="49">
        <f t="shared" si="1"/>
        <v>5.2631578947368418E-2</v>
      </c>
      <c r="F21" s="50">
        <f t="shared" si="1"/>
        <v>7.1428571428571425E-2</v>
      </c>
    </row>
    <row r="22" spans="2:6" ht="13" x14ac:dyDescent="0.3">
      <c r="B22" s="8" t="s">
        <v>0</v>
      </c>
      <c r="C22" s="2"/>
      <c r="D22" s="2"/>
      <c r="E22" s="2"/>
      <c r="F22" s="11"/>
    </row>
    <row r="23" spans="2:6" x14ac:dyDescent="0.25">
      <c r="B23" s="10" t="s">
        <v>10</v>
      </c>
      <c r="C23" s="13">
        <v>10</v>
      </c>
      <c r="D23" s="16">
        <v>12</v>
      </c>
      <c r="E23" s="16">
        <v>11</v>
      </c>
      <c r="F23" s="17">
        <v>10</v>
      </c>
    </row>
    <row r="24" spans="2:6" x14ac:dyDescent="0.25">
      <c r="B24" s="10" t="s">
        <v>11</v>
      </c>
      <c r="C24" s="13">
        <v>7</v>
      </c>
      <c r="D24" s="4">
        <v>9</v>
      </c>
      <c r="E24" s="4">
        <v>9</v>
      </c>
      <c r="F24" s="17">
        <v>3</v>
      </c>
    </row>
    <row r="25" spans="2:6" x14ac:dyDescent="0.25">
      <c r="B25" s="10" t="s">
        <v>12</v>
      </c>
      <c r="C25" s="13">
        <v>3</v>
      </c>
      <c r="D25" s="4">
        <v>6</v>
      </c>
      <c r="E25" s="4">
        <v>6</v>
      </c>
      <c r="F25" s="17">
        <v>8</v>
      </c>
    </row>
    <row r="26" spans="2:6" x14ac:dyDescent="0.25">
      <c r="B26" s="10" t="s">
        <v>13</v>
      </c>
      <c r="C26" s="13">
        <v>3</v>
      </c>
      <c r="D26" s="5">
        <v>4</v>
      </c>
      <c r="E26" s="5">
        <v>5</v>
      </c>
      <c r="F26" s="17">
        <v>5</v>
      </c>
    </row>
    <row r="27" spans="2:6" x14ac:dyDescent="0.25">
      <c r="B27" s="12" t="s">
        <v>1</v>
      </c>
      <c r="C27" s="3"/>
      <c r="D27" s="3"/>
      <c r="E27" s="3"/>
      <c r="F27" s="25"/>
    </row>
    <row r="28" spans="2:6" x14ac:dyDescent="0.25">
      <c r="B28" s="23" t="s">
        <v>10</v>
      </c>
      <c r="C28" s="34">
        <v>0.73199002416180725</v>
      </c>
      <c r="D28" s="35">
        <v>0.53095401860547875</v>
      </c>
      <c r="E28" s="34">
        <v>0.44067865214886376</v>
      </c>
      <c r="F28" s="36">
        <v>0.39751902449888887</v>
      </c>
    </row>
    <row r="29" spans="2:6" x14ac:dyDescent="0.25">
      <c r="B29" s="23" t="s">
        <v>11</v>
      </c>
      <c r="C29" s="37">
        <v>1.2939063031826077</v>
      </c>
      <c r="D29" s="38">
        <v>1.211560792846434</v>
      </c>
      <c r="E29" s="37">
        <v>1.175698270603587</v>
      </c>
      <c r="F29" s="39">
        <v>0.15533770483723094</v>
      </c>
    </row>
    <row r="30" spans="2:6" x14ac:dyDescent="0.25">
      <c r="B30" s="23" t="s">
        <v>12</v>
      </c>
      <c r="C30" s="37">
        <v>0.25267113449262335</v>
      </c>
      <c r="D30" s="38">
        <v>0.349741560317744</v>
      </c>
      <c r="E30" s="37">
        <v>0.95706941426295378</v>
      </c>
      <c r="F30" s="39">
        <v>0.8577300435471733</v>
      </c>
    </row>
    <row r="31" spans="2:6" ht="13" thickBot="1" x14ac:dyDescent="0.3">
      <c r="B31" s="24" t="s">
        <v>13</v>
      </c>
      <c r="C31" s="40">
        <v>7.0961699573233006E-2</v>
      </c>
      <c r="D31" s="41">
        <v>0.28977683263099147</v>
      </c>
      <c r="E31" s="40">
        <v>0.23062598607538315</v>
      </c>
      <c r="F31" s="42">
        <v>0.40070271527979595</v>
      </c>
    </row>
  </sheetData>
  <mergeCells count="1">
    <mergeCell ref="B11:F11"/>
  </mergeCells>
  <phoneticPr fontId="3" type="noConversion"/>
  <printOptions headings="1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 RS US model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2004-05-11T16:20:01Z</dcterms:created>
  <dcterms:modified xsi:type="dcterms:W3CDTF">2017-09-22T16:23:30Z</dcterms:modified>
  <cp:category/>
</cp:coreProperties>
</file>