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720" yWindow="240" windowWidth="13980" windowHeight="7880"/>
  </bookViews>
  <sheets>
    <sheet name="sheep in 10 tons" sheetId="1" r:id="rId1"/>
  </sheets>
  <definedNames>
    <definedName name="_ZA100" localSheetId="0">'sheep in 10 tons'!$C$13+"aWeight of a sheep"+513+"&lt;ref1&gt;"+3+80+"&lt;ref2&gt;"+3+15</definedName>
    <definedName name="_ZA101" localSheetId="0">'sheep in 10 tons'!$C$14+"aC14"+16897+"&lt;ref1&gt;"+3+80+"&lt;ref2&gt;"+3+15</definedName>
    <definedName name="_ZA102" localSheetId="0">'sheep in 10 tons'!$C$15+"aC15"+16897+"&lt;ref1&gt;"+3+80+"&lt;ref2&gt;"+3+15</definedName>
    <definedName name="_ZA103" localSheetId="0">'sheep in 10 tons'!$C$16+"aC16"+16897+"&lt;ref1&gt;"+3+80+"&lt;ref2&gt;"+3+15</definedName>
    <definedName name="_ZA104" localSheetId="0">'sheep in 10 tons'!$C$17+"aC17"+16897+"&lt;ref1&gt;"+3+80+"&lt;ref2&gt;"+3+15</definedName>
    <definedName name="_ZA105" localSheetId="0">'sheep in 10 tons'!$C$18+"aC18"+16897+"&lt;ref1&gt;"+3+80+"&lt;ref2&gt;"+3+15</definedName>
    <definedName name="_ZA106" localSheetId="0">'sheep in 10 tons'!$C$19+"aC19"+16897+"&lt;ref1&gt;"+3+80+"&lt;ref2&gt;"+3+15</definedName>
    <definedName name="_ZA107" localSheetId="0">'sheep in 10 tons'!$C$20+"aC20"+16897+"&lt;ref1&gt;"+3+80+"&lt;ref2&gt;"+3+15</definedName>
    <definedName name="_ZA108" localSheetId="0">'sheep in 10 tons'!$C$21+"aC21"+16897+"&lt;ref1&gt;"+3+80+"&lt;ref2&gt;"+3+15</definedName>
    <definedName name="_ZA109" localSheetId="0">'sheep in 10 tons'!$C$22+"aC22"+16897+"&lt;ref1&gt;"+3+80+"&lt;ref2&gt;"+3+15</definedName>
    <definedName name="_ZA110" localSheetId="0">'sheep in 10 tons'!$C$23+"aC23"+16897+"&lt;ref1&gt;"+3+80+"&lt;ref2&gt;"+3+15</definedName>
    <definedName name="_ZA111" localSheetId="0">'sheep in 10 tons'!$C$24+"aC24"+16897+"&lt;ref1&gt;"+3+80+"&lt;ref2&gt;"+3+15</definedName>
    <definedName name="_ZA112" localSheetId="0">'sheep in 10 tons'!$C$25+"aC25"+16897+"&lt;ref1&gt;"+3+80+"&lt;ref2&gt;"+3+15</definedName>
    <definedName name="_ZA113" localSheetId="0">'sheep in 10 tons'!$C$26+"aC26"+16897+"&lt;ref1&gt;"+3+80+"&lt;ref2&gt;"+3+15</definedName>
    <definedName name="_ZA114" localSheetId="0">'sheep in 10 tons'!$C$27+"aC27"+16897+"&lt;ref1&gt;"+3+80+"&lt;ref2&gt;"+3+15</definedName>
    <definedName name="_ZA115" localSheetId="0">'sheep in 10 tons'!$C$28+"aC28"+16897+"&lt;ref1&gt;"+3+80+"&lt;ref2&gt;"+3+15</definedName>
    <definedName name="_ZA116" localSheetId="0">'sheep in 10 tons'!$C$29+"aC29"+16897+"&lt;ref1&gt;"+3+80+"&lt;ref2&gt;"+3+15</definedName>
    <definedName name="_ZA117" localSheetId="0">'sheep in 10 tons'!$C$30+"aC30"+16897+"&lt;ref1&gt;"+3+80+"&lt;ref2&gt;"+3+15</definedName>
    <definedName name="_ZA118" localSheetId="0">'sheep in 10 tons'!$C$31+"aC31"+16897+"&lt;ref1&gt;"+3+80+"&lt;ref2&gt;"+3+15</definedName>
    <definedName name="_ZA119" localSheetId="0">'sheep in 10 tons'!$C$32+"aC32"+16897+"&lt;ref1&gt;"+3+80+"&lt;ref2&gt;"+3+15</definedName>
    <definedName name="_ZA120" localSheetId="0">'sheep in 10 tons'!$C$33+"aC33"+16897+"&lt;ref1&gt;"+3+80+"&lt;ref2&gt;"+3+15</definedName>
    <definedName name="_ZA121" localSheetId="0">'sheep in 10 tons'!$C$34+"aC34"+16897+"&lt;ref1&gt;"+3+80+"&lt;ref2&gt;"+3+15</definedName>
    <definedName name="_ZA122" localSheetId="0">'sheep in 10 tons'!$C$35+"aC35"+16897+"&lt;ref1&gt;"+3+80+"&lt;ref2&gt;"+3+15</definedName>
    <definedName name="_ZA123" localSheetId="0">'sheep in 10 tons'!$C$36+"aC36"+16897+"&lt;ref1&gt;"+3+80+"&lt;ref2&gt;"+3+15</definedName>
    <definedName name="_ZA124" localSheetId="0">'sheep in 10 tons'!$C$37+"aC37"+16897+"&lt;ref1&gt;"+3+80+"&lt;ref2&gt;"+3+15</definedName>
    <definedName name="_ZA125" localSheetId="0">'sheep in 10 tons'!$C$38+"aC38"+16897+"&lt;ref1&gt;"+3+80+"&lt;ref2&gt;"+3+15</definedName>
    <definedName name="_ZA126" localSheetId="0">'sheep in 10 tons'!$C$39+"aC39"+16897+"&lt;ref1&gt;"+3+80+"&lt;ref2&gt;"+3+15</definedName>
    <definedName name="_ZA127" localSheetId="0">'sheep in 10 tons'!$C$40+"aC40"+16897+"&lt;ref1&gt;"+3+80+"&lt;ref2&gt;"+3+15</definedName>
    <definedName name="_ZA128" localSheetId="0">'sheep in 10 tons'!$C$41+"aC41"+16897+"&lt;ref1&gt;"+3+80+"&lt;ref2&gt;"+3+15</definedName>
    <definedName name="_ZA129" localSheetId="0">'sheep in 10 tons'!$C$42+"aC42"+16897+"&lt;ref1&gt;"+3+80+"&lt;ref2&gt;"+3+15</definedName>
    <definedName name="_ZA130" localSheetId="0">'sheep in 10 tons'!$C$43+"aC43"+16897+"&lt;ref1&gt;"+3+80+"&lt;ref2&gt;"+3+15</definedName>
    <definedName name="_ZA131" localSheetId="0">'sheep in 10 tons'!$C$44+"aC44"+16897+"&lt;ref1&gt;"+3+80+"&lt;ref2&gt;"+3+15</definedName>
    <definedName name="_ZA132" localSheetId="0">'sheep in 10 tons'!$C$45+"aC45"+16897+"&lt;ref1&gt;"+3+80+"&lt;ref2&gt;"+3+15</definedName>
    <definedName name="_ZA133" localSheetId="0">'sheep in 10 tons'!$C$46+"aC46"+16897+"&lt;ref1&gt;"+3+80+"&lt;ref2&gt;"+3+15</definedName>
    <definedName name="_ZA134" localSheetId="0">'sheep in 10 tons'!$C$47+"aC47"+16897+"&lt;ref1&gt;"+3+80+"&lt;ref2&gt;"+3+15</definedName>
    <definedName name="_ZA135" localSheetId="0">'sheep in 10 tons'!$C$48+"aC48"+16897+"&lt;ref1&gt;"+3+80+"&lt;ref2&gt;"+3+15</definedName>
    <definedName name="_ZA136" localSheetId="0">'sheep in 10 tons'!$C$49+"aC49"+16897+"&lt;ref1&gt;"+3+80+"&lt;ref2&gt;"+3+15</definedName>
    <definedName name="_ZA137" localSheetId="0">'sheep in 10 tons'!$C$50+"aC50"+16897+"&lt;ref1&gt;"+3+80+"&lt;ref2&gt;"+3+15</definedName>
    <definedName name="_ZA138" localSheetId="0">'sheep in 10 tons'!$C$51+"aC51"+16897+"&lt;ref1&gt;"+3+80+"&lt;ref2&gt;"+3+15</definedName>
    <definedName name="_ZA139" localSheetId="0">'sheep in 10 tons'!$C$52+"aC52"+16897+"&lt;ref1&gt;"+3+80+"&lt;ref2&gt;"+3+15</definedName>
    <definedName name="_ZA140" localSheetId="0">'sheep in 10 tons'!$C$53+"aC53"+16897+"&lt;ref1&gt;"+3+80+"&lt;ref2&gt;"+3+15</definedName>
    <definedName name="_ZA141" localSheetId="0">'sheep in 10 tons'!$C$54+"aC54"+16897+"&lt;ref1&gt;"+3+80+"&lt;ref2&gt;"+3+15</definedName>
    <definedName name="_ZA142" localSheetId="0">'sheep in 10 tons'!$C$55+"aC55"+16897+"&lt;ref1&gt;"+3+80+"&lt;ref2&gt;"+3+15</definedName>
    <definedName name="_ZA143" localSheetId="0">'sheep in 10 tons'!$C$56+"aC56"+16897+"&lt;ref1&gt;"+3+80+"&lt;ref2&gt;"+3+15</definedName>
    <definedName name="_ZA144" localSheetId="0">'sheep in 10 tons'!$C$57+"aC57"+16897+"&lt;ref1&gt;"+3+80+"&lt;ref2&gt;"+3+15</definedName>
    <definedName name="_ZA145" localSheetId="0">'sheep in 10 tons'!$C$58+"aC58"+16897+"&lt;ref1&gt;"+3+80+"&lt;ref2&gt;"+3+15</definedName>
    <definedName name="_ZA146" localSheetId="0">'sheep in 10 tons'!$C$59+"aC59"+16897+"&lt;ref1&gt;"+3+80+"&lt;ref2&gt;"+3+15</definedName>
    <definedName name="_ZA147" localSheetId="0">'sheep in 10 tons'!$C$60+"aC60"+16897+"&lt;ref1&gt;"+3+80+"&lt;ref2&gt;"+3+15</definedName>
    <definedName name="_ZA148" localSheetId="0">'sheep in 10 tons'!$C$61+"aC61"+16897+"&lt;ref1&gt;"+3+80+"&lt;ref2&gt;"+3+15</definedName>
    <definedName name="_ZA149" localSheetId="0">'sheep in 10 tons'!$C$62+"aC62"+16897+"&lt;ref1&gt;"+3+80+"&lt;ref2&gt;"+3+15</definedName>
    <definedName name="_ZA150" localSheetId="0">'sheep in 10 tons'!$C$63+"aC63"+16897+"&lt;ref1&gt;"+3+80+"&lt;ref2&gt;"+3+15</definedName>
    <definedName name="_ZA151" localSheetId="0">'sheep in 10 tons'!$C$64+"aC64"+16897+"&lt;ref1&gt;"+3+80+"&lt;ref2&gt;"+3+15</definedName>
    <definedName name="_ZA152" localSheetId="0">'sheep in 10 tons'!$C$65+"aC65"+16897+"&lt;ref1&gt;"+3+80+"&lt;ref2&gt;"+3+15</definedName>
    <definedName name="_ZA153" localSheetId="0">'sheep in 10 tons'!$C$66+"aC66"+16897+"&lt;ref1&gt;"+3+80+"&lt;ref2&gt;"+3+15</definedName>
    <definedName name="_ZA154" localSheetId="0">'sheep in 10 tons'!$C$67+"aC67"+16897+"&lt;ref1&gt;"+3+80+"&lt;ref2&gt;"+3+15</definedName>
    <definedName name="_ZA155" localSheetId="0">'sheep in 10 tons'!$C$68+"aC68"+16897+"&lt;ref1&gt;"+3+80+"&lt;ref2&gt;"+3+15</definedName>
    <definedName name="_ZA156" localSheetId="0">'sheep in 10 tons'!$C$69+"aC69"+16897+"&lt;ref1&gt;"+3+80+"&lt;ref2&gt;"+3+15</definedName>
    <definedName name="_ZA157" localSheetId="0">'sheep in 10 tons'!$C$70+"aC70"+16897+"&lt;ref1&gt;"+3+80+"&lt;ref2&gt;"+3+15</definedName>
    <definedName name="_ZA158" localSheetId="0">'sheep in 10 tons'!$C$71+"aC71"+16897+"&lt;ref1&gt;"+3+80+"&lt;ref2&gt;"+3+15</definedName>
    <definedName name="_ZA159" localSheetId="0">'sheep in 10 tons'!$C$72+"aC72"+16897+"&lt;ref1&gt;"+3+80+"&lt;ref2&gt;"+3+15</definedName>
    <definedName name="_ZA160" localSheetId="0">'sheep in 10 tons'!$C$73+"aC73"+16897+"&lt;ref1&gt;"+3+80+"&lt;ref2&gt;"+3+15</definedName>
    <definedName name="_ZA161" localSheetId="0">'sheep in 10 tons'!$C$74+"aC74"+16897+"&lt;ref1&gt;"+3+80+"&lt;ref2&gt;"+3+15</definedName>
    <definedName name="_ZA162" localSheetId="0">'sheep in 10 tons'!$C$75+"aC75"+16897+"&lt;ref1&gt;"+3+80+"&lt;ref2&gt;"+3+15</definedName>
    <definedName name="_ZA163" localSheetId="0">'sheep in 10 tons'!$C$76+"aC76"+16897+"&lt;ref1&gt;"+3+80+"&lt;ref2&gt;"+3+15</definedName>
    <definedName name="_ZA164" localSheetId="0">'sheep in 10 tons'!$C$77+"aC77"+16897+"&lt;ref1&gt;"+3+80+"&lt;ref2&gt;"+3+15</definedName>
    <definedName name="_ZA165" localSheetId="0">'sheep in 10 tons'!$C$78+"aC78"+16897+"&lt;ref1&gt;"+3+80+"&lt;ref2&gt;"+3+15</definedName>
    <definedName name="_ZA166" localSheetId="0">'sheep in 10 tons'!$C$79+"aC79"+16897+"&lt;ref1&gt;"+3+80+"&lt;ref2&gt;"+3+15</definedName>
    <definedName name="_ZA167" localSheetId="0">'sheep in 10 tons'!$C$80+"aC80"+16897+"&lt;ref1&gt;"+3+80+"&lt;ref2&gt;"+3+15</definedName>
    <definedName name="_ZA168" localSheetId="0">'sheep in 10 tons'!$C$81+"aC81"+16897+"&lt;ref1&gt;"+3+80+"&lt;ref2&gt;"+3+15</definedName>
    <definedName name="_ZA169" localSheetId="0">'sheep in 10 tons'!$C$82+"aC82"+16897+"&lt;ref1&gt;"+3+80+"&lt;ref2&gt;"+3+15</definedName>
    <definedName name="_ZA170" localSheetId="0">'sheep in 10 tons'!$C$83+"aC83"+16897+"&lt;ref1&gt;"+3+80+"&lt;ref2&gt;"+3+15</definedName>
    <definedName name="_ZA171" localSheetId="0">'sheep in 10 tons'!$C$84+"aC84"+16897+"&lt;ref1&gt;"+3+80+"&lt;ref2&gt;"+3+15</definedName>
    <definedName name="_ZA172" localSheetId="0">'sheep in 10 tons'!$C$85+"aC85"+16897+"&lt;ref1&gt;"+3+80+"&lt;ref2&gt;"+3+15</definedName>
    <definedName name="_ZA173" localSheetId="0">'sheep in 10 tons'!$C$86+"aC86"+16897+"&lt;ref1&gt;"+3+80+"&lt;ref2&gt;"+3+15</definedName>
    <definedName name="_ZA174" localSheetId="0">'sheep in 10 tons'!$C$87+"aC87"+16897+"&lt;ref1&gt;"+3+80+"&lt;ref2&gt;"+3+15</definedName>
    <definedName name="_ZA175" localSheetId="0">'sheep in 10 tons'!$C$88+"aC88"+16897+"&lt;ref1&gt;"+3+80+"&lt;ref2&gt;"+3+15</definedName>
    <definedName name="_ZA176" localSheetId="0">'sheep in 10 tons'!$C$89+"aC89"+16897+"&lt;ref1&gt;"+3+80+"&lt;ref2&gt;"+3+15</definedName>
    <definedName name="_ZA177" localSheetId="0">'sheep in 10 tons'!$C$90+"aC90"+16897+"&lt;ref1&gt;"+3+80+"&lt;ref2&gt;"+3+15</definedName>
    <definedName name="_ZA178" localSheetId="0">'sheep in 10 tons'!$C$91+"aC91"+16897+"&lt;ref1&gt;"+3+80+"&lt;ref2&gt;"+3+15</definedName>
    <definedName name="_ZA179" localSheetId="0">'sheep in 10 tons'!$C$92+"aC92"+16897+"&lt;ref1&gt;"+3+80+"&lt;ref2&gt;"+3+15</definedName>
    <definedName name="_ZA180" localSheetId="0">'sheep in 10 tons'!$C$93+"aC93"+16897+"&lt;ref1&gt;"+3+80+"&lt;ref2&gt;"+3+15</definedName>
    <definedName name="_ZA181" localSheetId="0">'sheep in 10 tons'!$C$94+"aC94"+16897+"&lt;ref1&gt;"+3+80+"&lt;ref2&gt;"+3+15</definedName>
    <definedName name="_ZA182" localSheetId="0">'sheep in 10 tons'!$C$95+"aC95"+16897+"&lt;ref1&gt;"+3+80+"&lt;ref2&gt;"+3+15</definedName>
    <definedName name="_ZA183" localSheetId="0">'sheep in 10 tons'!$C$96+"aC96"+16897+"&lt;ref1&gt;"+3+80+"&lt;ref2&gt;"+3+15</definedName>
    <definedName name="_ZA184" localSheetId="0">'sheep in 10 tons'!$C$97+"aC97"+16897+"&lt;ref1&gt;"+3+80+"&lt;ref2&gt;"+3+15</definedName>
    <definedName name="_ZA185" localSheetId="0">'sheep in 10 tons'!$C$98+"aC98"+16897+"&lt;ref1&gt;"+3+80+"&lt;ref2&gt;"+3+15</definedName>
    <definedName name="_ZA186" localSheetId="0">'sheep in 10 tons'!$C$99+"aC99"+16897+"&lt;ref1&gt;"+3+80+"&lt;ref2&gt;"+3+15</definedName>
    <definedName name="_ZA187" localSheetId="0">'sheep in 10 tons'!$C$100+"aC100"+16897+"&lt;ref1&gt;"+3+80+"&lt;ref2&gt;"+3+15</definedName>
    <definedName name="_ZA188" localSheetId="0">'sheep in 10 tons'!$C$101+"aC101"+16897+"&lt;ref1&gt;"+3+80+"&lt;ref2&gt;"+3+15</definedName>
    <definedName name="_ZA189" localSheetId="0">'sheep in 10 tons'!$C$102+"aC102"+16897+"&lt;ref1&gt;"+3+80+"&lt;ref2&gt;"+3+15</definedName>
    <definedName name="_ZA190" localSheetId="0">'sheep in 10 tons'!$C$103+"aC103"+16897+"&lt;ref1&gt;"+3+80+"&lt;ref2&gt;"+3+15</definedName>
    <definedName name="_ZA191" localSheetId="0">'sheep in 10 tons'!$C$104+"aC104"+16897+"&lt;ref1&gt;"+3+80+"&lt;ref2&gt;"+3+15</definedName>
    <definedName name="_ZA192" localSheetId="0">'sheep in 10 tons'!$C$105+"aC105"+16897+"&lt;ref1&gt;"+3+80+"&lt;ref2&gt;"+3+15</definedName>
    <definedName name="_ZA193" localSheetId="0">'sheep in 10 tons'!$C$106+"aC106"+16897+"&lt;ref1&gt;"+3+80+"&lt;ref2&gt;"+3+15</definedName>
    <definedName name="_ZA194" localSheetId="0">'sheep in 10 tons'!$C$107+"aC107"+16897+"&lt;ref1&gt;"+3+80+"&lt;ref2&gt;"+3+15</definedName>
    <definedName name="_ZA195" localSheetId="0">'sheep in 10 tons'!$C$108+"aC108"+16897+"&lt;ref1&gt;"+3+80+"&lt;ref2&gt;"+3+15</definedName>
    <definedName name="_ZA196" localSheetId="0">'sheep in 10 tons'!$C$109+"aC109"+16897+"&lt;ref1&gt;"+3+80+"&lt;ref2&gt;"+3+15</definedName>
    <definedName name="_ZA197" localSheetId="0">'sheep in 10 tons'!$C$110+"aC110"+16897+"&lt;ref1&gt;"+3+80+"&lt;ref2&gt;"+3+15</definedName>
    <definedName name="_ZA198" localSheetId="0">'sheep in 10 tons'!$C$111+"aC111"+16897+"&lt;ref1&gt;"+3+80+"&lt;ref2&gt;"+3+15</definedName>
    <definedName name="_ZA199" localSheetId="0">'sheep in 10 tons'!$C$112+"aC112"+16897+"&lt;ref1&gt;"+3+80+"&lt;ref2&gt;"+3+15</definedName>
    <definedName name="_ZA200" localSheetId="0">'sheep in 10 tons'!$C$113+"aC113"+16897+"&lt;ref1&gt;"+3+80+"&lt;ref2&gt;"+3+15</definedName>
    <definedName name="_ZA201" localSheetId="0">'sheep in 10 tons'!$C$114+"aC114"+16897+"&lt;ref1&gt;"+3+80+"&lt;ref2&gt;"+3+15</definedName>
    <definedName name="_ZA202" localSheetId="0">'sheep in 10 tons'!$C$115+"aC115"+16897+"&lt;ref1&gt;"+3+80+"&lt;ref2&gt;"+3+15</definedName>
    <definedName name="_ZA203" localSheetId="0">'sheep in 10 tons'!$C$116+"aC116"+16897+"&lt;ref1&gt;"+3+80+"&lt;ref2&gt;"+3+15</definedName>
    <definedName name="_ZA204" localSheetId="0">'sheep in 10 tons'!$C$117+"aC117"+16897+"&lt;ref1&gt;"+3+80+"&lt;ref2&gt;"+3+15</definedName>
    <definedName name="_ZA205" localSheetId="0">'sheep in 10 tons'!$C$118+"aC118"+16897+"&lt;ref1&gt;"+3+80+"&lt;ref2&gt;"+3+15</definedName>
    <definedName name="_ZA206" localSheetId="0">'sheep in 10 tons'!$C$119+"aC119"+16897+"&lt;ref1&gt;"+3+80+"&lt;ref2&gt;"+3+15</definedName>
    <definedName name="_ZA207" localSheetId="0">'sheep in 10 tons'!$C$120+"aC120"+16897+"&lt;ref1&gt;"+3+80+"&lt;ref2&gt;"+3+15</definedName>
    <definedName name="_ZA208" localSheetId="0">'sheep in 10 tons'!$C$121+"aC121"+16897+"&lt;ref1&gt;"+3+80+"&lt;ref2&gt;"+3+15</definedName>
    <definedName name="_ZA209" localSheetId="0">'sheep in 10 tons'!$C$122+"aC122"+16897+"&lt;ref1&gt;"+3+80+"&lt;ref2&gt;"+3+15</definedName>
    <definedName name="_ZA210" localSheetId="0">'sheep in 10 tons'!$C$123+"aC123"+16897+"&lt;ref1&gt;"+3+80+"&lt;ref2&gt;"+3+15</definedName>
    <definedName name="_ZA211" localSheetId="0">'sheep in 10 tons'!$C$124+"aC124"+16897+"&lt;ref1&gt;"+3+80+"&lt;ref2&gt;"+3+15</definedName>
    <definedName name="_ZA212" localSheetId="0">'sheep in 10 tons'!$C$125+"aC125"+16897+"&lt;ref1&gt;"+3+80+"&lt;ref2&gt;"+3+15</definedName>
    <definedName name="_ZA213" localSheetId="0">'sheep in 10 tons'!$C$126+"aC126"+16897+"&lt;ref1&gt;"+3+80+"&lt;ref2&gt;"+3+15</definedName>
    <definedName name="_ZA214" localSheetId="0">'sheep in 10 tons'!$C$127+"aC127"+16897+"&lt;ref1&gt;"+3+80+"&lt;ref2&gt;"+3+15</definedName>
    <definedName name="_ZA215" localSheetId="0">'sheep in 10 tons'!$C$128+"aC128"+16897+"&lt;ref1&gt;"+3+80+"&lt;ref2&gt;"+3+15</definedName>
    <definedName name="_ZA216" localSheetId="0">'sheep in 10 tons'!$C$129+"aC129"+16897+"&lt;ref1&gt;"+3+80+"&lt;ref2&gt;"+3+15</definedName>
    <definedName name="_ZA217" localSheetId="0">'sheep in 10 tons'!$C$130+"aC130"+16897+"&lt;ref1&gt;"+3+80+"&lt;ref2&gt;"+3+15</definedName>
    <definedName name="_ZA218" localSheetId="0">'sheep in 10 tons'!$C$131+"aC131"+16897+"&lt;ref1&gt;"+3+80+"&lt;ref2&gt;"+3+15</definedName>
    <definedName name="_ZA219" localSheetId="0">'sheep in 10 tons'!$C$132+"aC132"+16897+"&lt;ref1&gt;"+3+80+"&lt;ref2&gt;"+3+15</definedName>
    <definedName name="_ZA220" localSheetId="0">'sheep in 10 tons'!$C$133+"aC133"+16897+"&lt;ref1&gt;"+3+80+"&lt;ref2&gt;"+3+15</definedName>
    <definedName name="_ZA221" localSheetId="0">'sheep in 10 tons'!$C$134+"aC134"+16897+"&lt;ref1&gt;"+3+80+"&lt;ref2&gt;"+3+15</definedName>
    <definedName name="_ZA222" localSheetId="0">'sheep in 10 tons'!$C$135+"aC135"+16897+"&lt;ref1&gt;"+3+80+"&lt;ref2&gt;"+3+15</definedName>
    <definedName name="_ZA223" localSheetId="0">'sheep in 10 tons'!$C$136+"aC136"+16897+"&lt;ref1&gt;"+3+80+"&lt;ref2&gt;"+3+15</definedName>
    <definedName name="_ZA224" localSheetId="0">'sheep in 10 tons'!$C$137+"aC137"+16897+"&lt;ref1&gt;"+3+80+"&lt;ref2&gt;"+3+15</definedName>
    <definedName name="_ZA225" localSheetId="0">'sheep in 10 tons'!$C$138+"aC138"+16897+"&lt;ref1&gt;"+3+80+"&lt;ref2&gt;"+3+15</definedName>
    <definedName name="_ZA226" localSheetId="0">'sheep in 10 tons'!$C$139+"aC139"+16897+"&lt;ref1&gt;"+3+80+"&lt;ref2&gt;"+3+15</definedName>
    <definedName name="_ZA227" localSheetId="0">'sheep in 10 tons'!$C$140+"aC140"+16897+"&lt;ref1&gt;"+3+80+"&lt;ref2&gt;"+3+15</definedName>
    <definedName name="_ZA228" localSheetId="0">'sheep in 10 tons'!$C$141+"aC141"+16897+"&lt;ref1&gt;"+3+80+"&lt;ref2&gt;"+3+15</definedName>
    <definedName name="_ZA229" localSheetId="0">'sheep in 10 tons'!$C$142+"aC142"+16897+"&lt;ref1&gt;"+3+80+"&lt;ref2&gt;"+3+15</definedName>
    <definedName name="_ZA230" localSheetId="0">'sheep in 10 tons'!$C$143+"aC143"+16897+"&lt;ref1&gt;"+3+80+"&lt;ref2&gt;"+3+15</definedName>
    <definedName name="_ZA231" localSheetId="0">'sheep in 10 tons'!$C$144+"aC144"+16897+"&lt;ref1&gt;"+3+80+"&lt;ref2&gt;"+3+15</definedName>
    <definedName name="_ZA232" localSheetId="0">'sheep in 10 tons'!$C$145+"aC145"+16897+"&lt;ref1&gt;"+3+80+"&lt;ref2&gt;"+3+15</definedName>
    <definedName name="_ZA233" localSheetId="0">'sheep in 10 tons'!$C$146+"aC146"+16897+"&lt;ref1&gt;"+3+80+"&lt;ref2&gt;"+3+15</definedName>
    <definedName name="_ZA234" localSheetId="0">'sheep in 10 tons'!$C$147+"aC147"+16897+"&lt;ref1&gt;"+3+80+"&lt;ref2&gt;"+3+15</definedName>
    <definedName name="_ZA235" localSheetId="0">'sheep in 10 tons'!$C$148+"aC148"+16897+"&lt;ref1&gt;"+3+80+"&lt;ref2&gt;"+3+15</definedName>
    <definedName name="_ZA236" localSheetId="0">'sheep in 10 tons'!$C$149+"aC149"+16897+"&lt;ref1&gt;"+3+80+"&lt;ref2&gt;"+3+15</definedName>
    <definedName name="_ZA237" localSheetId="0">'sheep in 10 tons'!$C$150+"aC150"+16897+"&lt;ref1&gt;"+3+80+"&lt;ref2&gt;"+3+15</definedName>
    <definedName name="_ZA238" localSheetId="0">'sheep in 10 tons'!$C$151+"aC151"+16897+"&lt;ref1&gt;"+3+80+"&lt;ref2&gt;"+3+15</definedName>
    <definedName name="_ZA239" localSheetId="0">'sheep in 10 tons'!$C$152+"aC152"+16897+"&lt;ref1&gt;"+3+80+"&lt;ref2&gt;"+3+15</definedName>
    <definedName name="_ZA240" localSheetId="0">'sheep in 10 tons'!$C$153+"aC153"+16897+"&lt;ref1&gt;"+3+80+"&lt;ref2&gt;"+3+15</definedName>
    <definedName name="_ZA241" localSheetId="0">'sheep in 10 tons'!$C$154+"aC154"+16897+"&lt;ref1&gt;"+3+80+"&lt;ref2&gt;"+3+15</definedName>
    <definedName name="_ZA242" localSheetId="0">'sheep in 10 tons'!$C$155+"aC155"+16897+"&lt;ref1&gt;"+3+80+"&lt;ref2&gt;"+3+15</definedName>
    <definedName name="_ZA243" localSheetId="0">'sheep in 10 tons'!$C$156+"aC156"+16897+"&lt;ref1&gt;"+3+80+"&lt;ref2&gt;"+3+15</definedName>
    <definedName name="_ZA244" localSheetId="0">'sheep in 10 tons'!$C$157+"aC157"+16897+"&lt;ref1&gt;"+3+80+"&lt;ref2&gt;"+3+15</definedName>
    <definedName name="_ZA245" localSheetId="0">'sheep in 10 tons'!$C$158+"aC158"+16897+"&lt;ref1&gt;"+3+80+"&lt;ref2&gt;"+3+15</definedName>
    <definedName name="_ZA246" localSheetId="0">'sheep in 10 tons'!$C$159+"aC159"+16897+"&lt;ref1&gt;"+3+80+"&lt;ref2&gt;"+3+15</definedName>
    <definedName name="_ZA247" localSheetId="0">'sheep in 10 tons'!$C$160+"aC160"+16897+"&lt;ref1&gt;"+3+80+"&lt;ref2&gt;"+3+15</definedName>
    <definedName name="_ZA248" localSheetId="0">'sheep in 10 tons'!$C$161+"aC161"+16897+"&lt;ref1&gt;"+3+80+"&lt;ref2&gt;"+3+15</definedName>
    <definedName name="_ZA249" localSheetId="0">'sheep in 10 tons'!$C$162+"aC162"+16897+"&lt;ref1&gt;"+3+80+"&lt;ref2&gt;"+3+15</definedName>
    <definedName name="_ZA250" localSheetId="0">'sheep in 10 tons'!$C$163+"aC163"+16897+"&lt;ref1&gt;"+3+80+"&lt;ref2&gt;"+3+15</definedName>
    <definedName name="_ZA251" localSheetId="0">'sheep in 10 tons'!$C$164+"aC164"+16897+"&lt;ref1&gt;"+3+80+"&lt;ref2&gt;"+3+15</definedName>
    <definedName name="_ZA252" localSheetId="0">'sheep in 10 tons'!$C$165+"aC165"+16897+"&lt;ref1&gt;"+3+80+"&lt;ref2&gt;"+3+15</definedName>
    <definedName name="_ZA253" localSheetId="0">'sheep in 10 tons'!$C$166+"aC166"+16897+"&lt;ref1&gt;"+3+80+"&lt;ref2&gt;"+3+15</definedName>
    <definedName name="_ZA254" localSheetId="0">'sheep in 10 tons'!$C$167+"aC167"+16897+"&lt;ref1&gt;"+3+80+"&lt;ref2&gt;"+3+15</definedName>
    <definedName name="_ZA255" localSheetId="0">'sheep in 10 tons'!$C$168+"aC168"+16897+"&lt;ref1&gt;"+3+80+"&lt;ref2&gt;"+3+15</definedName>
    <definedName name="_ZA256" localSheetId="0">'sheep in 10 tons'!$C$169+"aC169"+16897+"&lt;ref1&gt;"+3+80+"&lt;ref2&gt;"+3+15</definedName>
    <definedName name="_ZA257" localSheetId="0">'sheep in 10 tons'!$C$170+"aC170"+16897+"&lt;ref1&gt;"+3+80+"&lt;ref2&gt;"+3+15</definedName>
    <definedName name="_ZA258" localSheetId="0">'sheep in 10 tons'!$C$171+"aC171"+16897+"&lt;ref1&gt;"+3+80+"&lt;ref2&gt;"+3+15</definedName>
    <definedName name="_ZA259" localSheetId="0">'sheep in 10 tons'!$C$172+"aC172"+16897+"&lt;ref1&gt;"+3+80+"&lt;ref2&gt;"+3+15</definedName>
    <definedName name="_ZA260" localSheetId="0">'sheep in 10 tons'!$C$173+"aC173"+16897+"&lt;ref1&gt;"+3+80+"&lt;ref2&gt;"+3+15</definedName>
    <definedName name="_ZA261" localSheetId="0">'sheep in 10 tons'!$C$174+"aC174"+16897+"&lt;ref1&gt;"+3+80+"&lt;ref2&gt;"+3+15</definedName>
    <definedName name="_ZA262" localSheetId="0">'sheep in 10 tons'!$C$175+"aC175"+16897+"&lt;ref1&gt;"+3+80+"&lt;ref2&gt;"+3+15</definedName>
    <definedName name="_ZA263" localSheetId="0">'sheep in 10 tons'!$C$176+"aC176"+16897+"&lt;ref1&gt;"+3+80+"&lt;ref2&gt;"+3+15</definedName>
    <definedName name="_ZA264" localSheetId="0">'sheep in 10 tons'!$C$177+"aC177"+16897+"&lt;ref1&gt;"+3+80+"&lt;ref2&gt;"+3+15</definedName>
    <definedName name="_ZA265" localSheetId="0">'sheep in 10 tons'!$C$178+"aC178"+16897+"&lt;ref1&gt;"+3+80+"&lt;ref2&gt;"+3+15</definedName>
    <definedName name="_ZA266" localSheetId="0">'sheep in 10 tons'!$C$179+"aC179"+16897+"&lt;ref1&gt;"+3+80+"&lt;ref2&gt;"+3+15</definedName>
    <definedName name="_ZA267" localSheetId="0">'sheep in 10 tons'!$C$180+"aC180"+16897+"&lt;ref1&gt;"+3+80+"&lt;ref2&gt;"+3+15</definedName>
    <definedName name="_ZA268" localSheetId="0">'sheep in 10 tons'!$C$181+"aC181"+16897+"&lt;ref1&gt;"+3+80+"&lt;ref2&gt;"+3+15</definedName>
    <definedName name="_ZA269" localSheetId="0">'sheep in 10 tons'!$C$182+"aC182"+16897+"&lt;ref1&gt;"+3+80+"&lt;ref2&gt;"+3+15</definedName>
    <definedName name="_ZA270" localSheetId="0">'sheep in 10 tons'!$C$183+"aC183"+16897+"&lt;ref1&gt;"+3+80+"&lt;ref2&gt;"+3+15</definedName>
    <definedName name="_ZA271" localSheetId="0">'sheep in 10 tons'!$C$184+"aC184"+16897+"&lt;ref1&gt;"+3+80+"&lt;ref2&gt;"+3+15</definedName>
    <definedName name="_ZA272" localSheetId="0">'sheep in 10 tons'!$C$185+"aC185"+16897+"&lt;ref1&gt;"+3+80+"&lt;ref2&gt;"+3+15</definedName>
    <definedName name="_ZA273" localSheetId="0">'sheep in 10 tons'!$C$186+"aC186"+16897+"&lt;ref1&gt;"+3+80+"&lt;ref2&gt;"+3+15</definedName>
    <definedName name="_ZA274" localSheetId="0">'sheep in 10 tons'!$C$187+"aC187"+16897+"&lt;ref1&gt;"+3+80+"&lt;ref2&gt;"+3+15</definedName>
    <definedName name="_ZA275" localSheetId="0">'sheep in 10 tons'!$C$188+"aC188"+16897+"&lt;ref1&gt;"+3+80+"&lt;ref2&gt;"+3+15</definedName>
    <definedName name="_ZA276" localSheetId="0">'sheep in 10 tons'!$C$189+"aC189"+16897+"&lt;ref1&gt;"+3+80+"&lt;ref2&gt;"+3+15</definedName>
    <definedName name="_ZA277" localSheetId="0">'sheep in 10 tons'!$C$190+"aC190"+16897+"&lt;ref1&gt;"+3+80+"&lt;ref2&gt;"+3+15</definedName>
    <definedName name="_ZA278" localSheetId="0">'sheep in 10 tons'!$C$191+"aC191"+16897+"&lt;ref1&gt;"+3+80+"&lt;ref2&gt;"+3+15</definedName>
    <definedName name="_ZA279" localSheetId="0">'sheep in 10 tons'!$C$192+"aC192"+16897+"&lt;ref1&gt;"+3+80+"&lt;ref2&gt;"+3+15</definedName>
    <definedName name="_ZA280" localSheetId="0">'sheep in 10 tons'!$C$193+"aC193"+16897+"&lt;ref1&gt;"+3+80+"&lt;ref2&gt;"+3+15</definedName>
    <definedName name="_ZA281" localSheetId="0">'sheep in 10 tons'!$C$194+"aC194"+16897+"&lt;ref1&gt;"+3+80+"&lt;ref2&gt;"+3+15</definedName>
    <definedName name="_ZA282" localSheetId="0">'sheep in 10 tons'!$C$195+"aC195"+16897+"&lt;ref1&gt;"+3+80+"&lt;ref2&gt;"+3+15</definedName>
    <definedName name="_ZA283" localSheetId="0">'sheep in 10 tons'!$C$196+"aC196"+16897+"&lt;ref1&gt;"+3+80+"&lt;ref2&gt;"+3+15</definedName>
    <definedName name="_ZA284" localSheetId="0">'sheep in 10 tons'!$C$197+"aC197"+16897+"&lt;ref1&gt;"+3+80+"&lt;ref2&gt;"+3+15</definedName>
    <definedName name="_ZA285" localSheetId="0">'sheep in 10 tons'!$C$198+"aC198"+16897+"&lt;ref1&gt;"+3+80+"&lt;ref2&gt;"+3+15</definedName>
    <definedName name="_ZA286" localSheetId="0">'sheep in 10 tons'!$C$199+"aC199"+16897+"&lt;ref1&gt;"+3+80+"&lt;ref2&gt;"+3+15</definedName>
    <definedName name="_ZA287" localSheetId="0">'sheep in 10 tons'!$C$200+"aC200"+16897+"&lt;ref1&gt;"+3+80+"&lt;ref2&gt;"+3+15</definedName>
    <definedName name="_ZA288" localSheetId="0">'sheep in 10 tons'!$C$201+"aC201"+16897+"&lt;ref1&gt;"+3+80+"&lt;ref2&gt;"+3+15</definedName>
    <definedName name="_ZA289" localSheetId="0">'sheep in 10 tons'!$C$202+"aC202"+16897+"&lt;ref1&gt;"+3+80+"&lt;ref2&gt;"+3+15</definedName>
    <definedName name="_ZA290" localSheetId="0">'sheep in 10 tons'!$C$203+"aC203"+16897+"&lt;ref1&gt;"+3+80+"&lt;ref2&gt;"+3+15</definedName>
    <definedName name="_ZA291" localSheetId="0">'sheep in 10 tons'!$C$204+"aC204"+16897+"&lt;ref1&gt;"+3+80+"&lt;ref2&gt;"+3+15</definedName>
    <definedName name="_ZA292" localSheetId="0">'sheep in 10 tons'!$C$205+"aC205"+16897+"&lt;ref1&gt;"+3+80+"&lt;ref2&gt;"+3+15</definedName>
    <definedName name="_ZA293" localSheetId="0">'sheep in 10 tons'!$C$206+"aC206"+16897+"&lt;ref1&gt;"+3+80+"&lt;ref2&gt;"+3+15</definedName>
    <definedName name="_ZA294" localSheetId="0">'sheep in 10 tons'!$C$207+"aC207"+16897+"&lt;ref1&gt;"+3+80+"&lt;ref2&gt;"+3+15</definedName>
    <definedName name="_ZA295" localSheetId="0">'sheep in 10 tons'!$C$208+"aC208"+16897+"&lt;ref1&gt;"+3+80+"&lt;ref2&gt;"+3+15</definedName>
    <definedName name="_ZA296" localSheetId="0">'sheep in 10 tons'!$C$209+"aC209"+16897+"&lt;ref1&gt;"+3+80+"&lt;ref2&gt;"+3+15</definedName>
    <definedName name="_ZA297" localSheetId="0">'sheep in 10 tons'!$C$210+"aC210"+16897+"&lt;ref1&gt;"+3+80+"&lt;ref2&gt;"+3+15</definedName>
    <definedName name="_ZA298" localSheetId="0">'sheep in 10 tons'!$C$211+"aC211"+16897+"&lt;ref1&gt;"+3+80+"&lt;ref2&gt;"+3+15</definedName>
    <definedName name="_ZA299" localSheetId="0">'sheep in 10 tons'!$C$212+"aC212"+16897+"&lt;ref1&gt;"+3+80+"&lt;ref2&gt;"+3+15</definedName>
    <definedName name="_ZF100" localSheetId="0">'sheep in 10 tons'!$D$13+"D13"+""+513+513+472+0+0+0+0+4+3+"-"+"+"+2.6+50+2+4+95+3.90902810875566+5+2+"-"+"+"+-1+-1+0</definedName>
    <definedName name="_ZF101" localSheetId="0">'sheep in 10 tons'!$D$14+"D14"+""+513+513+472+0+0+0+0+4+3+"-"+"+"+2.6+50+2+4+95+3.90902810875566+5+2+"-"+"+"+-1+-1+0</definedName>
    <definedName name="_ZF102" localSheetId="0">'sheep in 10 tons'!$D$15+"D15"+""+513+513+472+0+0+0+0+4+3+"-"+"+"+2.6+50+2+4+95+3.90902810875566+5+2+"-"+"+"+-1+-1+0</definedName>
    <definedName name="_ZF103" localSheetId="0">'sheep in 10 tons'!$D$16+"D16"+""+513+513+472+0+0+0+0+4+3+"-"+"+"+2.6+50+2+4+95+3.90902810875566+5+2+"-"+"+"+-1+-1+0</definedName>
    <definedName name="_ZF104" localSheetId="0">'sheep in 10 tons'!$D$17+"D17"+""+513+513+472+0+0+0+0+4+3+"-"+"+"+2.6+50+2+4+95+3.90902810875566+5+2+"-"+"+"+-1+-1+0</definedName>
    <definedName name="_ZF105" localSheetId="0">'sheep in 10 tons'!$D$18+"D18"+""+513+513+472+0+0+0+0+4+3+"-"+"+"+2.6+50+2+4+95+3.90902810875566+5+2+"-"+"+"+-1+-1+0</definedName>
    <definedName name="_ZF106" localSheetId="0">'sheep in 10 tons'!$D$19+"D19"+""+513+513+472+0+0+0+0+4+3+"-"+"+"+2.6+50+2+4+95+3.90902810875566+5+2+"-"+"+"+-1+-1+0</definedName>
    <definedName name="_ZF107" localSheetId="0">'sheep in 10 tons'!$D$20+"D20"+""+513+513+472+0+0+0+0+4+3+"-"+"+"+2.6+50+2+4+95+3.90902810875566+5+2+"-"+"+"+-1+-1+0</definedName>
    <definedName name="_ZF108" localSheetId="0">'sheep in 10 tons'!$D$21+"D21"+""+513+513+472+0+0+0+0+4+3+"-"+"+"+2.6+50+2+4+95+3.90902810875566+5+2+"-"+"+"+-1+-1+0</definedName>
    <definedName name="_ZF109" localSheetId="0">'sheep in 10 tons'!$D$22+"D22"+""+513+513+472+0+0+0+0+4+3+"-"+"+"+2.6+50+2+4+95+3.90902810875566+5+2+"-"+"+"+-1+-1+0</definedName>
    <definedName name="_ZF110" localSheetId="0">'sheep in 10 tons'!$D$23+"D23"+""+513+513+472+0+0+0+0+4+3+"-"+"+"+2.6+50+2+4+95+3.90902810875566+5+2+"-"+"+"+-1+-1+0</definedName>
    <definedName name="_ZF111" localSheetId="0">'sheep in 10 tons'!$D$24+"D24"+""+513+513+472+0+0+0+0+4+3+"-"+"+"+2.6+50+2+4+95+3.90902810875566+5+2+"-"+"+"+-1+-1+0</definedName>
    <definedName name="_ZF112" localSheetId="0">'sheep in 10 tons'!$D$25+"D25"+""+513+513+472+0+0+0+0+4+3+"-"+"+"+2.6+50+2+4+95+3.90902810875566+5+2+"-"+"+"+-1+-1+0</definedName>
    <definedName name="_ZF113" localSheetId="0">'sheep in 10 tons'!$D$26+"D26"+""+513+513+472+0+0+0+0+4+3+"-"+"+"+2.6+50+2+4+95+3.90902810875566+5+2+"-"+"+"+-1+-1+0</definedName>
    <definedName name="_ZF114" localSheetId="0">'sheep in 10 tons'!$D$27+"D27"+""+513+513+472+0+0+0+0+4+3+"-"+"+"+2.6+50+2+4+95+3.90902810875566+5+2+"-"+"+"+-1+-1+0</definedName>
    <definedName name="_ZF115" localSheetId="0">'sheep in 10 tons'!$D$28+"D28"+""+513+513+472+0+0+0+0+4+3+"-"+"+"+2.6+50+2+4+95+3.90902810875566+5+2+"-"+"+"+-1+-1+0</definedName>
    <definedName name="_ZF116" localSheetId="0">'sheep in 10 tons'!$D$29+"D29"+""+513+513+472+0+0+0+0+4+3+"-"+"+"+2.6+50+2+4+95+3.90902810875566+5+2+"-"+"+"+-1+-1+0</definedName>
    <definedName name="_ZF117" localSheetId="0">'sheep in 10 tons'!$D$30+"D30"+""+513+513+472+0+0+0+0+4+3+"-"+"+"+2.6+50+2+4+95+3.90902810875566+5+2+"-"+"+"+-1+-1+0</definedName>
    <definedName name="_ZF118" localSheetId="0">'sheep in 10 tons'!$D$31+"D31"+""+513+513+472+0+0+0+0+4+3+"-"+"+"+2.6+50+2+4+95+3.90902810875566+5+2+"-"+"+"+-1+-1+0</definedName>
    <definedName name="_ZF119" localSheetId="0">'sheep in 10 tons'!$D$32+"D32"+""+513+513+472+0+0+0+0+4+3+"-"+"+"+2.6+50+2+4+95+3.90902810875566+5+2+"-"+"+"+-1+-1+0</definedName>
    <definedName name="_ZF120" localSheetId="0">'sheep in 10 tons'!$D$33+"D33"+""+513+513+472+0+0+0+0+4+3+"-"+"+"+2.6+50+2+4+95+3.90902810875566+5+2+"-"+"+"+-1+-1+0</definedName>
    <definedName name="_ZF121" localSheetId="0">'sheep in 10 tons'!$D$34+"D34"+""+513+513+472+0+0+0+0+4+3+"-"+"+"+2.6+50+2+4+95+3.90902810875566+5+2+"-"+"+"+-1+-1+0</definedName>
    <definedName name="_ZF122" localSheetId="0">'sheep in 10 tons'!$D$35+"D35"+""+513+513+472+0+0+0+0+4+3+"-"+"+"+2.6+50+2+4+95+3.90902810875566+5+2+"-"+"+"+-1+-1+0</definedName>
    <definedName name="_ZF123" localSheetId="0">'sheep in 10 tons'!$D$36+"D36"+""+513+513+472+0+0+0+0+4+3+"-"+"+"+2.6+50+2+4+95+3.90902810875566+5+2+"-"+"+"+-1+-1+0</definedName>
    <definedName name="_ZF124" localSheetId="0">'sheep in 10 tons'!$D$37+"D37"+""+513+513+472+0+0+0+0+4+3+"-"+"+"+2.6+50+2+4+95+3.90902810875566+5+2+"-"+"+"+-1+-1+0</definedName>
    <definedName name="_ZF125" localSheetId="0">'sheep in 10 tons'!$D$38+"D38"+""+513+513+472+0+0+0+0+4+3+"-"+"+"+2.6+50+2+4+95+3.90902810875566+5+2+"-"+"+"+-1+-1+0</definedName>
    <definedName name="_ZF126" localSheetId="0">'sheep in 10 tons'!$D$39+"D39"+""+513+513+472+0+0+0+0+4+3+"-"+"+"+2.6+50+2+4+95+3.90902810875566+5+2+"-"+"+"+-1+-1+0</definedName>
    <definedName name="_ZF127" localSheetId="0">'sheep in 10 tons'!$D$40+"D40"+""+513+513+472+0+0+0+0+4+3+"-"+"+"+2.6+50+2+4+95+3.90902810875566+5+2+"-"+"+"+-1+-1+0</definedName>
    <definedName name="_ZF128" localSheetId="0">'sheep in 10 tons'!$D$41+"D41"+""+513+513+472+0+0+0+0+4+3+"-"+"+"+2.6+50+2+4+95+3.90902810875566+5+2+"-"+"+"+-1+-1+0</definedName>
    <definedName name="_ZF129" localSheetId="0">'sheep in 10 tons'!$D$42+"D42"+""+513+513+472+0+0+0+0+4+3+"-"+"+"+2.6+50+2+4+95+3.90902810875566+5+2+"-"+"+"+-1+-1+0</definedName>
    <definedName name="_ZF130" localSheetId="0">'sheep in 10 tons'!$D$43+"D43"+""+513+513+472+0+0+0+0+4+3+"-"+"+"+2.6+50+2+4+95+3.90902810875566+5+2+"-"+"+"+-1+-1+0</definedName>
    <definedName name="_ZF131" localSheetId="0">'sheep in 10 tons'!$D$44+"D44"+""+513+513+472+0+0+0+0+4+3+"-"+"+"+2.6+50+2+4+95+3.90902810875566+5+2+"-"+"+"+-1+-1+0</definedName>
    <definedName name="_ZF132" localSheetId="0">'sheep in 10 tons'!$D$45+"D45"+""+513+513+472+0+0+0+0+4+3+"-"+"+"+2.6+50+2+4+95+3.90902810875566+5+2+"-"+"+"+-1+-1+0</definedName>
    <definedName name="_ZF133" localSheetId="0">'sheep in 10 tons'!$D$46+"D46"+""+513+513+472+0+0+0+0+4+3+"-"+"+"+2.6+50+2+4+95+3.90902810875566+5+2+"-"+"+"+-1+-1+0</definedName>
    <definedName name="_ZF134" localSheetId="0">'sheep in 10 tons'!$D$47+"D47"+""+513+513+472+0+0+0+0+4+3+"-"+"+"+2.6+50+2+4+95+3.90902810875566+5+2+"-"+"+"+-1+-1+0</definedName>
    <definedName name="_ZF135" localSheetId="0">'sheep in 10 tons'!$D$48+"D48"+""+513+513+472+0+0+0+0+4+3+"-"+"+"+2.6+50+2+4+95+3.90902810875566+5+2+"-"+"+"+-1+-1+0</definedName>
    <definedName name="_ZF136" localSheetId="0">'sheep in 10 tons'!$D$49+"D49"+""+513+513+472+0+0+0+0+4+3+"-"+"+"+2.6+50+2+4+95+3.90902810875566+5+2+"-"+"+"+-1+-1+0</definedName>
    <definedName name="_ZF137" localSheetId="0">'sheep in 10 tons'!$D$50+"D50"+""+513+513+472+0+0+0+0+4+3+"-"+"+"+2.6+50+2+4+95+3.90902810875566+5+2+"-"+"+"+-1+-1+0</definedName>
    <definedName name="_ZF138" localSheetId="0">'sheep in 10 tons'!$D$51+"D51"+""+513+513+472+0+0+0+0+4+3+"-"+"+"+2.6+50+2+4+95+3.90902810875566+5+2+"-"+"+"+-1+-1+0</definedName>
    <definedName name="_ZF139" localSheetId="0">'sheep in 10 tons'!$D$52+"D52"+""+513+513+472+0+0+0+0+4+3+"-"+"+"+2.6+50+2+4+95+3.90902810875566+5+2+"-"+"+"+-1+-1+0</definedName>
    <definedName name="_ZF140" localSheetId="0">'sheep in 10 tons'!$D$53+"D53"+""+513+513+472+0+0+0+0+4+3+"-"+"+"+2.6+50+2+4+95+3.90902810875566+5+2+"-"+"+"+-1+-1+0</definedName>
    <definedName name="_ZF141" localSheetId="0">'sheep in 10 tons'!$D$54+"D54"+""+513+513+472+0+0+0+0+4+3+"-"+"+"+2.6+50+2+4+95+3.90902810875566+5+2+"-"+"+"+-1+-1+0</definedName>
    <definedName name="_ZF142" localSheetId="0">'sheep in 10 tons'!$D$55+"D55"+""+513+513+472+0+0+0+0+4+3+"-"+"+"+2.6+50+2+4+95+3.90902810875566+5+2+"-"+"+"+-1+-1+0</definedName>
    <definedName name="_ZF143" localSheetId="0">'sheep in 10 tons'!$D$56+"D56"+""+513+513+472+0+0+0+0+4+3+"-"+"+"+2.6+50+2+4+95+3.90902810875566+5+2+"-"+"+"+-1+-1+0</definedName>
    <definedName name="_ZF144" localSheetId="0">'sheep in 10 tons'!$D$57+"D57"+""+513+513+472+0+0+0+0+4+3+"-"+"+"+2.6+50+2+4+95+3.90902810875566+5+2+"-"+"+"+-1+-1+0</definedName>
    <definedName name="_ZF145" localSheetId="0">'sheep in 10 tons'!$D$58+"D58"+""+513+513+472+0+0+0+0+4+3+"-"+"+"+2.6+50+2+4+95+3.90902810875566+5+2+"-"+"+"+-1+-1+0</definedName>
    <definedName name="_ZF146" localSheetId="0">'sheep in 10 tons'!$D$59+"D59"+""+513+513+472+0+0+0+0+4+3+"-"+"+"+2.6+50+2+4+95+3.90902810875566+5+2+"-"+"+"+-1+-1+0</definedName>
    <definedName name="_ZF147" localSheetId="0">'sheep in 10 tons'!$D$60+"D60"+""+513+513+472+0+0+0+0+4+3+"-"+"+"+2.6+50+2+4+95+3.90902810875566+5+2+"-"+"+"+-1+-1+0</definedName>
    <definedName name="_ZF148" localSheetId="0">'sheep in 10 tons'!$D$61+"D61"+""+513+513+472+0+0+0+0+4+3+"-"+"+"+2.6+50+2+4+95+3.90902810875566+5+2+"-"+"+"+-1+-1+0</definedName>
    <definedName name="_ZF149" localSheetId="0">'sheep in 10 tons'!$D$62+"D62"+""+513+513+472+0+0+0+0+4+3+"-"+"+"+2.6+50+2+4+95+3.90902810875566+5+2+"-"+"+"+-1+-1+0</definedName>
    <definedName name="_ZF150" localSheetId="0">'sheep in 10 tons'!$D$63+"D63"+""+513+513+472+0+0+0+0+4+3+"-"+"+"+2.6+50+2+4+95+3.90902810875566+5+2+"-"+"+"+-1+-1+0</definedName>
    <definedName name="_ZF151" localSheetId="0">'sheep in 10 tons'!$D$64+"D64"+""+513+513+472+0+0+0+0+4+3+"-"+"+"+2.6+50+2+4+95+3.90902810875566+5+2+"-"+"+"+-1+-1+0</definedName>
    <definedName name="_ZF152" localSheetId="0">'sheep in 10 tons'!$D$65+"D65"+""+513+513+472+0+0+0+0+4+3+"-"+"+"+2.6+50+2+4+95+3.90902810875566+5+2+"-"+"+"+-1+-1+0</definedName>
    <definedName name="_ZF153" localSheetId="0">'sheep in 10 tons'!$D$66+"D66"+""+513+513+472+0+0+0+0+4+3+"-"+"+"+2.6+50+2+4+95+3.90902810875566+5+2+"-"+"+"+-1+-1+0</definedName>
    <definedName name="_ZF154" localSheetId="0">'sheep in 10 tons'!$D$67+"D67"+""+513+513+472+0+0+0+0+4+3+"-"+"+"+2.6+50+2+4+95+3.90902810875566+5+2+"-"+"+"+-1+-1+0</definedName>
    <definedName name="_ZF155" localSheetId="0">'sheep in 10 tons'!$D$68+"D68"+""+513+513+472+0+0+0+0+4+3+"-"+"+"+2.6+50+2+4+95+3.90902810875566+5+2+"-"+"+"+-1+-1+0</definedName>
    <definedName name="_ZF156" localSheetId="0">'sheep in 10 tons'!$D$69+"D69"+""+513+513+472+0+0+0+0+4+3+"-"+"+"+2.6+50+2+4+95+3.90902810875566+5+2+"-"+"+"+-1+-1+0</definedName>
    <definedName name="_ZF157" localSheetId="0">'sheep in 10 tons'!$D$70+"D70"+""+513+513+472+0+0+0+0+4+3+"-"+"+"+2.6+50+2+4+95+3.90902810875566+5+2+"-"+"+"+-1+-1+0</definedName>
    <definedName name="_ZF158" localSheetId="0">'sheep in 10 tons'!$D$71+"D71"+""+513+513+472+0+0+0+0+4+3+"-"+"+"+2.6+50+2+4+95+3.90902810875566+5+2+"-"+"+"+-1+-1+0</definedName>
    <definedName name="_ZF159" localSheetId="0">'sheep in 10 tons'!$D$72+"D72"+""+513+513+472+0+0+0+0+4+3+"-"+"+"+2.6+50+2+4+95+3.90902810875566+5+2+"-"+"+"+-1+-1+0</definedName>
    <definedName name="_ZF160" localSheetId="0">'sheep in 10 tons'!$D$73+"D73"+""+513+513+472+0+0+0+0+4+3+"-"+"+"+2.6+50+2+4+95+3.90902810875566+5+2+"-"+"+"+-1+-1+0</definedName>
    <definedName name="_ZF161" localSheetId="0">'sheep in 10 tons'!$D$74+"D74"+""+513+513+472+0+0+0+0+4+3+"-"+"+"+2.6+50+2+4+95+3.90902810875566+5+2+"-"+"+"+-1+-1+0</definedName>
    <definedName name="_ZF162" localSheetId="0">'sheep in 10 tons'!$D$75+"D75"+""+513+513+472+0+0+0+0+4+3+"-"+"+"+2.6+50+2+4+95+3.90902810875566+5+2+"-"+"+"+-1+-1+0</definedName>
    <definedName name="_ZF163" localSheetId="0">'sheep in 10 tons'!$D$76+"D76"+""+513+513+472+0+0+0+0+4+3+"-"+"+"+2.6+50+2+4+95+3.90902810875566+5+2+"-"+"+"+-1+-1+0</definedName>
    <definedName name="_ZF164" localSheetId="0">'sheep in 10 tons'!$D$77+"D77"+""+513+513+472+0+0+0+0+4+3+"-"+"+"+2.6+50+2+4+95+3.90902810875566+5+2+"-"+"+"+-1+-1+0</definedName>
    <definedName name="_ZF165" localSheetId="0">'sheep in 10 tons'!$D$78+"D78"+""+513+513+472+0+0+0+0+4+3+"-"+"+"+2.6+50+2+4+95+3.90902810875566+5+2+"-"+"+"+-1+-1+0</definedName>
    <definedName name="_ZF166" localSheetId="0">'sheep in 10 tons'!$D$79+"D79"+""+513+513+472+0+0+0+0+4+3+"-"+"+"+2.6+50+2+4+95+3.90902810875566+5+2+"-"+"+"+-1+-1+0</definedName>
    <definedName name="_ZF167" localSheetId="0">'sheep in 10 tons'!$D$80+"D80"+""+513+513+472+0+0+0+0+4+3+"-"+"+"+2.6+50+2+4+95+3.90902810875566+5+2+"-"+"+"+-1+-1+0</definedName>
    <definedName name="_ZF168" localSheetId="0">'sheep in 10 tons'!$D$81+"D81"+""+513+513+472+0+0+0+0+4+3+"-"+"+"+2.6+50+2+4+95+3.90902810875566+5+2+"-"+"+"+-1+-1+0</definedName>
    <definedName name="_ZF169" localSheetId="0">'sheep in 10 tons'!$D$82+"D82"+""+513+513+472+0+0+0+0+4+3+"-"+"+"+2.6+50+2+4+95+3.90902810875566+5+2+"-"+"+"+-1+-1+0</definedName>
    <definedName name="_ZF170" localSheetId="0">'sheep in 10 tons'!$D$83+"D83"+""+513+513+472+0+0+0+0+4+3+"-"+"+"+2.6+50+2+4+95+3.90902810875566+5+2+"-"+"+"+-1+-1+0</definedName>
    <definedName name="_ZF171" localSheetId="0">'sheep in 10 tons'!$D$84+"D84"+""+513+513+472+0+0+0+0+4+3+"-"+"+"+2.6+50+2+4+95+3.90902810875566+5+2+"-"+"+"+-1+-1+0</definedName>
    <definedName name="_ZF172" localSheetId="0">'sheep in 10 tons'!$D$85+"D85"+""+513+513+472+0+0+0+0+4+3+"-"+"+"+2.6+50+2+4+95+3.90902810875566+5+2+"-"+"+"+-1+-1+0</definedName>
    <definedName name="_ZF173" localSheetId="0">'sheep in 10 tons'!$D$86+"D86"+""+513+513+472+0+0+0+0+4+3+"-"+"+"+2.6+50+2+4+95+3.90902810875566+5+2+"-"+"+"+-1+-1+0</definedName>
    <definedName name="_ZF174" localSheetId="0">'sheep in 10 tons'!$D$87+"D87"+""+513+513+472+0+0+0+0+4+3+"-"+"+"+2.6+50+2+4+95+3.90902810875566+5+2+"-"+"+"+-1+-1+0</definedName>
    <definedName name="_ZF175" localSheetId="0">'sheep in 10 tons'!$D$88+"D88"+""+513+513+472+0+0+0+0+4+3+"-"+"+"+2.6+50+2+4+95+3.90902810875566+5+2+"-"+"+"+-1+-1+0</definedName>
    <definedName name="_ZF176" localSheetId="0">'sheep in 10 tons'!$D$89+"D89"+""+513+513+472+0+0+0+0+4+3+"-"+"+"+2.6+50+2+4+95+3.90902810875566+5+2+"-"+"+"+-1+-1+0</definedName>
    <definedName name="_ZF177" localSheetId="0">'sheep in 10 tons'!$D$90+"D90"+""+513+513+472+0+0+0+0+4+3+"-"+"+"+2.6+50+2+4+95+3.90902810875566+5+2+"-"+"+"+-1+-1+0</definedName>
    <definedName name="_ZF178" localSheetId="0">'sheep in 10 tons'!$D$91+"D91"+""+513+513+472+0+0+0+0+4+3+"-"+"+"+2.6+50+2+4+95+3.90902810875566+5+2+"-"+"+"+-1+-1+0</definedName>
    <definedName name="_ZF179" localSheetId="0">'sheep in 10 tons'!$D$92+"D92"+""+513+513+472+0+0+0+0+4+3+"-"+"+"+2.6+50+2+4+95+3.90902810875566+5+2+"-"+"+"+-1+-1+0</definedName>
    <definedName name="_ZF180" localSheetId="0">'sheep in 10 tons'!$D$93+"D93"+""+513+513+472+0+0+0+0+4+3+"-"+"+"+2.6+50+2+4+95+3.90902810875566+5+2+"-"+"+"+-1+-1+0</definedName>
    <definedName name="_ZF181" localSheetId="0">'sheep in 10 tons'!$D$94+"D94"+""+513+513+472+0+0+0+0+4+3+"-"+"+"+2.6+50+2+4+95+3.90902810875566+5+2+"-"+"+"+-1+-1+0</definedName>
    <definedName name="_ZF182" localSheetId="0">'sheep in 10 tons'!$D$95+"D95"+""+513+513+472+0+0+0+0+4+3+"-"+"+"+2.6+50+2+4+95+3.90902810875566+5+2+"-"+"+"+-1+-1+0</definedName>
    <definedName name="_ZF183" localSheetId="0">'sheep in 10 tons'!$D$96+"D96"+""+513+513+472+0+0+0+0+4+3+"-"+"+"+2.6+50+2+4+95+3.90902810875566+5+2+"-"+"+"+-1+-1+0</definedName>
    <definedName name="_ZF184" localSheetId="0">'sheep in 10 tons'!$D$97+"D97"+""+513+513+472+0+0+0+0+4+3+"-"+"+"+2.6+50+2+4+95+3.90902810875566+5+2+"-"+"+"+-1+-1+0</definedName>
    <definedName name="_ZF185" localSheetId="0">'sheep in 10 tons'!$D$98+"D98"+""+513+513+472+0+0+0+0+4+3+"-"+"+"+2.6+50+2+4+95+3.90902810875566+5+2+"-"+"+"+-1+-1+0</definedName>
    <definedName name="_ZF186" localSheetId="0">'sheep in 10 tons'!$D$99+"D99"+""+513+513+472+0+0+0+0+4+3+"-"+"+"+2.6+50+2+4+95+3.90902810875566+5+2+"-"+"+"+-1+-1+0</definedName>
    <definedName name="_ZF187" localSheetId="0">'sheep in 10 tons'!$D$100+"D100"+""+513+513+472+0+0+0+0+4+3+"-"+"+"+2.6+50+2+4+95+3.90902810875566+5+2+"-"+"+"+-1+-1+0</definedName>
    <definedName name="_ZF188" localSheetId="0">'sheep in 10 tons'!$D$101+"D101"+""+513+513+472+0+0+0+0+4+3+"-"+"+"+2.6+50+2+4+95+3.90902810875566+5+2+"-"+"+"+-1+-1+0</definedName>
    <definedName name="_ZF189" localSheetId="0">'sheep in 10 tons'!$D$102+"D102"+""+513+513+472+0+0+0+0+4+3+"-"+"+"+2.6+50+2+4+95+3.90902810875566+5+2+"-"+"+"+-1+-1+0</definedName>
    <definedName name="_ZF190" localSheetId="0">'sheep in 10 tons'!$D$103+"D103"+""+513+513+472+0+0+0+0+4+3+"-"+"+"+2.6+50+2+4+95+3.90902810875566+5+2+"-"+"+"+-1+-1+0</definedName>
    <definedName name="_ZF191" localSheetId="0">'sheep in 10 tons'!$D$104+"D104"+""+513+513+472+0+0+0+0+4+3+"-"+"+"+2.6+50+2+4+95+3.90902810875566+5+2+"-"+"+"+-1+-1+0</definedName>
    <definedName name="_ZF192" localSheetId="0">'sheep in 10 tons'!$D$105+"D105"+""+513+513+472+0+0+0+0+4+3+"-"+"+"+2.6+50+2+4+95+3.90902810875566+5+2+"-"+"+"+-1+-1+0</definedName>
    <definedName name="_ZF193" localSheetId="0">'sheep in 10 tons'!$D$106+"D106"+""+513+513+472+0+0+0+0+4+3+"-"+"+"+2.6+50+2+4+95+3.90902810875566+5+2+"-"+"+"+-1+-1+0</definedName>
    <definedName name="_ZF194" localSheetId="0">'sheep in 10 tons'!$D$107+"D107"+""+513+513+472+0+0+0+0+4+3+"-"+"+"+2.6+50+2+4+95+3.90902810875566+5+2+"-"+"+"+-1+-1+0</definedName>
    <definedName name="_ZF195" localSheetId="0">'sheep in 10 tons'!$D$108+"D108"+""+513+513+472+0+0+0+0+4+3+"-"+"+"+2.6+50+2+4+95+3.90902810875566+5+2+"-"+"+"+-1+-1+0</definedName>
    <definedName name="_ZF196" localSheetId="0">'sheep in 10 tons'!$D$109+"D109"+""+513+513+472+0+0+0+0+4+3+"-"+"+"+2.6+50+2+4+95+3.90902810875566+5+2+"-"+"+"+-1+-1+0</definedName>
    <definedName name="_ZF197" localSheetId="0">'sheep in 10 tons'!$D$110+"D110"+""+513+513+472+0+0+0+0+4+3+"-"+"+"+2.6+50+2+4+95+3.90902810875566+5+2+"-"+"+"+-1+-1+0</definedName>
    <definedName name="_ZF198" localSheetId="0">'sheep in 10 tons'!$D$111+"D111"+""+513+513+472+0+0+0+0+4+3+"-"+"+"+2.6+50+2+4+95+3.90902810875566+5+2+"-"+"+"+-1+-1+0</definedName>
    <definedName name="_ZF199" localSheetId="0">'sheep in 10 tons'!$D$112+"D112"+""+513+513+472+0+0+0+0+4+3+"-"+"+"+2.6+50+2+4+95+3.90902810875566+5+2+"-"+"+"+-1+-1+0</definedName>
    <definedName name="_ZF200" localSheetId="0">'sheep in 10 tons'!$D$113+"D113"+""+513+513+472+0+0+0+0+4+3+"-"+"+"+2.6+50+2+4+95+3.90902810875566+5+2+"-"+"+"+-1+-1+0</definedName>
    <definedName name="_ZF201" localSheetId="0">'sheep in 10 tons'!$D$114+"D114"+""+513+513+472+0+0+0+0+4+3+"-"+"+"+2.6+50+2+4+95+3.90902810875566+5+2+"-"+"+"+-1+-1+0</definedName>
    <definedName name="_ZF202" localSheetId="0">'sheep in 10 tons'!$D$115+"D115"+""+513+513+472+0+0+0+0+4+3+"-"+"+"+2.6+50+2+4+95+3.90902810875566+5+2+"-"+"+"+-1+-1+0</definedName>
    <definedName name="_ZF203" localSheetId="0">'sheep in 10 tons'!$D$116+"D116"+""+513+513+472+0+0+0+0+4+3+"-"+"+"+2.6+50+2+4+95+3.90902810875566+5+2+"-"+"+"+-1+-1+0</definedName>
    <definedName name="_ZF204" localSheetId="0">'sheep in 10 tons'!$D$117+"D117"+""+513+513+472+0+0+0+0+4+3+"-"+"+"+2.6+50+2+4+95+3.90902810875566+5+2+"-"+"+"+-1+-1+0</definedName>
    <definedName name="_ZF205" localSheetId="0">'sheep in 10 tons'!$D$118+"D118"+""+513+513+472+0+0+0+0+4+3+"-"+"+"+2.6+50+2+4+95+3.90902810875566+5+2+"-"+"+"+-1+-1+0</definedName>
    <definedName name="_ZF206" localSheetId="0">'sheep in 10 tons'!$D$119+"D119"+""+513+513+472+0+0+0+0+4+3+"-"+"+"+2.6+50+2+4+95+3.90902810875566+5+2+"-"+"+"+-1+-1+0</definedName>
    <definedName name="_ZF207" localSheetId="0">'sheep in 10 tons'!$D$120+"D120"+""+513+513+472+0+0+0+0+4+3+"-"+"+"+2.6+50+2+4+95+3.90902810875566+5+2+"-"+"+"+-1+-1+0</definedName>
    <definedName name="_ZF208" localSheetId="0">'sheep in 10 tons'!$D$121+"D121"+""+513+513+472+0+0+0+0+4+3+"-"+"+"+2.6+50+2+4+95+3.90902810875566+5+2+"-"+"+"+-1+-1+0</definedName>
    <definedName name="_ZF209" localSheetId="0">'sheep in 10 tons'!$D$122+"D122"+""+513+513+472+0+0+0+0+4+3+"-"+"+"+2.6+50+2+4+95+3.90902810875566+5+2+"-"+"+"+-1+-1+0</definedName>
    <definedName name="_ZF210" localSheetId="0">'sheep in 10 tons'!$D$123+"D123"+""+513+513+472+0+0+0+0+4+3+"-"+"+"+2.6+50+2+4+95+3.90902810875566+5+2+"-"+"+"+-1+-1+0</definedName>
    <definedName name="_ZF211" localSheetId="0">'sheep in 10 tons'!$D$124+"D124"+""+513+513+472+0+0+0+0+4+3+"-"+"+"+2.6+50+2+4+95+3.90902810875566+5+2+"-"+"+"+-1+-1+0</definedName>
    <definedName name="_ZF212" localSheetId="0">'sheep in 10 tons'!$D$125+"D125"+""+513+513+472+0+0+0+0+4+3+"-"+"+"+2.6+50+2+4+95+3.90902810875566+5+2+"-"+"+"+-1+-1+0</definedName>
    <definedName name="_ZF213" localSheetId="0">'sheep in 10 tons'!$D$126+"D126"+""+513+513+472+0+0+0+0+4+3+"-"+"+"+2.6+50+2+4+95+3.90902810875566+5+2+"-"+"+"+-1+-1+0</definedName>
    <definedName name="_ZF214" localSheetId="0">'sheep in 10 tons'!$D$127+"D127"+""+513+513+472+0+0+0+0+4+3+"-"+"+"+2.6+50+2+4+95+3.90902810875566+5+2+"-"+"+"+-1+-1+0</definedName>
    <definedName name="_ZF215" localSheetId="0">'sheep in 10 tons'!$D$128+"D128"+""+513+513+472+0+0+0+0+4+3+"-"+"+"+2.6+50+2+4+95+3.90902810875566+5+2+"-"+"+"+-1+-1+0</definedName>
    <definedName name="_ZF216" localSheetId="0">'sheep in 10 tons'!$D$129+"D129"+""+513+513+472+0+0+0+0+4+3+"-"+"+"+2.6+50+2+4+95+3.90902810875566+5+2+"-"+"+"+-1+-1+0</definedName>
    <definedName name="_ZF217" localSheetId="0">'sheep in 10 tons'!$D$130+"D130"+""+513+513+472+0+0+0+0+4+3+"-"+"+"+2.6+50+2+4+95+3.90902810875566+5+2+"-"+"+"+-1+-1+0</definedName>
    <definedName name="_ZF218" localSheetId="0">'sheep in 10 tons'!$D$131+"D131"+""+513+513+472+0+0+0+0+4+3+"-"+"+"+2.6+50+2+4+95+3.90902810875566+5+2+"-"+"+"+-1+-1+0</definedName>
    <definedName name="_ZF219" localSheetId="0">'sheep in 10 tons'!$D$132+"D132"+""+513+513+472+0+0+0+0+4+3+"-"+"+"+2.6+50+2+4+95+3.90902810875566+5+2+"-"+"+"+-1+-1+0</definedName>
    <definedName name="_ZF220" localSheetId="0">'sheep in 10 tons'!$D$133+"D133"+""+513+513+472+0+0+0+0+4+3+"-"+"+"+2.6+50+2+4+95+3.90902810875566+5+2+"-"+"+"+-1+-1+0</definedName>
    <definedName name="_ZF221" localSheetId="0">'sheep in 10 tons'!$D$134+"D134"+""+513+513+472+0+0+0+0+4+3+"-"+"+"+2.6+50+2+4+95+3.90902810875566+5+2+"-"+"+"+-1+-1+0</definedName>
    <definedName name="_ZF222" localSheetId="0">'sheep in 10 tons'!$D$135+"D135"+""+513+513+472+0+0+0+0+4+3+"-"+"+"+2.6+50+2+4+95+3.90902810875566+5+2+"-"+"+"+-1+-1+0</definedName>
    <definedName name="_ZF223" localSheetId="0">'sheep in 10 tons'!$D$136+"D136"+""+513+513+472+0+0+0+0+4+3+"-"+"+"+2.6+50+2+4+95+3.90902810875566+5+2+"-"+"+"+-1+-1+0</definedName>
    <definedName name="_ZF224" localSheetId="0">'sheep in 10 tons'!$D$137+"D137"+""+513+513+472+0+0+0+0+4+3+"-"+"+"+2.6+50+2+4+95+3.90902810875566+5+2+"-"+"+"+-1+-1+0</definedName>
    <definedName name="_ZF225" localSheetId="0">'sheep in 10 tons'!$D$138+"D138"+""+513+513+472+0+0+0+0+4+3+"-"+"+"+2.6+50+2+4+95+3.90902810875566+5+2+"-"+"+"+-1+-1+0</definedName>
    <definedName name="_ZF226" localSheetId="0">'sheep in 10 tons'!$D$139+"D139"+""+513+513+472+0+0+0+0+4+3+"-"+"+"+2.6+50+2+4+95+3.90902810875566+5+2+"-"+"+"+-1+-1+0</definedName>
    <definedName name="_ZF227" localSheetId="0">'sheep in 10 tons'!$D$140+"D140"+""+513+513+472+0+0+0+0+4+3+"-"+"+"+2.6+50+2+4+95+3.90902810875566+5+2+"-"+"+"+-1+-1+0</definedName>
    <definedName name="_ZF228" localSheetId="0">'sheep in 10 tons'!$D$141+"D141"+""+513+513+472+0+0+0+0+4+3+"-"+"+"+2.6+50+2+4+95+3.90902810875566+5+2+"-"+"+"+-1+-1+0</definedName>
    <definedName name="_ZF229" localSheetId="0">'sheep in 10 tons'!$D$142+"D142"+""+513+513+472+0+0+0+0+4+3+"-"+"+"+2.6+50+2+4+95+3.90902810875566+5+2+"-"+"+"+-1+-1+0</definedName>
    <definedName name="_ZF230" localSheetId="0">'sheep in 10 tons'!$D$143+"D143"+""+513+513+472+0+0+0+0+4+3+"-"+"+"+2.6+50+2+4+95+3.90902810875566+5+2+"-"+"+"+-1+-1+0</definedName>
    <definedName name="_ZF231" localSheetId="0">'sheep in 10 tons'!$D$144+"D144"+""+513+513+472+0+0+0+0+4+3+"-"+"+"+2.6+50+2+4+95+3.90902810875566+5+2+"-"+"+"+-1+-1+0</definedName>
    <definedName name="_ZF232" localSheetId="0">'sheep in 10 tons'!$D$145+"D145"+""+513+513+472+0+0+0+0+4+3+"-"+"+"+2.6+50+2+4+95+3.90902810875566+5+2+"-"+"+"+-1+-1+0</definedName>
    <definedName name="_ZF233" localSheetId="0">'sheep in 10 tons'!$D$146+"D146"+""+513+513+472+0+0+0+0+4+3+"-"+"+"+2.6+50+2+4+95+3.90902810875566+5+2+"-"+"+"+-1+-1+0</definedName>
    <definedName name="_ZF234" localSheetId="0">'sheep in 10 tons'!$D$147+"D147"+""+513+513+472+0+0+0+0+4+3+"-"+"+"+2.6+50+2+4+95+3.90902810875566+5+2+"-"+"+"+-1+-1+0</definedName>
    <definedName name="_ZF235" localSheetId="0">'sheep in 10 tons'!$D$148+"D148"+""+513+513+472+0+0+0+0+4+3+"-"+"+"+2.6+50+2+4+95+3.90902810875566+5+2+"-"+"+"+-1+-1+0</definedName>
    <definedName name="_ZF236" localSheetId="0">'sheep in 10 tons'!$D$149+"D149"+""+513+513+472+0+0+0+0+4+3+"-"+"+"+2.6+50+2+4+95+3.90902810875566+5+2+"-"+"+"+-1+-1+0</definedName>
    <definedName name="_ZF237" localSheetId="0">'sheep in 10 tons'!$D$150+"D150"+""+513+513+472+0+0+0+0+4+3+"-"+"+"+2.6+50+2+4+95+3.90902810875566+5+2+"-"+"+"+-1+-1+0</definedName>
    <definedName name="_ZF238" localSheetId="0">'sheep in 10 tons'!$D$151+"D151"+""+513+513+472+0+0+0+0+4+3+"-"+"+"+2.6+50+2+4+95+3.90902810875566+5+2+"-"+"+"+-1+-1+0</definedName>
    <definedName name="_ZF239" localSheetId="0">'sheep in 10 tons'!$D$152+"D152"+""+513+513+472+0+0+0+0+4+3+"-"+"+"+2.6+50+2+4+95+3.90902810875566+5+2+"-"+"+"+-1+-1+0</definedName>
    <definedName name="_ZF240" localSheetId="0">'sheep in 10 tons'!$D$153+"D153"+""+513+513+472+0+0+0+0+4+3+"-"+"+"+2.6+50+2+4+95+3.90902810875566+5+2+"-"+"+"+-1+-1+0</definedName>
    <definedName name="_ZF241" localSheetId="0">'sheep in 10 tons'!$D$154+"D154"+""+513+513+472+0+0+0+0+4+3+"-"+"+"+2.6+50+2+4+95+3.90902810875566+5+2+"-"+"+"+-1+-1+0</definedName>
    <definedName name="_ZF242" localSheetId="0">'sheep in 10 tons'!$D$155+"D155"+""+513+513+472+0+0+0+0+4+3+"-"+"+"+2.6+50+2+4+95+3.90902810875566+5+2+"-"+"+"+-1+-1+0</definedName>
    <definedName name="_ZF243" localSheetId="0">'sheep in 10 tons'!$D$156+"D156"+""+513+513+472+0+0+0+0+4+3+"-"+"+"+2.6+50+2+4+95+3.90902810875566+5+2+"-"+"+"+-1+-1+0</definedName>
    <definedName name="_ZF244" localSheetId="0">'sheep in 10 tons'!$D$157+"D157"+""+513+513+472+0+0+0+0+4+3+"-"+"+"+2.6+50+2+4+95+3.90902810875566+5+2+"-"+"+"+-1+-1+0</definedName>
    <definedName name="_ZF245" localSheetId="0">'sheep in 10 tons'!$D$158+"D158"+""+513+513+472+0+0+0+0+4+3+"-"+"+"+2.6+50+2+4+95+3.90902810875566+5+2+"-"+"+"+-1+-1+0</definedName>
    <definedName name="_ZF246" localSheetId="0">'sheep in 10 tons'!$D$159+"D159"+""+513+513+472+0+0+0+0+4+3+"-"+"+"+2.6+50+2+4+95+3.90902810875566+5+2+"-"+"+"+-1+-1+0</definedName>
    <definedName name="_ZF247" localSheetId="0">'sheep in 10 tons'!$D$160+"D160"+""+513+513+472+0+0+0+0+4+3+"-"+"+"+2.6+50+2+4+95+3.90902810875566+5+2+"-"+"+"+-1+-1+0</definedName>
    <definedName name="_ZF248" localSheetId="0">'sheep in 10 tons'!$D$161+"D161"+""+513+513+472+0+0+0+0+4+3+"-"+"+"+2.6+50+2+4+95+3.90902810875566+5+2+"-"+"+"+-1+-1+0</definedName>
    <definedName name="_ZF249" localSheetId="0">'sheep in 10 tons'!$D$162+"D162"+""+513+513+472+0+0+0+0+4+3+"-"+"+"+2.6+50+2+4+95+3.90902810875566+5+2+"-"+"+"+-1+-1+0</definedName>
    <definedName name="_ZF250" localSheetId="0">'sheep in 10 tons'!$D$163+"D163"+""+513+513+472+0+0+0+0+4+3+"-"+"+"+2.6+50+2+4+95+3.90902810875566+5+2+"-"+"+"+-1+-1+0</definedName>
    <definedName name="_ZF251" localSheetId="0">'sheep in 10 tons'!$D$164+"D164"+""+513+513+472+0+0+0+0+4+3+"-"+"+"+2.6+50+2+4+95+3.90902810875566+5+2+"-"+"+"+-1+-1+0</definedName>
    <definedName name="_ZF252" localSheetId="0">'sheep in 10 tons'!$D$165+"D165"+""+513+513+472+0+0+0+0+4+3+"-"+"+"+2.6+50+2+4+95+3.90902810875566+5+2+"-"+"+"+-1+-1+0</definedName>
    <definedName name="_ZF253" localSheetId="0">'sheep in 10 tons'!$D$166+"D166"+""+513+513+472+0+0+0+0+4+3+"-"+"+"+2.6+50+2+4+95+3.90902810875566+5+2+"-"+"+"+-1+-1+0</definedName>
    <definedName name="_ZF254" localSheetId="0">'sheep in 10 tons'!$D$167+"D167"+""+513+513+472+0+0+0+0+4+3+"-"+"+"+2.6+50+2+4+95+3.90902810875566+5+2+"-"+"+"+-1+-1+0</definedName>
    <definedName name="_ZF255" localSheetId="0">'sheep in 10 tons'!$D$168+"D168"+""+513+513+472+0+0+0+0+4+3+"-"+"+"+2.6+50+2+4+95+3.90902810875566+5+2+"-"+"+"+-1+-1+0</definedName>
    <definedName name="_ZF256" localSheetId="0">'sheep in 10 tons'!$D$169+"D169"+""+513+513+472+0+0+0+0+4+3+"-"+"+"+2.6+50+2+4+95+3.90902810875566+5+2+"-"+"+"+-1+-1+0</definedName>
    <definedName name="_ZF257" localSheetId="0">'sheep in 10 tons'!$D$170+"D170"+""+513+513+472+0+0+0+0+4+3+"-"+"+"+2.6+50+2+4+95+3.90902810875566+5+2+"-"+"+"+-1+-1+0</definedName>
    <definedName name="_ZF258" localSheetId="0">'sheep in 10 tons'!$D$171+"D171"+""+513+513+472+0+0+0+0+4+3+"-"+"+"+2.6+50+2+4+95+3.90902810875566+5+2+"-"+"+"+-1+-1+0</definedName>
    <definedName name="_ZF259" localSheetId="0">'sheep in 10 tons'!$D$172+"D172"+""+513+513+472+0+0+0+0+4+3+"-"+"+"+2.6+50+2+4+95+3.90902810875566+5+2+"-"+"+"+-1+-1+0</definedName>
    <definedName name="_ZF260" localSheetId="0">'sheep in 10 tons'!$D$173+"D173"+""+513+513+472+0+0+0+0+4+3+"-"+"+"+2.6+50+2+4+95+3.90902810875566+5+2+"-"+"+"+-1+-1+0</definedName>
    <definedName name="_ZF261" localSheetId="0">'sheep in 10 tons'!$D$174+"D174"+""+513+513+472+0+0+0+0+4+3+"-"+"+"+2.6+50+2+4+95+3.90902810875566+5+2+"-"+"+"+-1+-1+0</definedName>
    <definedName name="_ZF262" localSheetId="0">'sheep in 10 tons'!$D$175+"D175"+""+513+513+472+0+0+0+0+4+3+"-"+"+"+2.6+50+2+4+95+3.90902810875566+5+2+"-"+"+"+-1+-1+0</definedName>
    <definedName name="_ZF263" localSheetId="0">'sheep in 10 tons'!$D$176+"D176"+""+513+513+472+0+0+0+0+4+3+"-"+"+"+2.6+50+2+4+95+3.90902810875566+5+2+"-"+"+"+-1+-1+0</definedName>
    <definedName name="_ZF264" localSheetId="0">'sheep in 10 tons'!$D$177+"D177"+""+513+513+472+0+0+0+0+4+3+"-"+"+"+2.6+50+2+4+95+3.90902810875566+5+2+"-"+"+"+-1+-1+0</definedName>
    <definedName name="_ZF265" localSheetId="0">'sheep in 10 tons'!$D$178+"D178"+""+513+513+472+0+0+0+0+4+3+"-"+"+"+2.6+50+2+4+95+3.90902810875566+5+2+"-"+"+"+-1+-1+0</definedName>
    <definedName name="_ZF266" localSheetId="0">'sheep in 10 tons'!$D$179+"D179"+""+513+513+472+0+0+0+0+4+3+"-"+"+"+2.6+50+2+4+95+3.90902810875566+5+2+"-"+"+"+-1+-1+0</definedName>
    <definedName name="_ZF267" localSheetId="0">'sheep in 10 tons'!$D$180+"D180"+""+513+513+472+0+0+0+0+4+3+"-"+"+"+2.6+50+2+4+95+3.90902810875566+5+2+"-"+"+"+-1+-1+0</definedName>
    <definedName name="_ZF268" localSheetId="0">'sheep in 10 tons'!$D$181+"D181"+""+513+513+472+0+0+0+0+4+3+"-"+"+"+2.6+50+2+4+95+3.90902810875566+5+2+"-"+"+"+-1+-1+0</definedName>
    <definedName name="_ZF269" localSheetId="0">'sheep in 10 tons'!$D$182+"D182"+""+513+513+472+0+0+0+0+4+3+"-"+"+"+2.6+50+2+4+95+3.90902810875566+5+2+"-"+"+"+-1+-1+0</definedName>
    <definedName name="_ZF270" localSheetId="0">'sheep in 10 tons'!$D$183+"D183"+""+513+513+472+0+0+0+0+4+3+"-"+"+"+2.6+50+2+4+95+3.90902810875566+5+2+"-"+"+"+-1+-1+0</definedName>
    <definedName name="_ZF271" localSheetId="0">'sheep in 10 tons'!$D$184+"D184"+""+513+513+472+0+0+0+0+4+3+"-"+"+"+2.6+50+2+4+95+3.90902810875566+5+2+"-"+"+"+-1+-1+0</definedName>
    <definedName name="_ZF272" localSheetId="0">'sheep in 10 tons'!$D$185+"D185"+""+513+513+472+0+0+0+0+4+3+"-"+"+"+2.6+50+2+4+95+3.90902810875566+5+2+"-"+"+"+-1+-1+0</definedName>
    <definedName name="_ZF273" localSheetId="0">'sheep in 10 tons'!$D$186+"D186"+""+513+513+472+0+0+0+0+4+3+"-"+"+"+2.6+50+2+4+95+3.90902810875566+5+2+"-"+"+"+-1+-1+0</definedName>
    <definedName name="_ZF274" localSheetId="0">'sheep in 10 tons'!$D$187+"D187"+""+513+513+472+0+0+0+0+4+3+"-"+"+"+2.6+50+2+4+95+3.90902810875566+5+2+"-"+"+"+-1+-1+0</definedName>
    <definedName name="_ZF275" localSheetId="0">'sheep in 10 tons'!$D$188+"D188"+""+513+513+472+0+0+0+0+4+3+"-"+"+"+2.6+50+2+4+95+3.90902810875566+5+2+"-"+"+"+-1+-1+0</definedName>
    <definedName name="_ZF276" localSheetId="0">'sheep in 10 tons'!$D$189+"D189"+""+513+513+472+0+0+0+0+4+3+"-"+"+"+2.6+50+2+4+95+3.90902810875566+5+2+"-"+"+"+-1+-1+0</definedName>
    <definedName name="_ZF277" localSheetId="0">'sheep in 10 tons'!$D$190+"D190"+""+513+513+472+0+0+0+0+4+3+"-"+"+"+2.6+50+2+4+95+3.90902810875566+5+2+"-"+"+"+-1+-1+0</definedName>
    <definedName name="_ZF278" localSheetId="0">'sheep in 10 tons'!$D$191+"D191"+""+513+513+472+0+0+0+0+4+3+"-"+"+"+2.6+50+2+4+95+3.90902810875566+5+2+"-"+"+"+-1+-1+0</definedName>
    <definedName name="_ZF279" localSheetId="0">'sheep in 10 tons'!$D$192+"D192"+""+513+513+472+0+0+0+0+4+3+"-"+"+"+2.6+50+2+4+95+3.90902810875566+5+2+"-"+"+"+-1+-1+0</definedName>
    <definedName name="_ZF280" localSheetId="0">'sheep in 10 tons'!$D$193+"D193"+""+513+513+472+0+0+0+0+4+3+"-"+"+"+2.6+50+2+4+95+3.90902810875566+5+2+"-"+"+"+-1+-1+0</definedName>
    <definedName name="_ZF281" localSheetId="0">'sheep in 10 tons'!$D$194+"D194"+""+513+513+472+0+0+0+0+4+3+"-"+"+"+2.6+50+2+4+95+3.90902810875566+5+2+"-"+"+"+-1+-1+0</definedName>
    <definedName name="_ZF282" localSheetId="0">'sheep in 10 tons'!$D$195+"D195"+""+513+513+472+0+0+0+0+4+3+"-"+"+"+2.6+50+2+4+95+3.90902810875566+5+2+"-"+"+"+-1+-1+0</definedName>
    <definedName name="_ZF283" localSheetId="0">'sheep in 10 tons'!$D$196+"D196"+""+513+513+472+0+0+0+0+4+3+"-"+"+"+2.6+50+2+4+95+3.90902810875566+5+2+"-"+"+"+-1+-1+0</definedName>
    <definedName name="_ZF284" localSheetId="0">'sheep in 10 tons'!$D$197+"D197"+""+513+513+472+0+0+0+0+4+3+"-"+"+"+2.6+50+2+4+95+3.90902810875566+5+2+"-"+"+"+-1+-1+0</definedName>
    <definedName name="_ZF285" localSheetId="0">'sheep in 10 tons'!$D$198+"D198"+""+513+513+472+0+0+0+0+4+3+"-"+"+"+2.6+50+2+4+95+3.90902810875566+5+2+"-"+"+"+-1+-1+0</definedName>
    <definedName name="_ZF286" localSheetId="0">'sheep in 10 tons'!$D$199+"D199"+""+513+513+472+0+0+0+0+4+3+"-"+"+"+2.6+50+2+4+95+3.90902810875566+5+2+"-"+"+"+-1+-1+0</definedName>
    <definedName name="_ZF287" localSheetId="0">'sheep in 10 tons'!$D$200+"D200"+""+513+513+472+0+0+0+0+4+3+"-"+"+"+2.6+50+2+4+95+3.90902810875566+5+2+"-"+"+"+-1+-1+0</definedName>
    <definedName name="_ZF288" localSheetId="0">'sheep in 10 tons'!$D$201+"D201"+""+513+513+472+0+0+0+0+4+3+"-"+"+"+2.6+50+2+4+95+3.90902810875566+5+2+"-"+"+"+-1+-1+0</definedName>
    <definedName name="_ZF289" localSheetId="0">'sheep in 10 tons'!$D$202+"D202"+""+513+513+472+0+0+0+0+4+3+"-"+"+"+2.6+50+2+4+95+3.90902810875566+5+2+"-"+"+"+-1+-1+0</definedName>
    <definedName name="_ZF290" localSheetId="0">'sheep in 10 tons'!$D$203+"D203"+""+513+513+472+0+0+0+0+4+3+"-"+"+"+2.6+50+2+4+95+3.90902810875566+5+2+"-"+"+"+-1+-1+0</definedName>
    <definedName name="_ZF291" localSheetId="0">'sheep in 10 tons'!$D$204+"D204"+""+513+513+472+0+0+0+0+4+3+"-"+"+"+2.6+50+2+4+95+3.90902810875566+5+2+"-"+"+"+-1+-1+0</definedName>
    <definedName name="_ZF292" localSheetId="0">'sheep in 10 tons'!$D$205+"D205"+""+513+513+472+0+0+0+0+4+3+"-"+"+"+2.6+50+2+4+95+3.90902810875566+5+2+"-"+"+"+-1+-1+0</definedName>
    <definedName name="_ZF293" localSheetId="0">'sheep in 10 tons'!$D$206+"D206"+""+513+513+472+0+0+0+0+4+3+"-"+"+"+2.6+50+2+4+95+3.90902810875566+5+2+"-"+"+"+-1+-1+0</definedName>
    <definedName name="_ZF294" localSheetId="0">'sheep in 10 tons'!$D$207+"D207"+""+513+513+472+0+0+0+0+4+3+"-"+"+"+2.6+50+2+4+95+3.90902810875566+5+2+"-"+"+"+-1+-1+0</definedName>
    <definedName name="_ZF295" localSheetId="0">'sheep in 10 tons'!$D$208+"D208"+""+513+513+472+0+0+0+0+4+3+"-"+"+"+2.6+50+2+4+95+3.90902810875566+5+2+"-"+"+"+-1+-1+0</definedName>
    <definedName name="_ZF296" localSheetId="0">'sheep in 10 tons'!$D$209+"D209"+""+513+513+472+0+0+0+0+4+3+"-"+"+"+2.6+50+2+4+95+3.90902810875566+5+2+"-"+"+"+-1+-1+0</definedName>
    <definedName name="_ZF297" localSheetId="0">'sheep in 10 tons'!$D$210+"D210"+""+513+513+472+0+0+0+0+4+3+"-"+"+"+2.6+50+2+4+95+3.90902810875566+5+2+"-"+"+"+-1+-1+0</definedName>
    <definedName name="_ZF298" localSheetId="0">'sheep in 10 tons'!$D$211+"D211"+""+513+513+472+0+0+0+0+4+3+"-"+"+"+2.6+50+2+4+95+3.90902810875566+5+2+"-"+"+"+-1+-1+0</definedName>
    <definedName name="_ZF299" localSheetId="0">'sheep in 10 tons'!$D$212+"D212"+""+513+513+472+0+0+0+0+4+3+"-"+"+"+2.6+50+2+4+95+3.90902810875566+5+2+"-"+"+"+-1+-1+0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200+299</definedName>
    <definedName name="ZA0C" localSheetId="0">0+0</definedName>
    <definedName name="ZA0D" localSheetId="0">0+0</definedName>
    <definedName name="ZA0F" localSheetId="0">200+299</definedName>
    <definedName name="ZA0T" localSheetId="0">6957985+0</definedName>
    <definedName name="ZA100R1" localSheetId="0">'sheep in 10 tons'!$C$8+1</definedName>
    <definedName name="ZA100R2" localSheetId="0">'sheep in 10 tons'!$D$8+1</definedName>
    <definedName name="ZA101R1" localSheetId="0">'sheep in 10 tons'!$C$8+1</definedName>
    <definedName name="ZA101R2" localSheetId="0">'sheep in 10 tons'!$D$8+1</definedName>
    <definedName name="ZA102R1" localSheetId="0">'sheep in 10 tons'!$C$8+1</definedName>
    <definedName name="ZA102R2" localSheetId="0">'sheep in 10 tons'!$D$8+1</definedName>
    <definedName name="ZA103R1" localSheetId="0">'sheep in 10 tons'!$C$8+1</definedName>
    <definedName name="ZA103R2" localSheetId="0">'sheep in 10 tons'!$D$8+1</definedName>
    <definedName name="ZA104R1" localSheetId="0">'sheep in 10 tons'!$C$8+1</definedName>
    <definedName name="ZA104R2" localSheetId="0">'sheep in 10 tons'!$D$8+1</definedName>
    <definedName name="ZA105R1" localSheetId="0">'sheep in 10 tons'!$C$8+1</definedName>
    <definedName name="ZA105R2" localSheetId="0">'sheep in 10 tons'!$D$8+1</definedName>
    <definedName name="ZA106R1" localSheetId="0">'sheep in 10 tons'!$C$8+1</definedName>
    <definedName name="ZA106R2" localSheetId="0">'sheep in 10 tons'!$D$8+1</definedName>
    <definedName name="ZA107R1" localSheetId="0">'sheep in 10 tons'!$C$8+1</definedName>
    <definedName name="ZA107R2" localSheetId="0">'sheep in 10 tons'!$D$8+1</definedName>
    <definedName name="ZA108R1" localSheetId="0">'sheep in 10 tons'!$C$8+1</definedName>
    <definedName name="ZA108R2" localSheetId="0">'sheep in 10 tons'!$D$8+1</definedName>
    <definedName name="ZA109R1" localSheetId="0">'sheep in 10 tons'!$C$8+1</definedName>
    <definedName name="ZA109R2" localSheetId="0">'sheep in 10 tons'!$D$8+1</definedName>
    <definedName name="ZA110R1" localSheetId="0">'sheep in 10 tons'!$C$8+1</definedName>
    <definedName name="ZA110R2" localSheetId="0">'sheep in 10 tons'!$D$8+1</definedName>
    <definedName name="ZA111R1" localSheetId="0">'sheep in 10 tons'!$C$8+1</definedName>
    <definedName name="ZA111R2" localSheetId="0">'sheep in 10 tons'!$D$8+1</definedName>
    <definedName name="ZA112R1" localSheetId="0">'sheep in 10 tons'!$C$8+1</definedName>
    <definedName name="ZA112R2" localSheetId="0">'sheep in 10 tons'!$D$8+1</definedName>
    <definedName name="ZA113R1" localSheetId="0">'sheep in 10 tons'!$C$8+1</definedName>
    <definedName name="ZA113R2" localSheetId="0">'sheep in 10 tons'!$D$8+1</definedName>
    <definedName name="ZA114R1" localSheetId="0">'sheep in 10 tons'!$C$8+1</definedName>
    <definedName name="ZA114R2" localSheetId="0">'sheep in 10 tons'!$D$8+1</definedName>
    <definedName name="ZA115R1" localSheetId="0">'sheep in 10 tons'!$C$8+1</definedName>
    <definedName name="ZA115R2" localSheetId="0">'sheep in 10 tons'!$D$8+1</definedName>
    <definedName name="ZA116R1" localSheetId="0">'sheep in 10 tons'!$C$8+1</definedName>
    <definedName name="ZA116R2" localSheetId="0">'sheep in 10 tons'!$D$8+1</definedName>
    <definedName name="ZA117R1" localSheetId="0">'sheep in 10 tons'!$C$8+1</definedName>
    <definedName name="ZA117R2" localSheetId="0">'sheep in 10 tons'!$D$8+1</definedName>
    <definedName name="ZA118R1" localSheetId="0">'sheep in 10 tons'!$C$8+1</definedName>
    <definedName name="ZA118R2" localSheetId="0">'sheep in 10 tons'!$D$8+1</definedName>
    <definedName name="ZA119R1" localSheetId="0">'sheep in 10 tons'!$C$8+1</definedName>
    <definedName name="ZA119R2" localSheetId="0">'sheep in 10 tons'!$D$8+1</definedName>
    <definedName name="ZA120R1" localSheetId="0">'sheep in 10 tons'!$C$8+1</definedName>
    <definedName name="ZA120R2" localSheetId="0">'sheep in 10 tons'!$D$8+1</definedName>
    <definedName name="ZA121R1" localSheetId="0">'sheep in 10 tons'!$C$8+1</definedName>
    <definedName name="ZA121R2" localSheetId="0">'sheep in 10 tons'!$D$8+1</definedName>
    <definedName name="ZA122R1" localSheetId="0">'sheep in 10 tons'!$C$8+1</definedName>
    <definedName name="ZA122R2" localSheetId="0">'sheep in 10 tons'!$D$8+1</definedName>
    <definedName name="ZA123R1" localSheetId="0">'sheep in 10 tons'!$C$8+1</definedName>
    <definedName name="ZA123R2" localSheetId="0">'sheep in 10 tons'!$D$8+1</definedName>
    <definedName name="ZA124R1" localSheetId="0">'sheep in 10 tons'!$C$8+1</definedName>
    <definedName name="ZA124R2" localSheetId="0">'sheep in 10 tons'!$D$8+1</definedName>
    <definedName name="ZA125R1" localSheetId="0">'sheep in 10 tons'!$C$8+1</definedName>
    <definedName name="ZA125R2" localSheetId="0">'sheep in 10 tons'!$D$8+1</definedName>
    <definedName name="ZA126R1" localSheetId="0">'sheep in 10 tons'!$C$8+1</definedName>
    <definedName name="ZA126R2" localSheetId="0">'sheep in 10 tons'!$D$8+1</definedName>
    <definedName name="ZA127R1" localSheetId="0">'sheep in 10 tons'!$C$8+1</definedName>
    <definedName name="ZA127R2" localSheetId="0">'sheep in 10 tons'!$D$8+1</definedName>
    <definedName name="ZA128R1" localSheetId="0">'sheep in 10 tons'!$C$8+1</definedName>
    <definedName name="ZA128R2" localSheetId="0">'sheep in 10 tons'!$D$8+1</definedName>
    <definedName name="ZA129R1" localSheetId="0">'sheep in 10 tons'!$C$8+1</definedName>
    <definedName name="ZA129R2" localSheetId="0">'sheep in 10 tons'!$D$8+1</definedName>
    <definedName name="ZA130R1" localSheetId="0">'sheep in 10 tons'!$C$8+1</definedName>
    <definedName name="ZA130R2" localSheetId="0">'sheep in 10 tons'!$D$8+1</definedName>
    <definedName name="ZA131R1" localSheetId="0">'sheep in 10 tons'!$C$8+1</definedName>
    <definedName name="ZA131R2" localSheetId="0">'sheep in 10 tons'!$D$8+1</definedName>
    <definedName name="ZA132R1" localSheetId="0">'sheep in 10 tons'!$C$8+1</definedName>
    <definedName name="ZA132R2" localSheetId="0">'sheep in 10 tons'!$D$8+1</definedName>
    <definedName name="ZA133R1" localSheetId="0">'sheep in 10 tons'!$C$8+1</definedName>
    <definedName name="ZA133R2" localSheetId="0">'sheep in 10 tons'!$D$8+1</definedName>
    <definedName name="ZA134R1" localSheetId="0">'sheep in 10 tons'!$C$8+1</definedName>
    <definedName name="ZA134R2" localSheetId="0">'sheep in 10 tons'!$D$8+1</definedName>
    <definedName name="ZA135R1" localSheetId="0">'sheep in 10 tons'!$C$8+1</definedName>
    <definedName name="ZA135R2" localSheetId="0">'sheep in 10 tons'!$D$8+1</definedName>
    <definedName name="ZA136R1" localSheetId="0">'sheep in 10 tons'!$C$8+1</definedName>
    <definedName name="ZA136R2" localSheetId="0">'sheep in 10 tons'!$D$8+1</definedName>
    <definedName name="ZA137R1" localSheetId="0">'sheep in 10 tons'!$C$8+1</definedName>
    <definedName name="ZA137R2" localSheetId="0">'sheep in 10 tons'!$D$8+1</definedName>
    <definedName name="ZA138R1" localSheetId="0">'sheep in 10 tons'!$C$8+1</definedName>
    <definedName name="ZA138R2" localSheetId="0">'sheep in 10 tons'!$D$8+1</definedName>
    <definedName name="ZA139R1" localSheetId="0">'sheep in 10 tons'!$C$8+1</definedName>
    <definedName name="ZA139R2" localSheetId="0">'sheep in 10 tons'!$D$8+1</definedName>
    <definedName name="ZA140R1" localSheetId="0">'sheep in 10 tons'!$C$8+1</definedName>
    <definedName name="ZA140R2" localSheetId="0">'sheep in 10 tons'!$D$8+1</definedName>
    <definedName name="ZA141R1" localSheetId="0">'sheep in 10 tons'!$C$8+1</definedName>
    <definedName name="ZA141R2" localSheetId="0">'sheep in 10 tons'!$D$8+1</definedName>
    <definedName name="ZA142R1" localSheetId="0">'sheep in 10 tons'!$C$8+1</definedName>
    <definedName name="ZA142R2" localSheetId="0">'sheep in 10 tons'!$D$8+1</definedName>
    <definedName name="ZA143R1" localSheetId="0">'sheep in 10 tons'!$C$8+1</definedName>
    <definedName name="ZA143R2" localSheetId="0">'sheep in 10 tons'!$D$8+1</definedName>
    <definedName name="ZA144R1" localSheetId="0">'sheep in 10 tons'!$C$8+1</definedName>
    <definedName name="ZA144R2" localSheetId="0">'sheep in 10 tons'!$D$8+1</definedName>
    <definedName name="ZA145R1" localSheetId="0">'sheep in 10 tons'!$C$8+1</definedName>
    <definedName name="ZA145R2" localSheetId="0">'sheep in 10 tons'!$D$8+1</definedName>
    <definedName name="ZA146R1" localSheetId="0">'sheep in 10 tons'!$C$8+1</definedName>
    <definedName name="ZA146R2" localSheetId="0">'sheep in 10 tons'!$D$8+1</definedName>
    <definedName name="ZA147R1" localSheetId="0">'sheep in 10 tons'!$C$8+1</definedName>
    <definedName name="ZA147R2" localSheetId="0">'sheep in 10 tons'!$D$8+1</definedName>
    <definedName name="ZA148R1" localSheetId="0">'sheep in 10 tons'!$C$8+1</definedName>
    <definedName name="ZA148R2" localSheetId="0">'sheep in 10 tons'!$D$8+1</definedName>
    <definedName name="ZA149R1" localSheetId="0">'sheep in 10 tons'!$C$8+1</definedName>
    <definedName name="ZA149R2" localSheetId="0">'sheep in 10 tons'!$D$8+1</definedName>
    <definedName name="ZA150R1" localSheetId="0">'sheep in 10 tons'!$C$8+1</definedName>
    <definedName name="ZA150R2" localSheetId="0">'sheep in 10 tons'!$D$8+1</definedName>
    <definedName name="ZA151R1" localSheetId="0">'sheep in 10 tons'!$C$8+1</definedName>
    <definedName name="ZA151R2" localSheetId="0">'sheep in 10 tons'!$D$8+1</definedName>
    <definedName name="ZA152R1" localSheetId="0">'sheep in 10 tons'!$C$8+1</definedName>
    <definedName name="ZA152R2" localSheetId="0">'sheep in 10 tons'!$D$8+1</definedName>
    <definedName name="ZA153R1" localSheetId="0">'sheep in 10 tons'!$C$8+1</definedName>
    <definedName name="ZA153R2" localSheetId="0">'sheep in 10 tons'!$D$8+1</definedName>
    <definedName name="ZA154R1" localSheetId="0">'sheep in 10 tons'!$C$8+1</definedName>
    <definedName name="ZA154R2" localSheetId="0">'sheep in 10 tons'!$D$8+1</definedName>
    <definedName name="ZA155R1" localSheetId="0">'sheep in 10 tons'!$C$8+1</definedName>
    <definedName name="ZA155R2" localSheetId="0">'sheep in 10 tons'!$D$8+1</definedName>
    <definedName name="ZA156R1" localSheetId="0">'sheep in 10 tons'!$C$8+1</definedName>
    <definedName name="ZA156R2" localSheetId="0">'sheep in 10 tons'!$D$8+1</definedName>
    <definedName name="ZA157R1" localSheetId="0">'sheep in 10 tons'!$C$8+1</definedName>
    <definedName name="ZA157R2" localSheetId="0">'sheep in 10 tons'!$D$8+1</definedName>
    <definedName name="ZA158R1" localSheetId="0">'sheep in 10 tons'!$C$8+1</definedName>
    <definedName name="ZA158R2" localSheetId="0">'sheep in 10 tons'!$D$8+1</definedName>
    <definedName name="ZA159R1" localSheetId="0">'sheep in 10 tons'!$C$8+1</definedName>
    <definedName name="ZA159R2" localSheetId="0">'sheep in 10 tons'!$D$8+1</definedName>
    <definedName name="ZA160R1" localSheetId="0">'sheep in 10 tons'!$C$8+1</definedName>
    <definedName name="ZA160R2" localSheetId="0">'sheep in 10 tons'!$D$8+1</definedName>
    <definedName name="ZA161R1" localSheetId="0">'sheep in 10 tons'!$C$8+1</definedName>
    <definedName name="ZA161R2" localSheetId="0">'sheep in 10 tons'!$D$8+1</definedName>
    <definedName name="ZA162R1" localSheetId="0">'sheep in 10 tons'!$C$8+1</definedName>
    <definedName name="ZA162R2" localSheetId="0">'sheep in 10 tons'!$D$8+1</definedName>
    <definedName name="ZA163R1" localSheetId="0">'sheep in 10 tons'!$C$8+1</definedName>
    <definedName name="ZA163R2" localSheetId="0">'sheep in 10 tons'!$D$8+1</definedName>
    <definedName name="ZA164R1" localSheetId="0">'sheep in 10 tons'!$C$8+1</definedName>
    <definedName name="ZA164R2" localSheetId="0">'sheep in 10 tons'!$D$8+1</definedName>
    <definedName name="ZA165R1" localSheetId="0">'sheep in 10 tons'!$C$8+1</definedName>
    <definedName name="ZA165R2" localSheetId="0">'sheep in 10 tons'!$D$8+1</definedName>
    <definedName name="ZA166R1" localSheetId="0">'sheep in 10 tons'!$C$8+1</definedName>
    <definedName name="ZA166R2" localSheetId="0">'sheep in 10 tons'!$D$8+1</definedName>
    <definedName name="ZA167R1" localSheetId="0">'sheep in 10 tons'!$C$8+1</definedName>
    <definedName name="ZA167R2" localSheetId="0">'sheep in 10 tons'!$D$8+1</definedName>
    <definedName name="ZA168R1" localSheetId="0">'sheep in 10 tons'!$C$8+1</definedName>
    <definedName name="ZA168R2" localSheetId="0">'sheep in 10 tons'!$D$8+1</definedName>
    <definedName name="ZA169R1" localSheetId="0">'sheep in 10 tons'!$C$8+1</definedName>
    <definedName name="ZA169R2" localSheetId="0">'sheep in 10 tons'!$D$8+1</definedName>
    <definedName name="ZA170R1" localSheetId="0">'sheep in 10 tons'!$C$8+1</definedName>
    <definedName name="ZA170R2" localSheetId="0">'sheep in 10 tons'!$D$8+1</definedName>
    <definedName name="ZA171R1" localSheetId="0">'sheep in 10 tons'!$C$8+1</definedName>
    <definedName name="ZA171R2" localSheetId="0">'sheep in 10 tons'!$D$8+1</definedName>
    <definedName name="ZA172R1" localSheetId="0">'sheep in 10 tons'!$C$8+1</definedName>
    <definedName name="ZA172R2" localSheetId="0">'sheep in 10 tons'!$D$8+1</definedName>
    <definedName name="ZA173R1" localSheetId="0">'sheep in 10 tons'!$C$8+1</definedName>
    <definedName name="ZA173R2" localSheetId="0">'sheep in 10 tons'!$D$8+1</definedName>
    <definedName name="ZA174R1" localSheetId="0">'sheep in 10 tons'!$C$8+1</definedName>
    <definedName name="ZA174R2" localSheetId="0">'sheep in 10 tons'!$D$8+1</definedName>
    <definedName name="ZA175R1" localSheetId="0">'sheep in 10 tons'!$C$8+1</definedName>
    <definedName name="ZA175R2" localSheetId="0">'sheep in 10 tons'!$D$8+1</definedName>
    <definedName name="ZA176R1" localSheetId="0">'sheep in 10 tons'!$C$8+1</definedName>
    <definedName name="ZA176R2" localSheetId="0">'sheep in 10 tons'!$D$8+1</definedName>
    <definedName name="ZA177R1" localSheetId="0">'sheep in 10 tons'!$C$8+1</definedName>
    <definedName name="ZA177R2" localSheetId="0">'sheep in 10 tons'!$D$8+1</definedName>
    <definedName name="ZA178R1" localSheetId="0">'sheep in 10 tons'!$C$8+1</definedName>
    <definedName name="ZA178R2" localSheetId="0">'sheep in 10 tons'!$D$8+1</definedName>
    <definedName name="ZA179R1" localSheetId="0">'sheep in 10 tons'!$C$8+1</definedName>
    <definedName name="ZA179R2" localSheetId="0">'sheep in 10 tons'!$D$8+1</definedName>
    <definedName name="ZA180R1" localSheetId="0">'sheep in 10 tons'!$C$8+1</definedName>
    <definedName name="ZA180R2" localSheetId="0">'sheep in 10 tons'!$D$8+1</definedName>
    <definedName name="ZA181R1" localSheetId="0">'sheep in 10 tons'!$C$8+1</definedName>
    <definedName name="ZA181R2" localSheetId="0">'sheep in 10 tons'!$D$8+1</definedName>
    <definedName name="ZA182R1" localSheetId="0">'sheep in 10 tons'!$C$8+1</definedName>
    <definedName name="ZA182R2" localSheetId="0">'sheep in 10 tons'!$D$8+1</definedName>
    <definedName name="ZA183R1" localSheetId="0">'sheep in 10 tons'!$C$8+1</definedName>
    <definedName name="ZA183R2" localSheetId="0">'sheep in 10 tons'!$D$8+1</definedName>
    <definedName name="ZA184R1" localSheetId="0">'sheep in 10 tons'!$C$8+1</definedName>
    <definedName name="ZA184R2" localSheetId="0">'sheep in 10 tons'!$D$8+1</definedName>
    <definedName name="ZA185R1" localSheetId="0">'sheep in 10 tons'!$C$8+1</definedName>
    <definedName name="ZA185R2" localSheetId="0">'sheep in 10 tons'!$D$8+1</definedName>
    <definedName name="ZA186R1" localSheetId="0">'sheep in 10 tons'!$C$8+1</definedName>
    <definedName name="ZA186R2" localSheetId="0">'sheep in 10 tons'!$D$8+1</definedName>
    <definedName name="ZA187R1" localSheetId="0">'sheep in 10 tons'!$C$8+1</definedName>
    <definedName name="ZA187R2" localSheetId="0">'sheep in 10 tons'!$D$8+1</definedName>
    <definedName name="ZA188R1" localSheetId="0">'sheep in 10 tons'!$C$8+1</definedName>
    <definedName name="ZA188R2" localSheetId="0">'sheep in 10 tons'!$D$8+1</definedName>
    <definedName name="ZA189R1" localSheetId="0">'sheep in 10 tons'!$C$8+1</definedName>
    <definedName name="ZA189R2" localSheetId="0">'sheep in 10 tons'!$D$8+1</definedName>
    <definedName name="ZA190R1" localSheetId="0">'sheep in 10 tons'!$C$8+1</definedName>
    <definedName name="ZA190R2" localSheetId="0">'sheep in 10 tons'!$D$8+1</definedName>
    <definedName name="ZA191R1" localSheetId="0">'sheep in 10 tons'!$C$8+1</definedName>
    <definedName name="ZA191R2" localSheetId="0">'sheep in 10 tons'!$D$8+1</definedName>
    <definedName name="ZA192R1" localSheetId="0">'sheep in 10 tons'!$C$8+1</definedName>
    <definedName name="ZA192R2" localSheetId="0">'sheep in 10 tons'!$D$8+1</definedName>
    <definedName name="ZA193R1" localSheetId="0">'sheep in 10 tons'!$C$8+1</definedName>
    <definedName name="ZA193R2" localSheetId="0">'sheep in 10 tons'!$D$8+1</definedName>
    <definedName name="ZA194R1" localSheetId="0">'sheep in 10 tons'!$C$8+1</definedName>
    <definedName name="ZA194R2" localSheetId="0">'sheep in 10 tons'!$D$8+1</definedName>
    <definedName name="ZA195R1" localSheetId="0">'sheep in 10 tons'!$C$8+1</definedName>
    <definedName name="ZA195R2" localSheetId="0">'sheep in 10 tons'!$D$8+1</definedName>
    <definedName name="ZA196R1" localSheetId="0">'sheep in 10 tons'!$C$8+1</definedName>
    <definedName name="ZA196R2" localSheetId="0">'sheep in 10 tons'!$D$8+1</definedName>
    <definedName name="ZA197R1" localSheetId="0">'sheep in 10 tons'!$C$8+1</definedName>
    <definedName name="ZA197R2" localSheetId="0">'sheep in 10 tons'!$D$8+1</definedName>
    <definedName name="ZA198R1" localSheetId="0">'sheep in 10 tons'!$C$8+1</definedName>
    <definedName name="ZA198R2" localSheetId="0">'sheep in 10 tons'!$D$8+1</definedName>
    <definedName name="ZA199R1" localSheetId="0">'sheep in 10 tons'!$C$8+1</definedName>
    <definedName name="ZA199R2" localSheetId="0">'sheep in 10 tons'!$D$8+1</definedName>
    <definedName name="ZA200R1" localSheetId="0">'sheep in 10 tons'!$C$8+1</definedName>
    <definedName name="ZA200R2" localSheetId="0">'sheep in 10 tons'!$D$8+1</definedName>
    <definedName name="ZA201R1" localSheetId="0">'sheep in 10 tons'!$C$8+1</definedName>
    <definedName name="ZA201R2" localSheetId="0">'sheep in 10 tons'!$D$8+1</definedName>
    <definedName name="ZA202R1" localSheetId="0">'sheep in 10 tons'!$C$8+1</definedName>
    <definedName name="ZA202R2" localSheetId="0">'sheep in 10 tons'!$D$8+1</definedName>
    <definedName name="ZA203R1" localSheetId="0">'sheep in 10 tons'!$C$8+1</definedName>
    <definedName name="ZA203R2" localSheetId="0">'sheep in 10 tons'!$D$8+1</definedName>
    <definedName name="ZA204R1" localSheetId="0">'sheep in 10 tons'!$C$8+1</definedName>
    <definedName name="ZA204R2" localSheetId="0">'sheep in 10 tons'!$D$8+1</definedName>
    <definedName name="ZA205R1" localSheetId="0">'sheep in 10 tons'!$C$8+1</definedName>
    <definedName name="ZA205R2" localSheetId="0">'sheep in 10 tons'!$D$8+1</definedName>
    <definedName name="ZA206R1" localSheetId="0">'sheep in 10 tons'!$C$8+1</definedName>
    <definedName name="ZA206R2" localSheetId="0">'sheep in 10 tons'!$D$8+1</definedName>
    <definedName name="ZA207R1" localSheetId="0">'sheep in 10 tons'!$C$8+1</definedName>
    <definedName name="ZA207R2" localSheetId="0">'sheep in 10 tons'!$D$8+1</definedName>
    <definedName name="ZA208R1" localSheetId="0">'sheep in 10 tons'!$C$8+1</definedName>
    <definedName name="ZA208R2" localSheetId="0">'sheep in 10 tons'!$D$8+1</definedName>
    <definedName name="ZA209R1" localSheetId="0">'sheep in 10 tons'!$C$8+1</definedName>
    <definedName name="ZA209R2" localSheetId="0">'sheep in 10 tons'!$D$8+1</definedName>
    <definedName name="ZA210R1" localSheetId="0">'sheep in 10 tons'!$C$8+1</definedName>
    <definedName name="ZA210R2" localSheetId="0">'sheep in 10 tons'!$D$8+1</definedName>
    <definedName name="ZA211R1" localSheetId="0">'sheep in 10 tons'!$C$8+1</definedName>
    <definedName name="ZA211R2" localSheetId="0">'sheep in 10 tons'!$D$8+1</definedName>
    <definedName name="ZA212R1" localSheetId="0">'sheep in 10 tons'!$C$8+1</definedName>
    <definedName name="ZA212R2" localSheetId="0">'sheep in 10 tons'!$D$8+1</definedName>
    <definedName name="ZA213R1" localSheetId="0">'sheep in 10 tons'!$C$8+1</definedName>
    <definedName name="ZA213R2" localSheetId="0">'sheep in 10 tons'!$D$8+1</definedName>
    <definedName name="ZA214R1" localSheetId="0">'sheep in 10 tons'!$C$8+1</definedName>
    <definedName name="ZA214R2" localSheetId="0">'sheep in 10 tons'!$D$8+1</definedName>
    <definedName name="ZA215R1" localSheetId="0">'sheep in 10 tons'!$C$8+1</definedName>
    <definedName name="ZA215R2" localSheetId="0">'sheep in 10 tons'!$D$8+1</definedName>
    <definedName name="ZA216R1" localSheetId="0">'sheep in 10 tons'!$C$8+1</definedName>
    <definedName name="ZA216R2" localSheetId="0">'sheep in 10 tons'!$D$8+1</definedName>
    <definedName name="ZA217R1" localSheetId="0">'sheep in 10 tons'!$C$8+1</definedName>
    <definedName name="ZA217R2" localSheetId="0">'sheep in 10 tons'!$D$8+1</definedName>
    <definedName name="ZA218R1" localSheetId="0">'sheep in 10 tons'!$C$8+1</definedName>
    <definedName name="ZA218R2" localSheetId="0">'sheep in 10 tons'!$D$8+1</definedName>
    <definedName name="ZA219R1" localSheetId="0">'sheep in 10 tons'!$C$8+1</definedName>
    <definedName name="ZA219R2" localSheetId="0">'sheep in 10 tons'!$D$8+1</definedName>
    <definedName name="ZA220R1" localSheetId="0">'sheep in 10 tons'!$C$8+1</definedName>
    <definedName name="ZA220R2" localSheetId="0">'sheep in 10 tons'!$D$8+1</definedName>
    <definedName name="ZA221R1" localSheetId="0">'sheep in 10 tons'!$C$8+1</definedName>
    <definedName name="ZA221R2" localSheetId="0">'sheep in 10 tons'!$D$8+1</definedName>
    <definedName name="ZA222R1" localSheetId="0">'sheep in 10 tons'!$C$8+1</definedName>
    <definedName name="ZA222R2" localSheetId="0">'sheep in 10 tons'!$D$8+1</definedName>
    <definedName name="ZA223R1" localSheetId="0">'sheep in 10 tons'!$C$8+1</definedName>
    <definedName name="ZA223R2" localSheetId="0">'sheep in 10 tons'!$D$8+1</definedName>
    <definedName name="ZA224R1" localSheetId="0">'sheep in 10 tons'!$C$8+1</definedName>
    <definedName name="ZA224R2" localSheetId="0">'sheep in 10 tons'!$D$8+1</definedName>
    <definedName name="ZA225R1" localSheetId="0">'sheep in 10 tons'!$C$8+1</definedName>
    <definedName name="ZA225R2" localSheetId="0">'sheep in 10 tons'!$D$8+1</definedName>
    <definedName name="ZA226R1" localSheetId="0">'sheep in 10 tons'!$C$8+1</definedName>
    <definedName name="ZA226R2" localSheetId="0">'sheep in 10 tons'!$D$8+1</definedName>
    <definedName name="ZA227R1" localSheetId="0">'sheep in 10 tons'!$C$8+1</definedName>
    <definedName name="ZA227R2" localSheetId="0">'sheep in 10 tons'!$D$8+1</definedName>
    <definedName name="ZA228R1" localSheetId="0">'sheep in 10 tons'!$C$8+1</definedName>
    <definedName name="ZA228R2" localSheetId="0">'sheep in 10 tons'!$D$8+1</definedName>
    <definedName name="ZA229R1" localSheetId="0">'sheep in 10 tons'!$C$8+1</definedName>
    <definedName name="ZA229R2" localSheetId="0">'sheep in 10 tons'!$D$8+1</definedName>
    <definedName name="ZA230R1" localSheetId="0">'sheep in 10 tons'!$C$8+1</definedName>
    <definedName name="ZA230R2" localSheetId="0">'sheep in 10 tons'!$D$8+1</definedName>
    <definedName name="ZA231R1" localSheetId="0">'sheep in 10 tons'!$C$8+1</definedName>
    <definedName name="ZA231R2" localSheetId="0">'sheep in 10 tons'!$D$8+1</definedName>
    <definedName name="ZA232R1" localSheetId="0">'sheep in 10 tons'!$C$8+1</definedName>
    <definedName name="ZA232R2" localSheetId="0">'sheep in 10 tons'!$D$8+1</definedName>
    <definedName name="ZA233R1" localSheetId="0">'sheep in 10 tons'!$C$8+1</definedName>
    <definedName name="ZA233R2" localSheetId="0">'sheep in 10 tons'!$D$8+1</definedName>
    <definedName name="ZA234R1" localSheetId="0">'sheep in 10 tons'!$C$8+1</definedName>
    <definedName name="ZA234R2" localSheetId="0">'sheep in 10 tons'!$D$8+1</definedName>
    <definedName name="ZA235R1" localSheetId="0">'sheep in 10 tons'!$C$8+1</definedName>
    <definedName name="ZA235R2" localSheetId="0">'sheep in 10 tons'!$D$8+1</definedName>
    <definedName name="ZA236R1" localSheetId="0">'sheep in 10 tons'!$C$8+1</definedName>
    <definedName name="ZA236R2" localSheetId="0">'sheep in 10 tons'!$D$8+1</definedName>
    <definedName name="ZA237R1" localSheetId="0">'sheep in 10 tons'!$C$8+1</definedName>
    <definedName name="ZA237R2" localSheetId="0">'sheep in 10 tons'!$D$8+1</definedName>
    <definedName name="ZA238R1" localSheetId="0">'sheep in 10 tons'!$C$8+1</definedName>
    <definedName name="ZA238R2" localSheetId="0">'sheep in 10 tons'!$D$8+1</definedName>
    <definedName name="ZA239R1" localSheetId="0">'sheep in 10 tons'!$C$8+1</definedName>
    <definedName name="ZA239R2" localSheetId="0">'sheep in 10 tons'!$D$8+1</definedName>
    <definedName name="ZA240R1" localSheetId="0">'sheep in 10 tons'!$C$8+1</definedName>
    <definedName name="ZA240R2" localSheetId="0">'sheep in 10 tons'!$D$8+1</definedName>
    <definedName name="ZA241R1" localSheetId="0">'sheep in 10 tons'!$C$8+1</definedName>
    <definedName name="ZA241R2" localSheetId="0">'sheep in 10 tons'!$D$8+1</definedName>
    <definedName name="ZA242R1" localSheetId="0">'sheep in 10 tons'!$C$8+1</definedName>
    <definedName name="ZA242R2" localSheetId="0">'sheep in 10 tons'!$D$8+1</definedName>
    <definedName name="ZA243R1" localSheetId="0">'sheep in 10 tons'!$C$8+1</definedName>
    <definedName name="ZA243R2" localSheetId="0">'sheep in 10 tons'!$D$8+1</definedName>
    <definedName name="ZA244R1" localSheetId="0">'sheep in 10 tons'!$C$8+1</definedName>
    <definedName name="ZA244R2" localSheetId="0">'sheep in 10 tons'!$D$8+1</definedName>
    <definedName name="ZA245R1" localSheetId="0">'sheep in 10 tons'!$C$8+1</definedName>
    <definedName name="ZA245R2" localSheetId="0">'sheep in 10 tons'!$D$8+1</definedName>
    <definedName name="ZA246R1" localSheetId="0">'sheep in 10 tons'!$C$8+1</definedName>
    <definedName name="ZA246R2" localSheetId="0">'sheep in 10 tons'!$D$8+1</definedName>
    <definedName name="ZA247R1" localSheetId="0">'sheep in 10 tons'!$C$8+1</definedName>
    <definedName name="ZA247R2" localSheetId="0">'sheep in 10 tons'!$D$8+1</definedName>
    <definedName name="ZA248R1" localSheetId="0">'sheep in 10 tons'!$C$8+1</definedName>
    <definedName name="ZA248R2" localSheetId="0">'sheep in 10 tons'!$D$8+1</definedName>
    <definedName name="ZA249R1" localSheetId="0">'sheep in 10 tons'!$C$8+1</definedName>
    <definedName name="ZA249R2" localSheetId="0">'sheep in 10 tons'!$D$8+1</definedName>
    <definedName name="ZA250R1" localSheetId="0">'sheep in 10 tons'!$C$8+1</definedName>
    <definedName name="ZA250R2" localSheetId="0">'sheep in 10 tons'!$D$8+1</definedName>
    <definedName name="ZA251R1" localSheetId="0">'sheep in 10 tons'!$C$8+1</definedName>
    <definedName name="ZA251R2" localSheetId="0">'sheep in 10 tons'!$D$8+1</definedName>
    <definedName name="ZA252R1" localSheetId="0">'sheep in 10 tons'!$C$8+1</definedName>
    <definedName name="ZA252R2" localSheetId="0">'sheep in 10 tons'!$D$8+1</definedName>
    <definedName name="ZA253R1" localSheetId="0">'sheep in 10 tons'!$C$8+1</definedName>
    <definedName name="ZA253R2" localSheetId="0">'sheep in 10 tons'!$D$8+1</definedName>
    <definedName name="ZA254R1" localSheetId="0">'sheep in 10 tons'!$C$8+1</definedName>
    <definedName name="ZA254R2" localSheetId="0">'sheep in 10 tons'!$D$8+1</definedName>
    <definedName name="ZA255R1" localSheetId="0">'sheep in 10 tons'!$C$8+1</definedName>
    <definedName name="ZA255R2" localSheetId="0">'sheep in 10 tons'!$D$8+1</definedName>
    <definedName name="ZA256R1" localSheetId="0">'sheep in 10 tons'!$C$8+1</definedName>
    <definedName name="ZA256R2" localSheetId="0">'sheep in 10 tons'!$D$8+1</definedName>
    <definedName name="ZA257R1" localSheetId="0">'sheep in 10 tons'!$C$8+1</definedName>
    <definedName name="ZA257R2" localSheetId="0">'sheep in 10 tons'!$D$8+1</definedName>
    <definedName name="ZA258R1" localSheetId="0">'sheep in 10 tons'!$C$8+1</definedName>
    <definedName name="ZA258R2" localSheetId="0">'sheep in 10 tons'!$D$8+1</definedName>
    <definedName name="ZA259R1" localSheetId="0">'sheep in 10 tons'!$C$8+1</definedName>
    <definedName name="ZA259R2" localSheetId="0">'sheep in 10 tons'!$D$8+1</definedName>
    <definedName name="ZA260R1" localSheetId="0">'sheep in 10 tons'!$C$8+1</definedName>
    <definedName name="ZA260R2" localSheetId="0">'sheep in 10 tons'!$D$8+1</definedName>
    <definedName name="ZA261R1" localSheetId="0">'sheep in 10 tons'!$C$8+1</definedName>
    <definedName name="ZA261R2" localSheetId="0">'sheep in 10 tons'!$D$8+1</definedName>
    <definedName name="ZA262R1" localSheetId="0">'sheep in 10 tons'!$C$8+1</definedName>
    <definedName name="ZA262R2" localSheetId="0">'sheep in 10 tons'!$D$8+1</definedName>
    <definedName name="ZA263R1" localSheetId="0">'sheep in 10 tons'!$C$8+1</definedName>
    <definedName name="ZA263R2" localSheetId="0">'sheep in 10 tons'!$D$8+1</definedName>
    <definedName name="ZA264R1" localSheetId="0">'sheep in 10 tons'!$C$8+1</definedName>
    <definedName name="ZA264R2" localSheetId="0">'sheep in 10 tons'!$D$8+1</definedName>
    <definedName name="ZA265R1" localSheetId="0">'sheep in 10 tons'!$C$8+1</definedName>
    <definedName name="ZA265R2" localSheetId="0">'sheep in 10 tons'!$D$8+1</definedName>
    <definedName name="ZA266R1" localSheetId="0">'sheep in 10 tons'!$C$8+1</definedName>
    <definedName name="ZA266R2" localSheetId="0">'sheep in 10 tons'!$D$8+1</definedName>
    <definedName name="ZA267R1" localSheetId="0">'sheep in 10 tons'!$C$8+1</definedName>
    <definedName name="ZA267R2" localSheetId="0">'sheep in 10 tons'!$D$8+1</definedName>
    <definedName name="ZA268R1" localSheetId="0">'sheep in 10 tons'!$C$8+1</definedName>
    <definedName name="ZA268R2" localSheetId="0">'sheep in 10 tons'!$D$8+1</definedName>
    <definedName name="ZA269R1" localSheetId="0">'sheep in 10 tons'!$C$8+1</definedName>
    <definedName name="ZA269R2" localSheetId="0">'sheep in 10 tons'!$D$8+1</definedName>
    <definedName name="ZA270R1" localSheetId="0">'sheep in 10 tons'!$C$8+1</definedName>
    <definedName name="ZA270R2" localSheetId="0">'sheep in 10 tons'!$D$8+1</definedName>
    <definedName name="ZA271R1" localSheetId="0">'sheep in 10 tons'!$C$8+1</definedName>
    <definedName name="ZA271R2" localSheetId="0">'sheep in 10 tons'!$D$8+1</definedName>
    <definedName name="ZA272R1" localSheetId="0">'sheep in 10 tons'!$C$8+1</definedName>
    <definedName name="ZA272R2" localSheetId="0">'sheep in 10 tons'!$D$8+1</definedName>
    <definedName name="ZA273R1" localSheetId="0">'sheep in 10 tons'!$C$8+1</definedName>
    <definedName name="ZA273R2" localSheetId="0">'sheep in 10 tons'!$D$8+1</definedName>
    <definedName name="ZA274R1" localSheetId="0">'sheep in 10 tons'!$C$8+1</definedName>
    <definedName name="ZA274R2" localSheetId="0">'sheep in 10 tons'!$D$8+1</definedName>
    <definedName name="ZA275R1" localSheetId="0">'sheep in 10 tons'!$C$8+1</definedName>
    <definedName name="ZA275R2" localSheetId="0">'sheep in 10 tons'!$D$8+1</definedName>
    <definedName name="ZA276R1" localSheetId="0">'sheep in 10 tons'!$C$8+1</definedName>
    <definedName name="ZA276R2" localSheetId="0">'sheep in 10 tons'!$D$8+1</definedName>
    <definedName name="ZA277R1" localSheetId="0">'sheep in 10 tons'!$C$8+1</definedName>
    <definedName name="ZA277R2" localSheetId="0">'sheep in 10 tons'!$D$8+1</definedName>
    <definedName name="ZA278R1" localSheetId="0">'sheep in 10 tons'!$C$8+1</definedName>
    <definedName name="ZA278R2" localSheetId="0">'sheep in 10 tons'!$D$8+1</definedName>
    <definedName name="ZA279R1" localSheetId="0">'sheep in 10 tons'!$C$8+1</definedName>
    <definedName name="ZA279R2" localSheetId="0">'sheep in 10 tons'!$D$8+1</definedName>
    <definedName name="ZA280R1" localSheetId="0">'sheep in 10 tons'!$C$8+1</definedName>
    <definedName name="ZA280R2" localSheetId="0">'sheep in 10 tons'!$D$8+1</definedName>
    <definedName name="ZA281R1" localSheetId="0">'sheep in 10 tons'!$C$8+1</definedName>
    <definedName name="ZA281R2" localSheetId="0">'sheep in 10 tons'!$D$8+1</definedName>
    <definedName name="ZA282R1" localSheetId="0">'sheep in 10 tons'!$C$8+1</definedName>
    <definedName name="ZA282R2" localSheetId="0">'sheep in 10 tons'!$D$8+1</definedName>
    <definedName name="ZA283R1" localSheetId="0">'sheep in 10 tons'!$C$8+1</definedName>
    <definedName name="ZA283R2" localSheetId="0">'sheep in 10 tons'!$D$8+1</definedName>
    <definedName name="ZA284R1" localSheetId="0">'sheep in 10 tons'!$C$8+1</definedName>
    <definedName name="ZA284R2" localSheetId="0">'sheep in 10 tons'!$D$8+1</definedName>
    <definedName name="ZA285R1" localSheetId="0">'sheep in 10 tons'!$C$8+1</definedName>
    <definedName name="ZA285R2" localSheetId="0">'sheep in 10 tons'!$D$8+1</definedName>
    <definedName name="ZA286R1" localSheetId="0">'sheep in 10 tons'!$C$8+1</definedName>
    <definedName name="ZA286R2" localSheetId="0">'sheep in 10 tons'!$D$8+1</definedName>
    <definedName name="ZA287R1" localSheetId="0">'sheep in 10 tons'!$C$8+1</definedName>
    <definedName name="ZA287R2" localSheetId="0">'sheep in 10 tons'!$D$8+1</definedName>
    <definedName name="ZA288R1" localSheetId="0">'sheep in 10 tons'!$C$8+1</definedName>
    <definedName name="ZA288R2" localSheetId="0">'sheep in 10 tons'!$D$8+1</definedName>
    <definedName name="ZA289R1" localSheetId="0">'sheep in 10 tons'!$C$8+1</definedName>
    <definedName name="ZA289R2" localSheetId="0">'sheep in 10 tons'!$D$8+1</definedName>
    <definedName name="ZA290R1" localSheetId="0">'sheep in 10 tons'!$C$8+1</definedName>
    <definedName name="ZA290R2" localSheetId="0">'sheep in 10 tons'!$D$8+1</definedName>
    <definedName name="ZA291R1" localSheetId="0">'sheep in 10 tons'!$C$8+1</definedName>
    <definedName name="ZA291R2" localSheetId="0">'sheep in 10 tons'!$D$8+1</definedName>
    <definedName name="ZA292R1" localSheetId="0">'sheep in 10 tons'!$C$8+1</definedName>
    <definedName name="ZA292R2" localSheetId="0">'sheep in 10 tons'!$D$8+1</definedName>
    <definedName name="ZA293R1" localSheetId="0">'sheep in 10 tons'!$C$8+1</definedName>
    <definedName name="ZA293R2" localSheetId="0">'sheep in 10 tons'!$D$8+1</definedName>
    <definedName name="ZA294R1" localSheetId="0">'sheep in 10 tons'!$C$8+1</definedName>
    <definedName name="ZA294R2" localSheetId="0">'sheep in 10 tons'!$D$8+1</definedName>
    <definedName name="ZA295R1" localSheetId="0">'sheep in 10 tons'!$C$8+1</definedName>
    <definedName name="ZA295R2" localSheetId="0">'sheep in 10 tons'!$D$8+1</definedName>
    <definedName name="ZA296R1" localSheetId="0">'sheep in 10 tons'!$C$8+1</definedName>
    <definedName name="ZA296R2" localSheetId="0">'sheep in 10 tons'!$D$8+1</definedName>
    <definedName name="ZA297R1" localSheetId="0">'sheep in 10 tons'!$C$8+1</definedName>
    <definedName name="ZA297R2" localSheetId="0">'sheep in 10 tons'!$D$8+1</definedName>
    <definedName name="ZA298R1" localSheetId="0">'sheep in 10 tons'!$C$8+1</definedName>
    <definedName name="ZA298R2" localSheetId="0">'sheep in 10 tons'!$D$8+1</definedName>
    <definedName name="ZA299R1" localSheetId="0">'sheep in 10 tons'!$C$8+1</definedName>
    <definedName name="ZA299R2" localSheetId="0">'sheep in 10 tons'!$D$8+1</definedName>
  </definedNames>
  <calcPr calcId="171027" calcMode="manual"/>
</workbook>
</file>

<file path=xl/calcChain.xml><?xml version="1.0" encoding="utf-8"?>
<calcChain xmlns="http://schemas.openxmlformats.org/spreadsheetml/2006/main"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E135" i="1"/>
  <c r="E73" i="1"/>
  <c r="E165" i="1"/>
  <c r="E187" i="1"/>
  <c r="E194" i="1"/>
  <c r="E66" i="1"/>
  <c r="E52" i="1"/>
  <c r="E31" i="1"/>
  <c r="E22" i="1"/>
  <c r="E91" i="1"/>
  <c r="E44" i="1"/>
  <c r="E41" i="1"/>
  <c r="E183" i="1"/>
  <c r="E153" i="1"/>
  <c r="E77" i="1"/>
  <c r="E45" i="1"/>
  <c r="E211" i="1"/>
  <c r="E155" i="1"/>
  <c r="E88" i="1"/>
  <c r="E184" i="1"/>
  <c r="E110" i="1"/>
  <c r="E164" i="1"/>
  <c r="E55" i="1"/>
  <c r="E121" i="1"/>
  <c r="E100" i="1"/>
  <c r="E120" i="1"/>
  <c r="E122" i="1"/>
  <c r="E156" i="1"/>
  <c r="E172" i="1"/>
  <c r="E159" i="1"/>
  <c r="E50" i="1"/>
  <c r="E36" i="1"/>
  <c r="E21" i="1"/>
  <c r="E47" i="1"/>
  <c r="E117" i="1"/>
  <c r="E198" i="1"/>
  <c r="E17" i="1"/>
  <c r="E87" i="1"/>
  <c r="E28" i="1"/>
  <c r="E64" i="1"/>
  <c r="E49" i="1"/>
  <c r="E208" i="1"/>
  <c r="E141" i="1"/>
  <c r="E106" i="1"/>
  <c r="E76" i="1"/>
  <c r="E53" i="1"/>
  <c r="E202" i="1"/>
  <c r="E82" i="1"/>
  <c r="E209" i="1"/>
  <c r="E166" i="1"/>
  <c r="E180" i="1"/>
  <c r="E170" i="1"/>
  <c r="E157" i="1"/>
  <c r="E13" i="1"/>
  <c r="E193" i="1"/>
  <c r="E137" i="1"/>
  <c r="E40" i="1"/>
  <c r="E33" i="1"/>
  <c r="E160" i="1"/>
  <c r="E212" i="1"/>
  <c r="E51" i="1"/>
  <c r="E46" i="1"/>
  <c r="E30" i="1"/>
  <c r="E143" i="1"/>
  <c r="E83" i="1"/>
  <c r="E94" i="1"/>
  <c r="E158" i="1"/>
  <c r="E89" i="1"/>
  <c r="E84" i="1"/>
  <c r="E138" i="1"/>
  <c r="E112" i="1"/>
  <c r="E104" i="1"/>
  <c r="E152" i="1"/>
  <c r="E25" i="1"/>
  <c r="E116" i="1"/>
  <c r="E70" i="1"/>
  <c r="E39" i="1"/>
  <c r="E171" i="1"/>
  <c r="E26" i="1"/>
  <c r="E111" i="1"/>
  <c r="E101" i="1"/>
  <c r="E181" i="1"/>
  <c r="E78" i="1"/>
  <c r="E37" i="1"/>
  <c r="E161" i="1"/>
  <c r="E151" i="1"/>
  <c r="E115" i="1"/>
  <c r="E119" i="1"/>
  <c r="E62" i="1"/>
  <c r="E58" i="1"/>
  <c r="E205" i="1"/>
  <c r="E140" i="1"/>
  <c r="E85" i="1"/>
  <c r="E102" i="1"/>
  <c r="E196" i="1"/>
  <c r="E182" i="1"/>
  <c r="E185" i="1"/>
  <c r="E147" i="1"/>
  <c r="E203" i="1"/>
  <c r="E150" i="1"/>
  <c r="E169" i="1"/>
  <c r="E176" i="1"/>
  <c r="E189" i="1"/>
  <c r="E207" i="1"/>
  <c r="E114" i="1"/>
  <c r="E173" i="1"/>
  <c r="E167" i="1"/>
  <c r="E134" i="1"/>
  <c r="E186" i="1"/>
  <c r="E48" i="1"/>
  <c r="E132" i="1"/>
  <c r="E34" i="1"/>
  <c r="E38" i="1"/>
  <c r="E56" i="1"/>
  <c r="E54" i="1"/>
  <c r="E96" i="1"/>
  <c r="E128" i="1"/>
  <c r="E42" i="1"/>
  <c r="E118" i="1"/>
  <c r="E123" i="1"/>
  <c r="E200" i="1"/>
  <c r="E131" i="1"/>
  <c r="E32" i="1"/>
  <c r="E144" i="1"/>
  <c r="E142" i="1"/>
  <c r="E192" i="1"/>
  <c r="E136" i="1"/>
  <c r="E191" i="1"/>
  <c r="E81" i="1"/>
  <c r="E86" i="1"/>
  <c r="E75" i="1"/>
  <c r="E99" i="1"/>
  <c r="E154" i="1"/>
  <c r="E125" i="1"/>
  <c r="E133" i="1"/>
  <c r="E127" i="1"/>
  <c r="E126" i="1"/>
  <c r="E188" i="1"/>
  <c r="E199" i="1"/>
  <c r="E43" i="1"/>
  <c r="E69" i="1"/>
  <c r="E113" i="1"/>
  <c r="E148" i="1"/>
  <c r="E179" i="1"/>
  <c r="E63" i="1"/>
  <c r="E68" i="1"/>
  <c r="E16" i="1"/>
  <c r="E93" i="1"/>
  <c r="E97" i="1"/>
  <c r="E178" i="1"/>
  <c r="E162" i="1"/>
  <c r="E206" i="1"/>
  <c r="E197" i="1"/>
  <c r="E71" i="1"/>
  <c r="E90" i="1"/>
  <c r="E14" i="1"/>
  <c r="E168" i="1"/>
  <c r="E19" i="1"/>
  <c r="E27" i="1"/>
  <c r="E195" i="1"/>
  <c r="E145" i="1"/>
  <c r="E35" i="1"/>
  <c r="E23" i="1"/>
  <c r="E18" i="1"/>
  <c r="E60" i="1"/>
  <c r="E107" i="1"/>
  <c r="E61" i="1"/>
  <c r="E129" i="1"/>
  <c r="E67" i="1"/>
  <c r="E74" i="1"/>
  <c r="E15" i="1"/>
  <c r="E204" i="1"/>
  <c r="E175" i="1"/>
  <c r="E98" i="1"/>
  <c r="E174" i="1"/>
  <c r="E20" i="1"/>
  <c r="E130" i="1"/>
  <c r="E24" i="1"/>
  <c r="E210" i="1"/>
  <c r="E108" i="1"/>
  <c r="E103" i="1"/>
  <c r="E72" i="1"/>
  <c r="E146" i="1"/>
  <c r="E79" i="1"/>
  <c r="E163" i="1"/>
  <c r="E57" i="1"/>
  <c r="E124" i="1"/>
  <c r="E109" i="1"/>
  <c r="E201" i="1"/>
  <c r="E92" i="1"/>
  <c r="E139" i="1"/>
  <c r="E29" i="1"/>
  <c r="E190" i="1"/>
  <c r="E59" i="1"/>
  <c r="E149" i="1"/>
  <c r="E105" i="1"/>
  <c r="E177" i="1"/>
  <c r="E65" i="1"/>
  <c r="E80" i="1"/>
  <c r="E95" i="1"/>
  <c r="F69" i="1" l="1"/>
  <c r="F190" i="1"/>
  <c r="F127" i="1"/>
  <c r="F95" i="1"/>
  <c r="F65" i="1"/>
  <c r="F29" i="1"/>
  <c r="F133" i="1"/>
  <c r="F148" i="1"/>
  <c r="F64" i="1"/>
  <c r="F139" i="1"/>
  <c r="F125" i="1"/>
  <c r="F151" i="1"/>
  <c r="F177" i="1"/>
  <c r="F92" i="1"/>
  <c r="F154" i="1"/>
  <c r="F49" i="1"/>
  <c r="F43" i="1"/>
  <c r="F201" i="1"/>
  <c r="F99" i="1"/>
  <c r="F113" i="1"/>
  <c r="F28" i="1"/>
  <c r="F109" i="1"/>
  <c r="F75" i="1"/>
  <c r="F80" i="1"/>
  <c r="F199" i="1"/>
  <c r="F124" i="1"/>
  <c r="F86" i="1"/>
  <c r="F161" i="1"/>
  <c r="F105" i="1"/>
  <c r="F57" i="1"/>
  <c r="F81" i="1"/>
  <c r="F37" i="1"/>
  <c r="F87" i="1"/>
  <c r="F163" i="1"/>
  <c r="F191" i="1"/>
  <c r="F78" i="1"/>
  <c r="F188" i="1"/>
  <c r="F79" i="1"/>
  <c r="F136" i="1"/>
  <c r="F181" i="1"/>
  <c r="F149" i="1"/>
  <c r="F146" i="1"/>
  <c r="F192" i="1"/>
  <c r="F101" i="1"/>
  <c r="F17" i="1"/>
  <c r="F72" i="1"/>
  <c r="F142" i="1"/>
  <c r="F111" i="1"/>
  <c r="F126" i="1"/>
  <c r="F103" i="1"/>
  <c r="F144" i="1"/>
  <c r="F26" i="1"/>
  <c r="F59" i="1"/>
  <c r="F108" i="1"/>
  <c r="F32" i="1"/>
  <c r="F171" i="1"/>
  <c r="F198" i="1"/>
  <c r="F210" i="1"/>
  <c r="F131" i="1"/>
  <c r="F39" i="1"/>
  <c r="F117" i="1"/>
  <c r="F24" i="1"/>
  <c r="F200" i="1"/>
  <c r="F70" i="1"/>
  <c r="F47" i="1"/>
  <c r="F130" i="1"/>
  <c r="F123" i="1"/>
  <c r="F116" i="1"/>
  <c r="F21" i="1"/>
  <c r="F20" i="1"/>
  <c r="F118" i="1"/>
  <c r="F25" i="1"/>
  <c r="F36" i="1"/>
  <c r="F174" i="1"/>
  <c r="F42" i="1"/>
  <c r="F152" i="1"/>
  <c r="F50" i="1"/>
  <c r="F98" i="1"/>
  <c r="F128" i="1"/>
  <c r="F104" i="1"/>
  <c r="F159" i="1"/>
  <c r="F175" i="1"/>
  <c r="F96" i="1"/>
  <c r="F112" i="1"/>
  <c r="F172" i="1"/>
  <c r="F204" i="1"/>
  <c r="F54" i="1"/>
  <c r="F138" i="1"/>
  <c r="F156" i="1"/>
  <c r="F15" i="1"/>
  <c r="F56" i="1"/>
  <c r="F84" i="1"/>
  <c r="F122" i="1"/>
  <c r="F74" i="1"/>
  <c r="F38" i="1"/>
  <c r="F89" i="1"/>
  <c r="F120" i="1"/>
  <c r="F67" i="1"/>
  <c r="F34" i="1"/>
  <c r="F158" i="1"/>
  <c r="F100" i="1"/>
  <c r="F129" i="1"/>
  <c r="F132" i="1"/>
  <c r="F94" i="1"/>
  <c r="F121" i="1"/>
  <c r="F61" i="1"/>
  <c r="F48" i="1"/>
  <c r="F83" i="1"/>
  <c r="F55" i="1"/>
  <c r="F107" i="1"/>
  <c r="F186" i="1"/>
  <c r="F143" i="1"/>
  <c r="F164" i="1"/>
  <c r="F60" i="1"/>
  <c r="F134" i="1"/>
  <c r="F30" i="1"/>
  <c r="F110" i="1"/>
  <c r="F18" i="1"/>
  <c r="F167" i="1"/>
  <c r="F46" i="1"/>
  <c r="F184" i="1"/>
  <c r="F23" i="1"/>
  <c r="F173" i="1"/>
  <c r="F51" i="1"/>
  <c r="F88" i="1"/>
  <c r="F35" i="1"/>
  <c r="F114" i="1"/>
  <c r="F212" i="1"/>
  <c r="F155" i="1"/>
  <c r="F145" i="1"/>
  <c r="F207" i="1"/>
  <c r="F160" i="1"/>
  <c r="F211" i="1"/>
  <c r="F195" i="1"/>
  <c r="F189" i="1"/>
  <c r="F33" i="1"/>
  <c r="F45" i="1"/>
  <c r="F27" i="1"/>
  <c r="F176" i="1"/>
  <c r="F40" i="1"/>
  <c r="F77" i="1"/>
  <c r="F19" i="1"/>
  <c r="F169" i="1"/>
  <c r="F137" i="1"/>
  <c r="F153" i="1"/>
  <c r="F168" i="1"/>
  <c r="F150" i="1"/>
  <c r="F193" i="1"/>
  <c r="F183" i="1"/>
  <c r="F14" i="1"/>
  <c r="G8" i="1" s="1"/>
  <c r="F203" i="1"/>
  <c r="F41" i="1"/>
  <c r="F90" i="1"/>
  <c r="F147" i="1"/>
  <c r="F157" i="1"/>
  <c r="F44" i="1"/>
  <c r="F71" i="1"/>
  <c r="F185" i="1"/>
  <c r="F170" i="1"/>
  <c r="F91" i="1"/>
  <c r="F197" i="1"/>
  <c r="F182" i="1"/>
  <c r="F180" i="1"/>
  <c r="F22" i="1"/>
  <c r="F206" i="1"/>
  <c r="F196" i="1"/>
  <c r="F166" i="1"/>
  <c r="F31" i="1"/>
  <c r="F162" i="1"/>
  <c r="F102" i="1"/>
  <c r="F209" i="1"/>
  <c r="F52" i="1"/>
  <c r="F178" i="1"/>
  <c r="F85" i="1"/>
  <c r="F82" i="1"/>
  <c r="F66" i="1"/>
  <c r="F97" i="1"/>
  <c r="F140" i="1"/>
  <c r="F202" i="1"/>
  <c r="F194" i="1"/>
  <c r="F93" i="1"/>
  <c r="F205" i="1"/>
  <c r="F53" i="1"/>
  <c r="F187" i="1"/>
  <c r="F16" i="1"/>
  <c r="F58" i="1"/>
  <c r="F76" i="1"/>
  <c r="F165" i="1"/>
  <c r="F68" i="1"/>
  <c r="F62" i="1"/>
  <c r="F106" i="1"/>
  <c r="F73" i="1"/>
  <c r="F63" i="1"/>
  <c r="F119" i="1"/>
  <c r="F141" i="1"/>
  <c r="F135" i="1"/>
  <c r="F179" i="1"/>
  <c r="F115" i="1"/>
  <c r="F208" i="1"/>
</calcChain>
</file>

<file path=xl/sharedStrings.xml><?xml version="1.0" encoding="utf-8"?>
<sst xmlns="http://schemas.openxmlformats.org/spreadsheetml/2006/main" count="13" uniqueCount="12">
  <si>
    <t>How many random variables add up to a fixed total?</t>
  </si>
  <si>
    <t>m</t>
  </si>
  <si>
    <t>s</t>
  </si>
  <si>
    <t>Weight of a sheep</t>
  </si>
  <si>
    <t>Number of sheep</t>
  </si>
  <si>
    <t>Kilograms needed</t>
  </si>
  <si>
    <t>Sheep</t>
  </si>
  <si>
    <t>Running total</t>
  </si>
  <si>
    <t>5%ile</t>
  </si>
  <si>
    <t>Marker</t>
  </si>
  <si>
    <t>Confidence required</t>
  </si>
  <si>
    <r>
      <t>Problem:</t>
    </r>
    <r>
      <rPr>
        <sz val="10"/>
        <rFont val="Times New Roman"/>
        <family val="1"/>
      </rPr>
      <t xml:space="preserve"> How many sheep is needed to supply to be 95% sure of producing at least 10 tons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</si>
</sst>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Arial"/>
      <family val="2"/>
    </font>
    <font>
      <b/>
      <sz val="10"/>
      <name val="Symbol"/>
      <family val="1"/>
      <charset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7" fillId="0" borderId="0" xfId="0" applyFont="1" applyProtection="1">
      <protection hidden="1"/>
    </xf>
    <xf numFmtId="22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11" fillId="2" borderId="9" xfId="0" applyFont="1" applyFill="1" applyBorder="1" applyAlignment="1" applyProtection="1">
      <alignment horizontal="center"/>
      <protection locked="0"/>
    </xf>
    <xf numFmtId="0" fontId="11" fillId="2" borderId="10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NumberFormat="1" applyBorder="1" applyAlignment="1" applyProtection="1">
      <alignment horizontal="center"/>
      <protection locked="0"/>
    </xf>
    <xf numFmtId="0" fontId="0" fillId="0" borderId="14" xfId="0" applyNumberFormat="1" applyBorder="1" applyAlignment="1" applyProtection="1">
      <alignment horizontal="center"/>
      <protection locked="0"/>
    </xf>
    <xf numFmtId="0" fontId="0" fillId="0" borderId="15" xfId="0" applyNumberFormat="1" applyBorder="1" applyAlignment="1" applyProtection="1">
      <alignment horizontal="center"/>
      <protection locked="0"/>
    </xf>
    <xf numFmtId="2" fontId="0" fillId="3" borderId="17" xfId="0" applyNumberFormat="1" applyFill="1" applyBorder="1" applyAlignment="1" applyProtection="1">
      <alignment horizontal="center"/>
      <protection locked="0"/>
    </xf>
    <xf numFmtId="2" fontId="0" fillId="3" borderId="18" xfId="0" applyNumberForma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 applyProtection="1">
      <alignment horizontal="center"/>
      <protection locked="0"/>
    </xf>
    <xf numFmtId="2" fontId="0" fillId="4" borderId="16" xfId="0" applyNumberFormat="1" applyFill="1" applyBorder="1" applyAlignment="1" applyProtection="1">
      <alignment horizontal="center"/>
      <protection locked="0"/>
    </xf>
    <xf numFmtId="2" fontId="0" fillId="4" borderId="14" xfId="0" applyNumberFormat="1" applyFill="1" applyBorder="1" applyAlignment="1" applyProtection="1">
      <alignment horizontal="center"/>
      <protection locked="0"/>
    </xf>
    <xf numFmtId="2" fontId="0" fillId="4" borderId="15" xfId="0" applyNumberFormat="1" applyFill="1" applyBorder="1" applyAlignment="1" applyProtection="1">
      <alignment horizontal="center"/>
      <protection locked="0"/>
    </xf>
    <xf numFmtId="9" fontId="9" fillId="0" borderId="3" xfId="1" applyNumberFormat="1" applyFont="1" applyBorder="1" applyAlignment="1" applyProtection="1">
      <alignment horizontal="center"/>
      <protection locked="0"/>
    </xf>
    <xf numFmtId="0" fontId="6" fillId="5" borderId="1" xfId="0" applyFont="1" applyFill="1" applyBorder="1" applyAlignment="1">
      <alignment horizontal="left" vertical="distributed" wrapText="1"/>
    </xf>
    <xf numFmtId="0" fontId="6" fillId="5" borderId="19" xfId="0" applyFont="1" applyFill="1" applyBorder="1" applyAlignment="1">
      <alignment horizontal="left" vertical="distributed" wrapText="1"/>
    </xf>
    <xf numFmtId="0" fontId="6" fillId="5" borderId="3" xfId="0" applyFont="1" applyFill="1" applyBorder="1" applyAlignment="1">
      <alignment horizontal="left" vertical="distributed" wrapText="1"/>
    </xf>
    <xf numFmtId="0" fontId="6" fillId="5" borderId="20" xfId="0" applyFont="1" applyFill="1" applyBorder="1" applyAlignment="1">
      <alignment horizontal="left" vertical="distributed" wrapText="1"/>
    </xf>
    <xf numFmtId="0" fontId="6" fillId="5" borderId="21" xfId="0" applyFont="1" applyFill="1" applyBorder="1" applyAlignment="1">
      <alignment horizontal="left" vertical="distributed" wrapText="1"/>
    </xf>
    <xf numFmtId="0" fontId="6" fillId="5" borderId="22" xfId="0" applyFont="1" applyFill="1" applyBorder="1" applyAlignment="1">
      <alignment horizontal="left" vertical="distributed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9</xdr:row>
      <xdr:rowOff>66675</xdr:rowOff>
    </xdr:from>
    <xdr:to>
      <xdr:col>10</xdr:col>
      <xdr:colOff>466719</xdr:colOff>
      <xdr:row>16</xdr:row>
      <xdr:rowOff>22225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A150A471-A318-4479-9746-A7623669F495}"/>
            </a:ext>
          </a:extLst>
        </xdr:cNvPr>
        <xdr:cNvSpPr txBox="1">
          <a:spLocks noChangeArrowheads="1"/>
        </xdr:cNvSpPr>
      </xdr:nvSpPr>
      <xdr:spPr bwMode="auto">
        <a:xfrm>
          <a:off x="5219700" y="1676400"/>
          <a:ext cx="3324225" cy="11049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IMPORTANT: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Before simulating this spreadsheet, do the following: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- Select "Run Preferences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- Click on "Speed"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- Select the option "Supress Forecast Windows"</a:t>
          </a:r>
        </a:p>
      </xdr:txBody>
    </xdr:sp>
    <xdr:clientData/>
  </xdr:twoCellAnchor>
  <xdr:twoCellAnchor editAs="oneCell">
    <xdr:from>
      <xdr:col>1</xdr:col>
      <xdr:colOff>0</xdr:colOff>
      <xdr:row>0</xdr:row>
      <xdr:rowOff>44450</xdr:rowOff>
    </xdr:from>
    <xdr:to>
      <xdr:col>2</xdr:col>
      <xdr:colOff>768350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CAD1C-C9F8-4B30-B757-9506F6FEC6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4450"/>
          <a:ext cx="1968500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2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7.1796875" style="1" customWidth="1"/>
    <col min="3" max="3" width="17.7265625" style="1" bestFit="1" customWidth="1"/>
    <col min="4" max="4" width="13.54296875" style="1" customWidth="1"/>
    <col min="5" max="5" width="8.54296875" style="1" bestFit="1" customWidth="1"/>
    <col min="6" max="6" width="15.1796875" style="1" bestFit="1" customWidth="1"/>
    <col min="7" max="7" width="17" style="1" customWidth="1"/>
    <col min="8" max="8" width="9.453125" style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9" ht="56.25" customHeight="1" x14ac:dyDescent="0.25"/>
    <row r="2" spans="1:9" ht="17.25" customHeight="1" x14ac:dyDescent="0.4">
      <c r="D2" s="2" t="s">
        <v>0</v>
      </c>
    </row>
    <row r="3" spans="1:9" ht="17.25" customHeight="1" thickBot="1" x14ac:dyDescent="0.4">
      <c r="E3" s="3"/>
    </row>
    <row r="4" spans="1:9" ht="12.75" customHeight="1" x14ac:dyDescent="0.25">
      <c r="B4" s="36" t="s">
        <v>11</v>
      </c>
      <c r="C4" s="37"/>
      <c r="D4" s="37"/>
      <c r="E4" s="37"/>
      <c r="F4" s="38"/>
    </row>
    <row r="5" spans="1:9" ht="12.75" customHeight="1" thickBot="1" x14ac:dyDescent="0.3">
      <c r="B5" s="39"/>
      <c r="C5" s="40"/>
      <c r="D5" s="40"/>
      <c r="E5" s="40"/>
      <c r="F5" s="41"/>
    </row>
    <row r="6" spans="1:9" ht="13" thickBot="1" x14ac:dyDescent="0.3">
      <c r="A6" s="4"/>
    </row>
    <row r="7" spans="1:9" ht="13" thickBot="1" x14ac:dyDescent="0.3">
      <c r="A7" s="5"/>
      <c r="B7" s="6"/>
      <c r="C7" s="7" t="s">
        <v>1</v>
      </c>
      <c r="D7" s="8" t="s">
        <v>2</v>
      </c>
    </row>
    <row r="8" spans="1:9" ht="13.5" thickBot="1" x14ac:dyDescent="0.35">
      <c r="B8" s="10" t="s">
        <v>3</v>
      </c>
      <c r="C8" s="11">
        <v>80</v>
      </c>
      <c r="D8" s="12">
        <v>15</v>
      </c>
      <c r="F8" s="22" t="s">
        <v>4</v>
      </c>
      <c r="G8" s="23" t="e">
        <f ca="1">SUM(F13:F212)</f>
        <v>#NUM!</v>
      </c>
    </row>
    <row r="9" spans="1:9" ht="13.5" thickBot="1" x14ac:dyDescent="0.35">
      <c r="B9" s="9" t="s">
        <v>10</v>
      </c>
      <c r="C9" s="35">
        <v>0.95</v>
      </c>
      <c r="D9" s="13"/>
      <c r="F9" s="14"/>
      <c r="I9" s="14"/>
    </row>
    <row r="10" spans="1:9" ht="13.5" thickBot="1" x14ac:dyDescent="0.35">
      <c r="B10" s="15" t="s">
        <v>5</v>
      </c>
      <c r="C10" s="16">
        <v>10000</v>
      </c>
      <c r="D10" s="13"/>
    </row>
    <row r="11" spans="1:9" x14ac:dyDescent="0.25">
      <c r="B11" s="13"/>
      <c r="C11" s="13"/>
      <c r="D11" s="13"/>
    </row>
    <row r="12" spans="1:9" ht="13" x14ac:dyDescent="0.3">
      <c r="B12" s="17" t="s">
        <v>6</v>
      </c>
      <c r="C12" s="31" t="s">
        <v>3</v>
      </c>
      <c r="D12" s="18" t="s">
        <v>7</v>
      </c>
      <c r="E12" s="19" t="s">
        <v>8</v>
      </c>
      <c r="F12" s="18" t="s">
        <v>9</v>
      </c>
    </row>
    <row r="13" spans="1:9" x14ac:dyDescent="0.25">
      <c r="B13" s="20">
        <v>1</v>
      </c>
      <c r="C13" s="32">
        <v>112.31690859967259</v>
      </c>
      <c r="D13" s="29">
        <f>C13</f>
        <v>112.31690859967259</v>
      </c>
      <c r="E13" s="26" t="e">
        <f ca="1">_xll.CB.GetForePercentFN(D13,(1-$C$9)*100)</f>
        <v>#NUM!</v>
      </c>
      <c r="F13" s="24"/>
    </row>
    <row r="14" spans="1:9" x14ac:dyDescent="0.25">
      <c r="B14" s="20">
        <v>2</v>
      </c>
      <c r="C14" s="33">
        <v>54.124477271508937</v>
      </c>
      <c r="D14" s="29">
        <f>D13+C14</f>
        <v>166.44138587118152</v>
      </c>
      <c r="E14" s="27" t="e">
        <f ca="1">_xll.CB.GetForePercentFN(D14,(1-$C$9)*100)</f>
        <v>#NUM!</v>
      </c>
      <c r="F14" s="24" t="e">
        <f ca="1">IF(AND(E14&gt;$C$10,E13&lt;$C$10),B14,"")</f>
        <v>#NUM!</v>
      </c>
    </row>
    <row r="15" spans="1:9" x14ac:dyDescent="0.25">
      <c r="B15" s="20">
        <v>3</v>
      </c>
      <c r="C15" s="33">
        <v>89.639285584372288</v>
      </c>
      <c r="D15" s="29">
        <f t="shared" ref="D15:D78" si="0">D14+C15</f>
        <v>256.08067145555378</v>
      </c>
      <c r="E15" s="27" t="e">
        <f ca="1">_xll.CB.GetForePercentFN(D15,(1-$C$9)*100)</f>
        <v>#NUM!</v>
      </c>
      <c r="F15" s="24" t="e">
        <f t="shared" ref="F15:F78" ca="1" si="1">IF(AND(E15&gt;$C$10,E14&lt;$C$10),B15,"")</f>
        <v>#NUM!</v>
      </c>
    </row>
    <row r="16" spans="1:9" x14ac:dyDescent="0.25">
      <c r="B16" s="20">
        <v>4</v>
      </c>
      <c r="C16" s="33">
        <v>94.767255221688544</v>
      </c>
      <c r="D16" s="29">
        <f t="shared" si="0"/>
        <v>350.8479266772423</v>
      </c>
      <c r="E16" s="27" t="e">
        <f ca="1">_xll.CB.GetForePercentFN(D16,(1-$C$9)*100)</f>
        <v>#NUM!</v>
      </c>
      <c r="F16" s="24" t="e">
        <f t="shared" ca="1" si="1"/>
        <v>#NUM!</v>
      </c>
    </row>
    <row r="17" spans="2:6" x14ac:dyDescent="0.25">
      <c r="B17" s="20">
        <v>5</v>
      </c>
      <c r="C17" s="33">
        <v>70.524110695399088</v>
      </c>
      <c r="D17" s="29">
        <f t="shared" si="0"/>
        <v>421.37203737264139</v>
      </c>
      <c r="E17" s="27" t="e">
        <f ca="1">_xll.CB.GetForePercentFN(D17,(1-$C$9)*100)</f>
        <v>#NUM!</v>
      </c>
      <c r="F17" s="24" t="e">
        <f t="shared" ca="1" si="1"/>
        <v>#NUM!</v>
      </c>
    </row>
    <row r="18" spans="2:6" x14ac:dyDescent="0.25">
      <c r="B18" s="20">
        <v>6</v>
      </c>
      <c r="C18" s="33">
        <v>80.861143875424489</v>
      </c>
      <c r="D18" s="29">
        <f t="shared" si="0"/>
        <v>502.23318124806588</v>
      </c>
      <c r="E18" s="27" t="e">
        <f ca="1">_xll.CB.GetForePercentFN(D18,(1-$C$9)*100)</f>
        <v>#NUM!</v>
      </c>
      <c r="F18" s="24" t="e">
        <f t="shared" ca="1" si="1"/>
        <v>#NUM!</v>
      </c>
    </row>
    <row r="19" spans="2:6" x14ac:dyDescent="0.25">
      <c r="B19" s="20">
        <v>7</v>
      </c>
      <c r="C19" s="33">
        <v>64.674963020254665</v>
      </c>
      <c r="D19" s="29">
        <f t="shared" si="0"/>
        <v>566.90814426832048</v>
      </c>
      <c r="E19" s="27" t="e">
        <f ca="1">_xll.CB.GetForePercentFN(D19,(1-$C$9)*100)</f>
        <v>#NUM!</v>
      </c>
      <c r="F19" s="24" t="e">
        <f t="shared" ca="1" si="1"/>
        <v>#NUM!</v>
      </c>
    </row>
    <row r="20" spans="2:6" x14ac:dyDescent="0.25">
      <c r="B20" s="20">
        <v>8</v>
      </c>
      <c r="C20" s="33">
        <v>59.365500077552653</v>
      </c>
      <c r="D20" s="29">
        <f t="shared" si="0"/>
        <v>626.27364434587309</v>
      </c>
      <c r="E20" s="27" t="e">
        <f ca="1">_xll.CB.GetForePercentFN(D20,(1-$C$9)*100)</f>
        <v>#NUM!</v>
      </c>
      <c r="F20" s="24" t="e">
        <f t="shared" ca="1" si="1"/>
        <v>#NUM!</v>
      </c>
    </row>
    <row r="21" spans="2:6" x14ac:dyDescent="0.25">
      <c r="B21" s="20">
        <v>9</v>
      </c>
      <c r="C21" s="33">
        <v>84.601661591334505</v>
      </c>
      <c r="D21" s="29">
        <f t="shared" si="0"/>
        <v>710.8753059372076</v>
      </c>
      <c r="E21" s="27" t="e">
        <f ca="1">_xll.CB.GetForePercentFN(D21,(1-$C$9)*100)</f>
        <v>#NUM!</v>
      </c>
      <c r="F21" s="24" t="e">
        <f t="shared" ca="1" si="1"/>
        <v>#NUM!</v>
      </c>
    </row>
    <row r="22" spans="2:6" x14ac:dyDescent="0.25">
      <c r="B22" s="20">
        <v>10</v>
      </c>
      <c r="C22" s="33">
        <v>88.746809888024345</v>
      </c>
      <c r="D22" s="29">
        <f t="shared" si="0"/>
        <v>799.62211582523196</v>
      </c>
      <c r="E22" s="27" t="e">
        <f ca="1">_xll.CB.GetForePercentFN(D22,(1-$C$9)*100)</f>
        <v>#NUM!</v>
      </c>
      <c r="F22" s="24" t="e">
        <f t="shared" ca="1" si="1"/>
        <v>#NUM!</v>
      </c>
    </row>
    <row r="23" spans="2:6" x14ac:dyDescent="0.25">
      <c r="B23" s="20">
        <v>11</v>
      </c>
      <c r="C23" s="33">
        <v>114.84109489365048</v>
      </c>
      <c r="D23" s="29">
        <f t="shared" si="0"/>
        <v>914.46321071888246</v>
      </c>
      <c r="E23" s="27" t="e">
        <f ca="1">_xll.CB.GetForePercentFN(D23,(1-$C$9)*100)</f>
        <v>#NUM!</v>
      </c>
      <c r="F23" s="24" t="e">
        <f t="shared" ca="1" si="1"/>
        <v>#NUM!</v>
      </c>
    </row>
    <row r="24" spans="2:6" x14ac:dyDescent="0.25">
      <c r="B24" s="20">
        <v>12</v>
      </c>
      <c r="C24" s="33">
        <v>83.122597151122818</v>
      </c>
      <c r="D24" s="29">
        <f t="shared" si="0"/>
        <v>997.58580787000528</v>
      </c>
      <c r="E24" s="27" t="e">
        <f ca="1">_xll.CB.GetForePercentFN(D24,(1-$C$9)*100)</f>
        <v>#NUM!</v>
      </c>
      <c r="F24" s="24" t="e">
        <f t="shared" ca="1" si="1"/>
        <v>#NUM!</v>
      </c>
    </row>
    <row r="25" spans="2:6" x14ac:dyDescent="0.25">
      <c r="B25" s="20">
        <v>13</v>
      </c>
      <c r="C25" s="33">
        <v>71.49465962237899</v>
      </c>
      <c r="D25" s="29">
        <f t="shared" si="0"/>
        <v>1069.0804674923843</v>
      </c>
      <c r="E25" s="27" t="e">
        <f ca="1">_xll.CB.GetForePercentFN(D25,(1-$C$9)*100)</f>
        <v>#NUM!</v>
      </c>
      <c r="F25" s="24" t="e">
        <f t="shared" ca="1" si="1"/>
        <v>#NUM!</v>
      </c>
    </row>
    <row r="26" spans="2:6" x14ac:dyDescent="0.25">
      <c r="B26" s="20">
        <v>14</v>
      </c>
      <c r="C26" s="33">
        <v>69.417742187360943</v>
      </c>
      <c r="D26" s="29">
        <f t="shared" si="0"/>
        <v>1138.4982096797453</v>
      </c>
      <c r="E26" s="27" t="e">
        <f ca="1">_xll.CB.GetForePercentFN(D26,(1-$C$9)*100)</f>
        <v>#NUM!</v>
      </c>
      <c r="F26" s="24" t="e">
        <f t="shared" ca="1" si="1"/>
        <v>#NUM!</v>
      </c>
    </row>
    <row r="27" spans="2:6" x14ac:dyDescent="0.25">
      <c r="B27" s="20">
        <v>15</v>
      </c>
      <c r="C27" s="33">
        <v>81.107608717541609</v>
      </c>
      <c r="D27" s="29">
        <f t="shared" si="0"/>
        <v>1219.6058183972868</v>
      </c>
      <c r="E27" s="27" t="e">
        <f ca="1">_xll.CB.GetForePercentFN(D27,(1-$C$9)*100)</f>
        <v>#NUM!</v>
      </c>
      <c r="F27" s="24" t="e">
        <f t="shared" ca="1" si="1"/>
        <v>#NUM!</v>
      </c>
    </row>
    <row r="28" spans="2:6" x14ac:dyDescent="0.25">
      <c r="B28" s="20">
        <v>16</v>
      </c>
      <c r="C28" s="33">
        <v>89.400134095811183</v>
      </c>
      <c r="D28" s="29">
        <f t="shared" si="0"/>
        <v>1309.005952493098</v>
      </c>
      <c r="E28" s="27" t="e">
        <f ca="1">_xll.CB.GetForePercentFN(D28,(1-$C$9)*100)</f>
        <v>#NUM!</v>
      </c>
      <c r="F28" s="24" t="e">
        <f t="shared" ca="1" si="1"/>
        <v>#NUM!</v>
      </c>
    </row>
    <row r="29" spans="2:6" x14ac:dyDescent="0.25">
      <c r="B29" s="20">
        <v>17</v>
      </c>
      <c r="C29" s="33">
        <v>109.74636485975137</v>
      </c>
      <c r="D29" s="29">
        <f t="shared" si="0"/>
        <v>1418.7523173528493</v>
      </c>
      <c r="E29" s="27" t="e">
        <f ca="1">_xll.CB.GetForePercentFN(D29,(1-$C$9)*100)</f>
        <v>#NUM!</v>
      </c>
      <c r="F29" s="24" t="e">
        <f t="shared" ca="1" si="1"/>
        <v>#NUM!</v>
      </c>
    </row>
    <row r="30" spans="2:6" x14ac:dyDescent="0.25">
      <c r="B30" s="20">
        <v>18</v>
      </c>
      <c r="C30" s="33">
        <v>84.961085973312507</v>
      </c>
      <c r="D30" s="29">
        <f t="shared" si="0"/>
        <v>1503.7134033261618</v>
      </c>
      <c r="E30" s="27" t="e">
        <f ca="1">_xll.CB.GetForePercentFN(D30,(1-$C$9)*100)</f>
        <v>#NUM!</v>
      </c>
      <c r="F30" s="24" t="e">
        <f t="shared" ca="1" si="1"/>
        <v>#NUM!</v>
      </c>
    </row>
    <row r="31" spans="2:6" x14ac:dyDescent="0.25">
      <c r="B31" s="20">
        <v>19</v>
      </c>
      <c r="C31" s="33">
        <v>68.442431073107528</v>
      </c>
      <c r="D31" s="29">
        <f t="shared" si="0"/>
        <v>1572.1558343992695</v>
      </c>
      <c r="E31" s="27" t="e">
        <f ca="1">_xll.CB.GetForePercentFN(D31,(1-$C$9)*100)</f>
        <v>#NUM!</v>
      </c>
      <c r="F31" s="24" t="e">
        <f t="shared" ca="1" si="1"/>
        <v>#NUM!</v>
      </c>
    </row>
    <row r="32" spans="2:6" x14ac:dyDescent="0.25">
      <c r="B32" s="20">
        <v>20</v>
      </c>
      <c r="C32" s="33">
        <v>68.492733257882762</v>
      </c>
      <c r="D32" s="29">
        <f t="shared" si="0"/>
        <v>1640.6485676571522</v>
      </c>
      <c r="E32" s="27" t="e">
        <f ca="1">_xll.CB.GetForePercentFN(D32,(1-$C$9)*100)</f>
        <v>#NUM!</v>
      </c>
      <c r="F32" s="24" t="e">
        <f t="shared" ca="1" si="1"/>
        <v>#NUM!</v>
      </c>
    </row>
    <row r="33" spans="2:6" x14ac:dyDescent="0.25">
      <c r="B33" s="20">
        <v>21</v>
      </c>
      <c r="C33" s="33">
        <v>76.455694048735907</v>
      </c>
      <c r="D33" s="29">
        <f t="shared" si="0"/>
        <v>1717.1042617058881</v>
      </c>
      <c r="E33" s="27" t="e">
        <f ca="1">_xll.CB.GetForePercentFN(D33,(1-$C$9)*100)</f>
        <v>#NUM!</v>
      </c>
      <c r="F33" s="24" t="e">
        <f t="shared" ca="1" si="1"/>
        <v>#NUM!</v>
      </c>
    </row>
    <row r="34" spans="2:6" x14ac:dyDescent="0.25">
      <c r="B34" s="20">
        <v>22</v>
      </c>
      <c r="C34" s="33">
        <v>75.844552849679218</v>
      </c>
      <c r="D34" s="29">
        <f t="shared" si="0"/>
        <v>1792.9488145555674</v>
      </c>
      <c r="E34" s="27" t="e">
        <f ca="1">_xll.CB.GetForePercentFN(D34,(1-$C$9)*100)</f>
        <v>#NUM!</v>
      </c>
      <c r="F34" s="24" t="e">
        <f t="shared" ca="1" si="1"/>
        <v>#NUM!</v>
      </c>
    </row>
    <row r="35" spans="2:6" x14ac:dyDescent="0.25">
      <c r="B35" s="20">
        <v>23</v>
      </c>
      <c r="C35" s="33">
        <v>98.584857229052147</v>
      </c>
      <c r="D35" s="29">
        <f t="shared" si="0"/>
        <v>1891.5336717846196</v>
      </c>
      <c r="E35" s="27" t="e">
        <f ca="1">_xll.CB.GetForePercentFN(D35,(1-$C$9)*100)</f>
        <v>#NUM!</v>
      </c>
      <c r="F35" s="24" t="e">
        <f t="shared" ca="1" si="1"/>
        <v>#NUM!</v>
      </c>
    </row>
    <row r="36" spans="2:6" x14ac:dyDescent="0.25">
      <c r="B36" s="20">
        <v>24</v>
      </c>
      <c r="C36" s="33">
        <v>94.75655847158221</v>
      </c>
      <c r="D36" s="29">
        <f t="shared" si="0"/>
        <v>1986.2902302562018</v>
      </c>
      <c r="E36" s="27" t="e">
        <f ca="1">_xll.CB.GetForePercentFN(D36,(1-$C$9)*100)</f>
        <v>#NUM!</v>
      </c>
      <c r="F36" s="24" t="e">
        <f t="shared" ca="1" si="1"/>
        <v>#NUM!</v>
      </c>
    </row>
    <row r="37" spans="2:6" x14ac:dyDescent="0.25">
      <c r="B37" s="20">
        <v>25</v>
      </c>
      <c r="C37" s="33">
        <v>48.128730913691193</v>
      </c>
      <c r="D37" s="29">
        <f t="shared" si="0"/>
        <v>2034.418961169893</v>
      </c>
      <c r="E37" s="27" t="e">
        <f ca="1">_xll.CB.GetForePercentFN(D37,(1-$C$9)*100)</f>
        <v>#NUM!</v>
      </c>
      <c r="F37" s="24" t="e">
        <f t="shared" ca="1" si="1"/>
        <v>#NUM!</v>
      </c>
    </row>
    <row r="38" spans="2:6" x14ac:dyDescent="0.25">
      <c r="B38" s="20">
        <v>26</v>
      </c>
      <c r="C38" s="33">
        <v>97.016644970651797</v>
      </c>
      <c r="D38" s="29">
        <f t="shared" si="0"/>
        <v>2131.4356061405447</v>
      </c>
      <c r="E38" s="27" t="e">
        <f ca="1">_xll.CB.GetForePercentFN(D38,(1-$C$9)*100)</f>
        <v>#NUM!</v>
      </c>
      <c r="F38" s="24" t="e">
        <f t="shared" ca="1" si="1"/>
        <v>#NUM!</v>
      </c>
    </row>
    <row r="39" spans="2:6" x14ac:dyDescent="0.25">
      <c r="B39" s="20">
        <v>27</v>
      </c>
      <c r="C39" s="33">
        <v>81.757014153652278</v>
      </c>
      <c r="D39" s="29">
        <f t="shared" si="0"/>
        <v>2213.1926202941968</v>
      </c>
      <c r="E39" s="27" t="e">
        <f ca="1">_xll.CB.GetForePercentFN(D39,(1-$C$9)*100)</f>
        <v>#NUM!</v>
      </c>
      <c r="F39" s="24" t="e">
        <f t="shared" ca="1" si="1"/>
        <v>#NUM!</v>
      </c>
    </row>
    <row r="40" spans="2:6" x14ac:dyDescent="0.25">
      <c r="B40" s="20">
        <v>28</v>
      </c>
      <c r="C40" s="33">
        <v>89.141594911335289</v>
      </c>
      <c r="D40" s="29">
        <f t="shared" si="0"/>
        <v>2302.334215205532</v>
      </c>
      <c r="E40" s="27" t="e">
        <f ca="1">_xll.CB.GetForePercentFN(D40,(1-$C$9)*100)</f>
        <v>#NUM!</v>
      </c>
      <c r="F40" s="24" t="e">
        <f t="shared" ca="1" si="1"/>
        <v>#NUM!</v>
      </c>
    </row>
    <row r="41" spans="2:6" x14ac:dyDescent="0.25">
      <c r="B41" s="20">
        <v>29</v>
      </c>
      <c r="C41" s="33">
        <v>96.887352867775761</v>
      </c>
      <c r="D41" s="29">
        <f t="shared" si="0"/>
        <v>2399.2215680733079</v>
      </c>
      <c r="E41" s="27" t="e">
        <f ca="1">_xll.CB.GetForePercentFN(D41,(1-$C$9)*100)</f>
        <v>#NUM!</v>
      </c>
      <c r="F41" s="24" t="e">
        <f t="shared" ca="1" si="1"/>
        <v>#NUM!</v>
      </c>
    </row>
    <row r="42" spans="2:6" x14ac:dyDescent="0.25">
      <c r="B42" s="20">
        <v>30</v>
      </c>
      <c r="C42" s="33">
        <v>89.228954158111137</v>
      </c>
      <c r="D42" s="29">
        <f t="shared" si="0"/>
        <v>2488.4505222314192</v>
      </c>
      <c r="E42" s="27" t="e">
        <f ca="1">_xll.CB.GetForePercentFN(D42,(1-$C$9)*100)</f>
        <v>#NUM!</v>
      </c>
      <c r="F42" s="24" t="e">
        <f t="shared" ca="1" si="1"/>
        <v>#NUM!</v>
      </c>
    </row>
    <row r="43" spans="2:6" x14ac:dyDescent="0.25">
      <c r="B43" s="20">
        <v>31</v>
      </c>
      <c r="C43" s="33">
        <v>88.71623983727774</v>
      </c>
      <c r="D43" s="29">
        <f t="shared" si="0"/>
        <v>2577.1667620686972</v>
      </c>
      <c r="E43" s="27" t="e">
        <f ca="1">_xll.CB.GetForePercentFN(D43,(1-$C$9)*100)</f>
        <v>#NUM!</v>
      </c>
      <c r="F43" s="24" t="e">
        <f t="shared" ca="1" si="1"/>
        <v>#NUM!</v>
      </c>
    </row>
    <row r="44" spans="2:6" x14ac:dyDescent="0.25">
      <c r="B44" s="20">
        <v>32</v>
      </c>
      <c r="C44" s="33">
        <v>81.683778671620345</v>
      </c>
      <c r="D44" s="29">
        <f t="shared" si="0"/>
        <v>2658.8505407403177</v>
      </c>
      <c r="E44" s="27" t="e">
        <f ca="1">_xll.CB.GetForePercentFN(D44,(1-$C$9)*100)</f>
        <v>#NUM!</v>
      </c>
      <c r="F44" s="24" t="e">
        <f t="shared" ca="1" si="1"/>
        <v>#NUM!</v>
      </c>
    </row>
    <row r="45" spans="2:6" x14ac:dyDescent="0.25">
      <c r="B45" s="20">
        <v>33</v>
      </c>
      <c r="C45" s="33">
        <v>78.302311242414405</v>
      </c>
      <c r="D45" s="29">
        <f t="shared" si="0"/>
        <v>2737.152851982732</v>
      </c>
      <c r="E45" s="27" t="e">
        <f ca="1">_xll.CB.GetForePercentFN(D45,(1-$C$9)*100)</f>
        <v>#NUM!</v>
      </c>
      <c r="F45" s="24" t="e">
        <f t="shared" ca="1" si="1"/>
        <v>#NUM!</v>
      </c>
    </row>
    <row r="46" spans="2:6" x14ac:dyDescent="0.25">
      <c r="B46" s="20">
        <v>34</v>
      </c>
      <c r="C46" s="33">
        <v>71.272087561865206</v>
      </c>
      <c r="D46" s="29">
        <f t="shared" si="0"/>
        <v>2808.4249395445972</v>
      </c>
      <c r="E46" s="27" t="e">
        <f ca="1">_xll.CB.GetForePercentFN(D46,(1-$C$9)*100)</f>
        <v>#NUM!</v>
      </c>
      <c r="F46" s="24" t="e">
        <f t="shared" ca="1" si="1"/>
        <v>#NUM!</v>
      </c>
    </row>
    <row r="47" spans="2:6" x14ac:dyDescent="0.25">
      <c r="B47" s="20">
        <v>35</v>
      </c>
      <c r="C47" s="33">
        <v>84.922463274743905</v>
      </c>
      <c r="D47" s="29">
        <f t="shared" si="0"/>
        <v>2893.3474028193414</v>
      </c>
      <c r="E47" s="27" t="e">
        <f ca="1">_xll.CB.GetForePercentFN(D47,(1-$C$9)*100)</f>
        <v>#NUM!</v>
      </c>
      <c r="F47" s="24" t="e">
        <f t="shared" ca="1" si="1"/>
        <v>#NUM!</v>
      </c>
    </row>
    <row r="48" spans="2:6" x14ac:dyDescent="0.25">
      <c r="B48" s="20">
        <v>36</v>
      </c>
      <c r="C48" s="33">
        <v>97.699696168893311</v>
      </c>
      <c r="D48" s="29">
        <f t="shared" si="0"/>
        <v>2991.0470989882347</v>
      </c>
      <c r="E48" s="27" t="e">
        <f ca="1">_xll.CB.GetForePercentFN(D48,(1-$C$9)*100)</f>
        <v>#NUM!</v>
      </c>
      <c r="F48" s="24" t="e">
        <f t="shared" ca="1" si="1"/>
        <v>#NUM!</v>
      </c>
    </row>
    <row r="49" spans="2:6" x14ac:dyDescent="0.25">
      <c r="B49" s="20">
        <v>37</v>
      </c>
      <c r="C49" s="33">
        <v>131.53547443630086</v>
      </c>
      <c r="D49" s="29">
        <f t="shared" si="0"/>
        <v>3122.5825734245354</v>
      </c>
      <c r="E49" s="27" t="e">
        <f ca="1">_xll.CB.GetForePercentFN(D49,(1-$C$9)*100)</f>
        <v>#NUM!</v>
      </c>
      <c r="F49" s="24" t="e">
        <f t="shared" ca="1" si="1"/>
        <v>#NUM!</v>
      </c>
    </row>
    <row r="50" spans="2:6" x14ac:dyDescent="0.25">
      <c r="B50" s="20">
        <v>38</v>
      </c>
      <c r="C50" s="33">
        <v>84.566733567503448</v>
      </c>
      <c r="D50" s="29">
        <f t="shared" si="0"/>
        <v>3207.1493069920389</v>
      </c>
      <c r="E50" s="27" t="e">
        <f ca="1">_xll.CB.GetForePercentFN(D50,(1-$C$9)*100)</f>
        <v>#NUM!</v>
      </c>
      <c r="F50" s="24" t="e">
        <f t="shared" ca="1" si="1"/>
        <v>#NUM!</v>
      </c>
    </row>
    <row r="51" spans="2:6" x14ac:dyDescent="0.25">
      <c r="B51" s="20">
        <v>39</v>
      </c>
      <c r="C51" s="33">
        <v>78.97684176061054</v>
      </c>
      <c r="D51" s="29">
        <f t="shared" si="0"/>
        <v>3286.1261487526494</v>
      </c>
      <c r="E51" s="27" t="e">
        <f ca="1">_xll.CB.GetForePercentFN(D51,(1-$C$9)*100)</f>
        <v>#NUM!</v>
      </c>
      <c r="F51" s="24" t="e">
        <f t="shared" ca="1" si="1"/>
        <v>#NUM!</v>
      </c>
    </row>
    <row r="52" spans="2:6" x14ac:dyDescent="0.25">
      <c r="B52" s="20">
        <v>40</v>
      </c>
      <c r="C52" s="33">
        <v>70.793580104710358</v>
      </c>
      <c r="D52" s="29">
        <f t="shared" si="0"/>
        <v>3356.9197288573596</v>
      </c>
      <c r="E52" s="27" t="e">
        <f ca="1">_xll.CB.GetForePercentFN(D52,(1-$C$9)*100)</f>
        <v>#NUM!</v>
      </c>
      <c r="F52" s="24" t="e">
        <f t="shared" ca="1" si="1"/>
        <v>#NUM!</v>
      </c>
    </row>
    <row r="53" spans="2:6" x14ac:dyDescent="0.25">
      <c r="B53" s="20">
        <v>41</v>
      </c>
      <c r="C53" s="33">
        <v>98.131447941147599</v>
      </c>
      <c r="D53" s="29">
        <f t="shared" si="0"/>
        <v>3455.0511767985072</v>
      </c>
      <c r="E53" s="27" t="e">
        <f ca="1">_xll.CB.GetForePercentFN(D53,(1-$C$9)*100)</f>
        <v>#NUM!</v>
      </c>
      <c r="F53" s="24" t="e">
        <f t="shared" ca="1" si="1"/>
        <v>#NUM!</v>
      </c>
    </row>
    <row r="54" spans="2:6" x14ac:dyDescent="0.25">
      <c r="B54" s="20">
        <v>42</v>
      </c>
      <c r="C54" s="33">
        <v>65.633753005711384</v>
      </c>
      <c r="D54" s="29">
        <f t="shared" si="0"/>
        <v>3520.6849298042184</v>
      </c>
      <c r="E54" s="27" t="e">
        <f ca="1">_xll.CB.GetForePercentFN(D54,(1-$C$9)*100)</f>
        <v>#NUM!</v>
      </c>
      <c r="F54" s="24" t="e">
        <f t="shared" ca="1" si="1"/>
        <v>#NUM!</v>
      </c>
    </row>
    <row r="55" spans="2:6" x14ac:dyDescent="0.25">
      <c r="B55" s="20">
        <v>43</v>
      </c>
      <c r="C55" s="33">
        <v>71.712176847015783</v>
      </c>
      <c r="D55" s="29">
        <f t="shared" si="0"/>
        <v>3592.397106651234</v>
      </c>
      <c r="E55" s="27" t="e">
        <f ca="1">_xll.CB.GetForePercentFN(D55,(1-$C$9)*100)</f>
        <v>#NUM!</v>
      </c>
      <c r="F55" s="24" t="e">
        <f t="shared" ca="1" si="1"/>
        <v>#NUM!</v>
      </c>
    </row>
    <row r="56" spans="2:6" x14ac:dyDescent="0.25">
      <c r="B56" s="20">
        <v>44</v>
      </c>
      <c r="C56" s="33">
        <v>79.989115476369605</v>
      </c>
      <c r="D56" s="29">
        <f t="shared" si="0"/>
        <v>3672.3862221276036</v>
      </c>
      <c r="E56" s="27" t="e">
        <f ca="1">_xll.CB.GetForePercentFN(D56,(1-$C$9)*100)</f>
        <v>#NUM!</v>
      </c>
      <c r="F56" s="24" t="e">
        <f t="shared" ca="1" si="1"/>
        <v>#NUM!</v>
      </c>
    </row>
    <row r="57" spans="2:6" x14ac:dyDescent="0.25">
      <c r="B57" s="20">
        <v>45</v>
      </c>
      <c r="C57" s="33">
        <v>87.506777295670076</v>
      </c>
      <c r="D57" s="29">
        <f t="shared" si="0"/>
        <v>3759.8929994232735</v>
      </c>
      <c r="E57" s="27" t="e">
        <f ca="1">_xll.CB.GetForePercentFN(D57,(1-$C$9)*100)</f>
        <v>#NUM!</v>
      </c>
      <c r="F57" s="24" t="e">
        <f t="shared" ca="1" si="1"/>
        <v>#NUM!</v>
      </c>
    </row>
    <row r="58" spans="2:6" x14ac:dyDescent="0.25">
      <c r="B58" s="20">
        <v>46</v>
      </c>
      <c r="C58" s="33">
        <v>83.715632595758152</v>
      </c>
      <c r="D58" s="29">
        <f t="shared" si="0"/>
        <v>3843.6086320190316</v>
      </c>
      <c r="E58" s="27" t="e">
        <f ca="1">_xll.CB.GetForePercentFN(D58,(1-$C$9)*100)</f>
        <v>#NUM!</v>
      </c>
      <c r="F58" s="24" t="e">
        <f t="shared" ca="1" si="1"/>
        <v>#NUM!</v>
      </c>
    </row>
    <row r="59" spans="2:6" x14ac:dyDescent="0.25">
      <c r="B59" s="20">
        <v>47</v>
      </c>
      <c r="C59" s="33">
        <v>81.444674448515443</v>
      </c>
      <c r="D59" s="29">
        <f t="shared" si="0"/>
        <v>3925.0533064675469</v>
      </c>
      <c r="E59" s="27" t="e">
        <f ca="1">_xll.CB.GetForePercentFN(D59,(1-$C$9)*100)</f>
        <v>#NUM!</v>
      </c>
      <c r="F59" s="24" t="e">
        <f t="shared" ca="1" si="1"/>
        <v>#NUM!</v>
      </c>
    </row>
    <row r="60" spans="2:6" x14ac:dyDescent="0.25">
      <c r="B60" s="20">
        <v>48</v>
      </c>
      <c r="C60" s="33">
        <v>121.35375430735871</v>
      </c>
      <c r="D60" s="29">
        <f t="shared" si="0"/>
        <v>4046.4070607749054</v>
      </c>
      <c r="E60" s="27" t="e">
        <f ca="1">_xll.CB.GetForePercentFN(D60,(1-$C$9)*100)</f>
        <v>#NUM!</v>
      </c>
      <c r="F60" s="24" t="e">
        <f t="shared" ca="1" si="1"/>
        <v>#NUM!</v>
      </c>
    </row>
    <row r="61" spans="2:6" x14ac:dyDescent="0.25">
      <c r="B61" s="20">
        <v>49</v>
      </c>
      <c r="C61" s="33">
        <v>74.135628871041092</v>
      </c>
      <c r="D61" s="29">
        <f t="shared" si="0"/>
        <v>4120.5426896459467</v>
      </c>
      <c r="E61" s="27" t="e">
        <f ca="1">_xll.CB.GetForePercentFN(D61,(1-$C$9)*100)</f>
        <v>#NUM!</v>
      </c>
      <c r="F61" s="24" t="e">
        <f t="shared" ca="1" si="1"/>
        <v>#NUM!</v>
      </c>
    </row>
    <row r="62" spans="2:6" x14ac:dyDescent="0.25">
      <c r="B62" s="20">
        <v>50</v>
      </c>
      <c r="C62" s="33">
        <v>98.190790776570353</v>
      </c>
      <c r="D62" s="29">
        <f t="shared" si="0"/>
        <v>4218.7334804225175</v>
      </c>
      <c r="E62" s="27" t="e">
        <f ca="1">_xll.CB.GetForePercentFN(D62,(1-$C$9)*100)</f>
        <v>#NUM!</v>
      </c>
      <c r="F62" s="24" t="e">
        <f t="shared" ca="1" si="1"/>
        <v>#NUM!</v>
      </c>
    </row>
    <row r="63" spans="2:6" x14ac:dyDescent="0.25">
      <c r="B63" s="20">
        <v>51</v>
      </c>
      <c r="C63" s="33">
        <v>83.823835271897693</v>
      </c>
      <c r="D63" s="29">
        <f t="shared" si="0"/>
        <v>4302.5573156944156</v>
      </c>
      <c r="E63" s="27" t="e">
        <f ca="1">_xll.CB.GetForePercentFN(D63,(1-$C$9)*100)</f>
        <v>#NUM!</v>
      </c>
      <c r="F63" s="24" t="e">
        <f t="shared" ca="1" si="1"/>
        <v>#NUM!</v>
      </c>
    </row>
    <row r="64" spans="2:6" x14ac:dyDescent="0.25">
      <c r="B64" s="20">
        <v>52</v>
      </c>
      <c r="C64" s="33">
        <v>72.927826681024271</v>
      </c>
      <c r="D64" s="29">
        <f t="shared" si="0"/>
        <v>4375.4851423754399</v>
      </c>
      <c r="E64" s="27" t="e">
        <f ca="1">_xll.CB.GetForePercentFN(D64,(1-$C$9)*100)</f>
        <v>#NUM!</v>
      </c>
      <c r="F64" s="24" t="e">
        <f t="shared" ca="1" si="1"/>
        <v>#NUM!</v>
      </c>
    </row>
    <row r="65" spans="2:6" x14ac:dyDescent="0.25">
      <c r="B65" s="20">
        <v>53</v>
      </c>
      <c r="C65" s="33">
        <v>62.888902804228465</v>
      </c>
      <c r="D65" s="29">
        <f t="shared" si="0"/>
        <v>4438.3740451796684</v>
      </c>
      <c r="E65" s="27" t="e">
        <f ca="1">_xll.CB.GetForePercentFN(D65,(1-$C$9)*100)</f>
        <v>#NUM!</v>
      </c>
      <c r="F65" s="24" t="e">
        <f t="shared" ca="1" si="1"/>
        <v>#NUM!</v>
      </c>
    </row>
    <row r="66" spans="2:6" x14ac:dyDescent="0.25">
      <c r="B66" s="20">
        <v>54</v>
      </c>
      <c r="C66" s="33">
        <v>86.940796675683217</v>
      </c>
      <c r="D66" s="29">
        <f t="shared" si="0"/>
        <v>4525.3148418553519</v>
      </c>
      <c r="E66" s="27" t="e">
        <f ca="1">_xll.CB.GetForePercentFN(D66,(1-$C$9)*100)</f>
        <v>#NUM!</v>
      </c>
      <c r="F66" s="24" t="e">
        <f t="shared" ca="1" si="1"/>
        <v>#NUM!</v>
      </c>
    </row>
    <row r="67" spans="2:6" x14ac:dyDescent="0.25">
      <c r="B67" s="20">
        <v>55</v>
      </c>
      <c r="C67" s="33">
        <v>84.435341350324975</v>
      </c>
      <c r="D67" s="29">
        <f t="shared" si="0"/>
        <v>4609.7501832056769</v>
      </c>
      <c r="E67" s="27" t="e">
        <f ca="1">_xll.CB.GetForePercentFN(D67,(1-$C$9)*100)</f>
        <v>#NUM!</v>
      </c>
      <c r="F67" s="24" t="e">
        <f t="shared" ca="1" si="1"/>
        <v>#NUM!</v>
      </c>
    </row>
    <row r="68" spans="2:6" x14ac:dyDescent="0.25">
      <c r="B68" s="20">
        <v>56</v>
      </c>
      <c r="C68" s="33">
        <v>91.06147337544995</v>
      </c>
      <c r="D68" s="29">
        <f t="shared" si="0"/>
        <v>4700.811656581127</v>
      </c>
      <c r="E68" s="27" t="e">
        <f ca="1">_xll.CB.GetForePercentFN(D68,(1-$C$9)*100)</f>
        <v>#NUM!</v>
      </c>
      <c r="F68" s="24" t="e">
        <f t="shared" ca="1" si="1"/>
        <v>#NUM!</v>
      </c>
    </row>
    <row r="69" spans="2:6" x14ac:dyDescent="0.25">
      <c r="B69" s="20">
        <v>57</v>
      </c>
      <c r="C69" s="33">
        <v>89.716942340377202</v>
      </c>
      <c r="D69" s="29">
        <f t="shared" si="0"/>
        <v>4790.5285989215045</v>
      </c>
      <c r="E69" s="27" t="e">
        <f ca="1">_xll.CB.GetForePercentFN(D69,(1-$C$9)*100)</f>
        <v>#NUM!</v>
      </c>
      <c r="F69" s="24" t="e">
        <f t="shared" ca="1" si="1"/>
        <v>#NUM!</v>
      </c>
    </row>
    <row r="70" spans="2:6" x14ac:dyDescent="0.25">
      <c r="B70" s="20">
        <v>58</v>
      </c>
      <c r="C70" s="33">
        <v>68.398735853511255</v>
      </c>
      <c r="D70" s="29">
        <f t="shared" si="0"/>
        <v>4858.9273347750159</v>
      </c>
      <c r="E70" s="27" t="e">
        <f ca="1">_xll.CB.GetForePercentFN(D70,(1-$C$9)*100)</f>
        <v>#NUM!</v>
      </c>
      <c r="F70" s="24" t="e">
        <f t="shared" ca="1" si="1"/>
        <v>#NUM!</v>
      </c>
    </row>
    <row r="71" spans="2:6" x14ac:dyDescent="0.25">
      <c r="B71" s="20">
        <v>59</v>
      </c>
      <c r="C71" s="33">
        <v>73.626725518996025</v>
      </c>
      <c r="D71" s="29">
        <f t="shared" si="0"/>
        <v>4932.5540602940118</v>
      </c>
      <c r="E71" s="27" t="e">
        <f ca="1">_xll.CB.GetForePercentFN(D71,(1-$C$9)*100)</f>
        <v>#NUM!</v>
      </c>
      <c r="F71" s="24" t="e">
        <f t="shared" ca="1" si="1"/>
        <v>#NUM!</v>
      </c>
    </row>
    <row r="72" spans="2:6" x14ac:dyDescent="0.25">
      <c r="B72" s="20">
        <v>60</v>
      </c>
      <c r="C72" s="33">
        <v>63.618420585970824</v>
      </c>
      <c r="D72" s="29">
        <f t="shared" si="0"/>
        <v>4996.1724808799827</v>
      </c>
      <c r="E72" s="27" t="e">
        <f ca="1">_xll.CB.GetForePercentFN(D72,(1-$C$9)*100)</f>
        <v>#NUM!</v>
      </c>
      <c r="F72" s="24" t="e">
        <f t="shared" ca="1" si="1"/>
        <v>#NUM!</v>
      </c>
    </row>
    <row r="73" spans="2:6" x14ac:dyDescent="0.25">
      <c r="B73" s="20">
        <v>61</v>
      </c>
      <c r="C73" s="33">
        <v>66.482047017613581</v>
      </c>
      <c r="D73" s="29">
        <f t="shared" si="0"/>
        <v>5062.6545278975964</v>
      </c>
      <c r="E73" s="27" t="e">
        <f ca="1">_xll.CB.GetForePercentFN(D73,(1-$C$9)*100)</f>
        <v>#NUM!</v>
      </c>
      <c r="F73" s="24" t="e">
        <f t="shared" ca="1" si="1"/>
        <v>#NUM!</v>
      </c>
    </row>
    <row r="74" spans="2:6" x14ac:dyDescent="0.25">
      <c r="B74" s="20">
        <v>62</v>
      </c>
      <c r="C74" s="33">
        <v>95.942506959682689</v>
      </c>
      <c r="D74" s="29">
        <f t="shared" si="0"/>
        <v>5158.5970348572791</v>
      </c>
      <c r="E74" s="27" t="e">
        <f ca="1">_xll.CB.GetForePercentFN(D74,(1-$C$9)*100)</f>
        <v>#NUM!</v>
      </c>
      <c r="F74" s="24" t="e">
        <f t="shared" ca="1" si="1"/>
        <v>#NUM!</v>
      </c>
    </row>
    <row r="75" spans="2:6" x14ac:dyDescent="0.25">
      <c r="B75" s="20">
        <v>63</v>
      </c>
      <c r="C75" s="33">
        <v>91.731323089711807</v>
      </c>
      <c r="D75" s="29">
        <f t="shared" si="0"/>
        <v>5250.3283579469908</v>
      </c>
      <c r="E75" s="27" t="e">
        <f ca="1">_xll.CB.GetForePercentFN(D75,(1-$C$9)*100)</f>
        <v>#NUM!</v>
      </c>
      <c r="F75" s="24" t="e">
        <f t="shared" ca="1" si="1"/>
        <v>#NUM!</v>
      </c>
    </row>
    <row r="76" spans="2:6" x14ac:dyDescent="0.25">
      <c r="B76" s="20">
        <v>64</v>
      </c>
      <c r="C76" s="33">
        <v>49.075878647222062</v>
      </c>
      <c r="D76" s="29">
        <f t="shared" si="0"/>
        <v>5299.4042365942132</v>
      </c>
      <c r="E76" s="27" t="e">
        <f ca="1">_xll.CB.GetForePercentFN(D76,(1-$C$9)*100)</f>
        <v>#NUM!</v>
      </c>
      <c r="F76" s="24" t="e">
        <f t="shared" ca="1" si="1"/>
        <v>#NUM!</v>
      </c>
    </row>
    <row r="77" spans="2:6" x14ac:dyDescent="0.25">
      <c r="B77" s="20">
        <v>65</v>
      </c>
      <c r="C77" s="33">
        <v>90.36987783196696</v>
      </c>
      <c r="D77" s="29">
        <f t="shared" si="0"/>
        <v>5389.7741144261799</v>
      </c>
      <c r="E77" s="27" t="e">
        <f ca="1">_xll.CB.GetForePercentFN(D77,(1-$C$9)*100)</f>
        <v>#NUM!</v>
      </c>
      <c r="F77" s="24" t="e">
        <f t="shared" ca="1" si="1"/>
        <v>#NUM!</v>
      </c>
    </row>
    <row r="78" spans="2:6" x14ac:dyDescent="0.25">
      <c r="B78" s="20">
        <v>66</v>
      </c>
      <c r="C78" s="33">
        <v>73.53451943577376</v>
      </c>
      <c r="D78" s="29">
        <f t="shared" si="0"/>
        <v>5463.3086338619541</v>
      </c>
      <c r="E78" s="27" t="e">
        <f ca="1">_xll.CB.GetForePercentFN(D78,(1-$C$9)*100)</f>
        <v>#NUM!</v>
      </c>
      <c r="F78" s="24" t="e">
        <f t="shared" ca="1" si="1"/>
        <v>#NUM!</v>
      </c>
    </row>
    <row r="79" spans="2:6" x14ac:dyDescent="0.25">
      <c r="B79" s="20">
        <v>67</v>
      </c>
      <c r="C79" s="33">
        <v>86.843225036103945</v>
      </c>
      <c r="D79" s="29">
        <f t="shared" ref="D79:D142" si="2">D78+C79</f>
        <v>5550.151858898058</v>
      </c>
      <c r="E79" s="27" t="e">
        <f ca="1">_xll.CB.GetForePercentFN(D79,(1-$C$9)*100)</f>
        <v>#NUM!</v>
      </c>
      <c r="F79" s="24" t="e">
        <f t="shared" ref="F79:F142" ca="1" si="3">IF(AND(E79&gt;$C$10,E78&lt;$C$10),B79,"")</f>
        <v>#NUM!</v>
      </c>
    </row>
    <row r="80" spans="2:6" x14ac:dyDescent="0.25">
      <c r="B80" s="20">
        <v>68</v>
      </c>
      <c r="C80" s="33">
        <v>68.431299039724564</v>
      </c>
      <c r="D80" s="29">
        <f t="shared" si="2"/>
        <v>5618.5831579377827</v>
      </c>
      <c r="E80" s="27" t="e">
        <f ca="1">_xll.CB.GetForePercentFN(D80,(1-$C$9)*100)</f>
        <v>#NUM!</v>
      </c>
      <c r="F80" s="24" t="e">
        <f t="shared" ca="1" si="3"/>
        <v>#NUM!</v>
      </c>
    </row>
    <row r="81" spans="2:6" x14ac:dyDescent="0.25">
      <c r="B81" s="20">
        <v>69</v>
      </c>
      <c r="C81" s="33">
        <v>61.762627726385929</v>
      </c>
      <c r="D81" s="29">
        <f t="shared" si="2"/>
        <v>5680.3457856641689</v>
      </c>
      <c r="E81" s="27" t="e">
        <f ca="1">_xll.CB.GetForePercentFN(D81,(1-$C$9)*100)</f>
        <v>#NUM!</v>
      </c>
      <c r="F81" s="24" t="e">
        <f t="shared" ca="1" si="3"/>
        <v>#NUM!</v>
      </c>
    </row>
    <row r="82" spans="2:6" x14ac:dyDescent="0.25">
      <c r="B82" s="20">
        <v>70</v>
      </c>
      <c r="C82" s="33">
        <v>83.044841832667871</v>
      </c>
      <c r="D82" s="29">
        <f t="shared" si="2"/>
        <v>5763.3906274968367</v>
      </c>
      <c r="E82" s="27" t="e">
        <f ca="1">_xll.CB.GetForePercentFN(D82,(1-$C$9)*100)</f>
        <v>#NUM!</v>
      </c>
      <c r="F82" s="24" t="e">
        <f t="shared" ca="1" si="3"/>
        <v>#NUM!</v>
      </c>
    </row>
    <row r="83" spans="2:6" x14ac:dyDescent="0.25">
      <c r="B83" s="20">
        <v>71</v>
      </c>
      <c r="C83" s="33">
        <v>96.581193103672661</v>
      </c>
      <c r="D83" s="29">
        <f t="shared" si="2"/>
        <v>5859.9718206005091</v>
      </c>
      <c r="E83" s="27" t="e">
        <f ca="1">_xll.CB.GetForePercentFN(D83,(1-$C$9)*100)</f>
        <v>#NUM!</v>
      </c>
      <c r="F83" s="24" t="e">
        <f t="shared" ca="1" si="3"/>
        <v>#NUM!</v>
      </c>
    </row>
    <row r="84" spans="2:6" x14ac:dyDescent="0.25">
      <c r="B84" s="20">
        <v>72</v>
      </c>
      <c r="C84" s="33">
        <v>71.351938681805493</v>
      </c>
      <c r="D84" s="29">
        <f t="shared" si="2"/>
        <v>5931.3237592823143</v>
      </c>
      <c r="E84" s="27" t="e">
        <f ca="1">_xll.CB.GetForePercentFN(D84,(1-$C$9)*100)</f>
        <v>#NUM!</v>
      </c>
      <c r="F84" s="24" t="e">
        <f t="shared" ca="1" si="3"/>
        <v>#NUM!</v>
      </c>
    </row>
    <row r="85" spans="2:6" x14ac:dyDescent="0.25">
      <c r="B85" s="20">
        <v>73</v>
      </c>
      <c r="C85" s="33">
        <v>91.069475732389293</v>
      </c>
      <c r="D85" s="29">
        <f t="shared" si="2"/>
        <v>6022.3932350147034</v>
      </c>
      <c r="E85" s="27" t="e">
        <f ca="1">_xll.CB.GetForePercentFN(D85,(1-$C$9)*100)</f>
        <v>#NUM!</v>
      </c>
      <c r="F85" s="24" t="e">
        <f t="shared" ca="1" si="3"/>
        <v>#NUM!</v>
      </c>
    </row>
    <row r="86" spans="2:6" x14ac:dyDescent="0.25">
      <c r="B86" s="20">
        <v>74</v>
      </c>
      <c r="C86" s="33">
        <v>111.55035124364714</v>
      </c>
      <c r="D86" s="29">
        <f t="shared" si="2"/>
        <v>6133.9435862583505</v>
      </c>
      <c r="E86" s="27" t="e">
        <f ca="1">_xll.CB.GetForePercentFN(D86,(1-$C$9)*100)</f>
        <v>#NUM!</v>
      </c>
      <c r="F86" s="24" t="e">
        <f t="shared" ca="1" si="3"/>
        <v>#NUM!</v>
      </c>
    </row>
    <row r="87" spans="2:6" x14ac:dyDescent="0.25">
      <c r="B87" s="20">
        <v>75</v>
      </c>
      <c r="C87" s="33">
        <v>93.986024445661187</v>
      </c>
      <c r="D87" s="29">
        <f t="shared" si="2"/>
        <v>6227.9296107040118</v>
      </c>
      <c r="E87" s="27" t="e">
        <f ca="1">_xll.CB.GetForePercentFN(D87,(1-$C$9)*100)</f>
        <v>#NUM!</v>
      </c>
      <c r="F87" s="24" t="e">
        <f t="shared" ca="1" si="3"/>
        <v>#NUM!</v>
      </c>
    </row>
    <row r="88" spans="2:6" x14ac:dyDescent="0.25">
      <c r="B88" s="20">
        <v>76</v>
      </c>
      <c r="C88" s="33">
        <v>64.65411697726671</v>
      </c>
      <c r="D88" s="29">
        <f t="shared" si="2"/>
        <v>6292.5837276812781</v>
      </c>
      <c r="E88" s="27" t="e">
        <f ca="1">_xll.CB.GetForePercentFN(D88,(1-$C$9)*100)</f>
        <v>#NUM!</v>
      </c>
      <c r="F88" s="24" t="e">
        <f t="shared" ca="1" si="3"/>
        <v>#NUM!</v>
      </c>
    </row>
    <row r="89" spans="2:6" x14ac:dyDescent="0.25">
      <c r="B89" s="20">
        <v>77</v>
      </c>
      <c r="C89" s="33">
        <v>84.901321899624449</v>
      </c>
      <c r="D89" s="29">
        <f t="shared" si="2"/>
        <v>6377.4850495809023</v>
      </c>
      <c r="E89" s="27" t="e">
        <f ca="1">_xll.CB.GetForePercentFN(D89,(1-$C$9)*100)</f>
        <v>#NUM!</v>
      </c>
      <c r="F89" s="24" t="e">
        <f t="shared" ca="1" si="3"/>
        <v>#NUM!</v>
      </c>
    </row>
    <row r="90" spans="2:6" x14ac:dyDescent="0.25">
      <c r="B90" s="20">
        <v>78</v>
      </c>
      <c r="C90" s="33">
        <v>74.904069879733285</v>
      </c>
      <c r="D90" s="29">
        <f t="shared" si="2"/>
        <v>6452.3891194606358</v>
      </c>
      <c r="E90" s="27" t="e">
        <f ca="1">_xll.CB.GetForePercentFN(D90,(1-$C$9)*100)</f>
        <v>#NUM!</v>
      </c>
      <c r="F90" s="24" t="e">
        <f t="shared" ca="1" si="3"/>
        <v>#NUM!</v>
      </c>
    </row>
    <row r="91" spans="2:6" x14ac:dyDescent="0.25">
      <c r="B91" s="20">
        <v>79</v>
      </c>
      <c r="C91" s="33">
        <v>52.238711432495791</v>
      </c>
      <c r="D91" s="29">
        <f t="shared" si="2"/>
        <v>6504.6278308931314</v>
      </c>
      <c r="E91" s="27" t="e">
        <f ca="1">_xll.CB.GetForePercentFN(D91,(1-$C$9)*100)</f>
        <v>#NUM!</v>
      </c>
      <c r="F91" s="24" t="e">
        <f t="shared" ca="1" si="3"/>
        <v>#NUM!</v>
      </c>
    </row>
    <row r="92" spans="2:6" x14ac:dyDescent="0.25">
      <c r="B92" s="20">
        <v>80</v>
      </c>
      <c r="C92" s="33">
        <v>89.545864456087685</v>
      </c>
      <c r="D92" s="29">
        <f t="shared" si="2"/>
        <v>6594.1736953492191</v>
      </c>
      <c r="E92" s="27" t="e">
        <f ca="1">_xll.CB.GetForePercentFN(D92,(1-$C$9)*100)</f>
        <v>#NUM!</v>
      </c>
      <c r="F92" s="24" t="e">
        <f t="shared" ca="1" si="3"/>
        <v>#NUM!</v>
      </c>
    </row>
    <row r="93" spans="2:6" x14ac:dyDescent="0.25">
      <c r="B93" s="20">
        <v>81</v>
      </c>
      <c r="C93" s="33">
        <v>95.622637618294959</v>
      </c>
      <c r="D93" s="29">
        <f t="shared" si="2"/>
        <v>6689.796332967514</v>
      </c>
      <c r="E93" s="27" t="e">
        <f ca="1">_xll.CB.GetForePercentFN(D93,(1-$C$9)*100)</f>
        <v>#NUM!</v>
      </c>
      <c r="F93" s="24" t="e">
        <f t="shared" ca="1" si="3"/>
        <v>#NUM!</v>
      </c>
    </row>
    <row r="94" spans="2:6" x14ac:dyDescent="0.25">
      <c r="B94" s="20">
        <v>82</v>
      </c>
      <c r="C94" s="33">
        <v>97.200276114299768</v>
      </c>
      <c r="D94" s="29">
        <f t="shared" si="2"/>
        <v>6786.9966090818134</v>
      </c>
      <c r="E94" s="27" t="e">
        <f ca="1">_xll.CB.GetForePercentFN(D94,(1-$C$9)*100)</f>
        <v>#NUM!</v>
      </c>
      <c r="F94" s="24" t="e">
        <f t="shared" ca="1" si="3"/>
        <v>#NUM!</v>
      </c>
    </row>
    <row r="95" spans="2:6" x14ac:dyDescent="0.25">
      <c r="B95" s="20">
        <v>83</v>
      </c>
      <c r="C95" s="33">
        <v>90.361680842043697</v>
      </c>
      <c r="D95" s="29">
        <f t="shared" si="2"/>
        <v>6877.3582899238572</v>
      </c>
      <c r="E95" s="27" t="e">
        <f ca="1">_xll.CB.GetForePercentFN(D95,(1-$C$9)*100)</f>
        <v>#NUM!</v>
      </c>
      <c r="F95" s="24" t="e">
        <f t="shared" ca="1" si="3"/>
        <v>#NUM!</v>
      </c>
    </row>
    <row r="96" spans="2:6" x14ac:dyDescent="0.25">
      <c r="B96" s="20">
        <v>84</v>
      </c>
      <c r="C96" s="33">
        <v>69.318228041342209</v>
      </c>
      <c r="D96" s="29">
        <f t="shared" si="2"/>
        <v>6946.6765179651993</v>
      </c>
      <c r="E96" s="27" t="e">
        <f ca="1">_xll.CB.GetForePercentFN(D96,(1-$C$9)*100)</f>
        <v>#NUM!</v>
      </c>
      <c r="F96" s="24" t="e">
        <f t="shared" ca="1" si="3"/>
        <v>#NUM!</v>
      </c>
    </row>
    <row r="97" spans="2:6" x14ac:dyDescent="0.25">
      <c r="B97" s="20">
        <v>85</v>
      </c>
      <c r="C97" s="33">
        <v>64.940231841251062</v>
      </c>
      <c r="D97" s="29">
        <f t="shared" si="2"/>
        <v>7011.6167498064506</v>
      </c>
      <c r="E97" s="27" t="e">
        <f ca="1">_xll.CB.GetForePercentFN(D97,(1-$C$9)*100)</f>
        <v>#NUM!</v>
      </c>
      <c r="F97" s="24" t="e">
        <f t="shared" ca="1" si="3"/>
        <v>#NUM!</v>
      </c>
    </row>
    <row r="98" spans="2:6" x14ac:dyDescent="0.25">
      <c r="B98" s="20">
        <v>86</v>
      </c>
      <c r="C98" s="33">
        <v>86.318614329226477</v>
      </c>
      <c r="D98" s="29">
        <f t="shared" si="2"/>
        <v>7097.9353641356774</v>
      </c>
      <c r="E98" s="27" t="e">
        <f ca="1">_xll.CB.GetForePercentFN(D98,(1-$C$9)*100)</f>
        <v>#NUM!</v>
      </c>
      <c r="F98" s="24" t="e">
        <f t="shared" ca="1" si="3"/>
        <v>#NUM!</v>
      </c>
    </row>
    <row r="99" spans="2:6" x14ac:dyDescent="0.25">
      <c r="B99" s="20">
        <v>87</v>
      </c>
      <c r="C99" s="33">
        <v>90.750691385652232</v>
      </c>
      <c r="D99" s="29">
        <f t="shared" si="2"/>
        <v>7188.6860555213298</v>
      </c>
      <c r="E99" s="27" t="e">
        <f ca="1">_xll.CB.GetForePercentFN(D99,(1-$C$9)*100)</f>
        <v>#NUM!</v>
      </c>
      <c r="F99" s="24" t="e">
        <f t="shared" ca="1" si="3"/>
        <v>#NUM!</v>
      </c>
    </row>
    <row r="100" spans="2:6" x14ac:dyDescent="0.25">
      <c r="B100" s="20">
        <v>88</v>
      </c>
      <c r="C100" s="33">
        <v>77.914527897883389</v>
      </c>
      <c r="D100" s="29">
        <f t="shared" si="2"/>
        <v>7266.6005834192129</v>
      </c>
      <c r="E100" s="27" t="e">
        <f ca="1">_xll.CB.GetForePercentFN(D100,(1-$C$9)*100)</f>
        <v>#NUM!</v>
      </c>
      <c r="F100" s="24" t="e">
        <f t="shared" ca="1" si="3"/>
        <v>#NUM!</v>
      </c>
    </row>
    <row r="101" spans="2:6" x14ac:dyDescent="0.25">
      <c r="B101" s="20">
        <v>89</v>
      </c>
      <c r="C101" s="33">
        <v>80.498296209410412</v>
      </c>
      <c r="D101" s="29">
        <f t="shared" si="2"/>
        <v>7347.0988796286229</v>
      </c>
      <c r="E101" s="27" t="e">
        <f ca="1">_xll.CB.GetForePercentFN(D101,(1-$C$9)*100)</f>
        <v>#NUM!</v>
      </c>
      <c r="F101" s="24" t="e">
        <f t="shared" ca="1" si="3"/>
        <v>#NUM!</v>
      </c>
    </row>
    <row r="102" spans="2:6" x14ac:dyDescent="0.25">
      <c r="B102" s="20">
        <v>90</v>
      </c>
      <c r="C102" s="33">
        <v>113.28943280724262</v>
      </c>
      <c r="D102" s="29">
        <f t="shared" si="2"/>
        <v>7460.3883124358654</v>
      </c>
      <c r="E102" s="27" t="e">
        <f ca="1">_xll.CB.GetForePercentFN(D102,(1-$C$9)*100)</f>
        <v>#NUM!</v>
      </c>
      <c r="F102" s="24" t="e">
        <f t="shared" ca="1" si="3"/>
        <v>#NUM!</v>
      </c>
    </row>
    <row r="103" spans="2:6" x14ac:dyDescent="0.25">
      <c r="B103" s="20">
        <v>91</v>
      </c>
      <c r="C103" s="33">
        <v>44.089532764388011</v>
      </c>
      <c r="D103" s="29">
        <f t="shared" si="2"/>
        <v>7504.4778452002538</v>
      </c>
      <c r="E103" s="27" t="e">
        <f ca="1">_xll.CB.GetForePercentFN(D103,(1-$C$9)*100)</f>
        <v>#NUM!</v>
      </c>
      <c r="F103" s="24" t="e">
        <f t="shared" ca="1" si="3"/>
        <v>#NUM!</v>
      </c>
    </row>
    <row r="104" spans="2:6" x14ac:dyDescent="0.25">
      <c r="B104" s="20">
        <v>92</v>
      </c>
      <c r="C104" s="33">
        <v>83.323122231077349</v>
      </c>
      <c r="D104" s="29">
        <f t="shared" si="2"/>
        <v>7587.8009674313307</v>
      </c>
      <c r="E104" s="27" t="e">
        <f ca="1">_xll.CB.GetForePercentFN(D104,(1-$C$9)*100)</f>
        <v>#NUM!</v>
      </c>
      <c r="F104" s="24" t="e">
        <f t="shared" ca="1" si="3"/>
        <v>#NUM!</v>
      </c>
    </row>
    <row r="105" spans="2:6" x14ac:dyDescent="0.25">
      <c r="B105" s="20">
        <v>93</v>
      </c>
      <c r="C105" s="33">
        <v>84.085587646563638</v>
      </c>
      <c r="D105" s="29">
        <f t="shared" si="2"/>
        <v>7671.8865550778946</v>
      </c>
      <c r="E105" s="27" t="e">
        <f ca="1">_xll.CB.GetForePercentFN(D105,(1-$C$9)*100)</f>
        <v>#NUM!</v>
      </c>
      <c r="F105" s="24" t="e">
        <f t="shared" ca="1" si="3"/>
        <v>#NUM!</v>
      </c>
    </row>
    <row r="106" spans="2:6" x14ac:dyDescent="0.25">
      <c r="B106" s="20">
        <v>94</v>
      </c>
      <c r="C106" s="33">
        <v>59.088602048078812</v>
      </c>
      <c r="D106" s="29">
        <f t="shared" si="2"/>
        <v>7730.9751571259731</v>
      </c>
      <c r="E106" s="27" t="e">
        <f ca="1">_xll.CB.GetForePercentFN(D106,(1-$C$9)*100)</f>
        <v>#NUM!</v>
      </c>
      <c r="F106" s="24" t="e">
        <f t="shared" ca="1" si="3"/>
        <v>#NUM!</v>
      </c>
    </row>
    <row r="107" spans="2:6" x14ac:dyDescent="0.25">
      <c r="B107" s="20">
        <v>95</v>
      </c>
      <c r="C107" s="33">
        <v>90.319178622701116</v>
      </c>
      <c r="D107" s="29">
        <f t="shared" si="2"/>
        <v>7821.2943357486738</v>
      </c>
      <c r="E107" s="27" t="e">
        <f ca="1">_xll.CB.GetForePercentFN(D107,(1-$C$9)*100)</f>
        <v>#NUM!</v>
      </c>
      <c r="F107" s="24" t="e">
        <f t="shared" ca="1" si="3"/>
        <v>#NUM!</v>
      </c>
    </row>
    <row r="108" spans="2:6" x14ac:dyDescent="0.25">
      <c r="B108" s="20">
        <v>96</v>
      </c>
      <c r="C108" s="33">
        <v>88.721022111701743</v>
      </c>
      <c r="D108" s="29">
        <f t="shared" si="2"/>
        <v>7910.0153578603758</v>
      </c>
      <c r="E108" s="27" t="e">
        <f ca="1">_xll.CB.GetForePercentFN(D108,(1-$C$9)*100)</f>
        <v>#NUM!</v>
      </c>
      <c r="F108" s="24" t="e">
        <f t="shared" ca="1" si="3"/>
        <v>#NUM!</v>
      </c>
    </row>
    <row r="109" spans="2:6" x14ac:dyDescent="0.25">
      <c r="B109" s="20">
        <v>97</v>
      </c>
      <c r="C109" s="33">
        <v>78.234268937814861</v>
      </c>
      <c r="D109" s="29">
        <f t="shared" si="2"/>
        <v>7988.2496267981905</v>
      </c>
      <c r="E109" s="27" t="e">
        <f ca="1">_xll.CB.GetForePercentFN(D109,(1-$C$9)*100)</f>
        <v>#NUM!</v>
      </c>
      <c r="F109" s="24" t="e">
        <f t="shared" ca="1" si="3"/>
        <v>#NUM!</v>
      </c>
    </row>
    <row r="110" spans="2:6" x14ac:dyDescent="0.25">
      <c r="B110" s="20">
        <v>98</v>
      </c>
      <c r="C110" s="33">
        <v>87.852228620951536</v>
      </c>
      <c r="D110" s="29">
        <f t="shared" si="2"/>
        <v>8076.1018554191423</v>
      </c>
      <c r="E110" s="27" t="e">
        <f ca="1">_xll.CB.GetForePercentFN(D110,(1-$C$9)*100)</f>
        <v>#NUM!</v>
      </c>
      <c r="F110" s="24" t="e">
        <f t="shared" ca="1" si="3"/>
        <v>#NUM!</v>
      </c>
    </row>
    <row r="111" spans="2:6" x14ac:dyDescent="0.25">
      <c r="B111" s="20">
        <v>99</v>
      </c>
      <c r="C111" s="33">
        <v>95.071305084201725</v>
      </c>
      <c r="D111" s="29">
        <f t="shared" si="2"/>
        <v>8171.1731605033438</v>
      </c>
      <c r="E111" s="27" t="e">
        <f ca="1">_xll.CB.GetForePercentFN(D111,(1-$C$9)*100)</f>
        <v>#NUM!</v>
      </c>
      <c r="F111" s="24" t="e">
        <f t="shared" ca="1" si="3"/>
        <v>#NUM!</v>
      </c>
    </row>
    <row r="112" spans="2:6" x14ac:dyDescent="0.25">
      <c r="B112" s="20">
        <v>100</v>
      </c>
      <c r="C112" s="33">
        <v>86.198831028789101</v>
      </c>
      <c r="D112" s="29">
        <f t="shared" si="2"/>
        <v>8257.3719915321326</v>
      </c>
      <c r="E112" s="27" t="e">
        <f ca="1">_xll.CB.GetForePercentFN(D112,(1-$C$9)*100)</f>
        <v>#NUM!</v>
      </c>
      <c r="F112" s="24" t="e">
        <f t="shared" ca="1" si="3"/>
        <v>#NUM!</v>
      </c>
    </row>
    <row r="113" spans="2:6" x14ac:dyDescent="0.25">
      <c r="B113" s="20">
        <v>101</v>
      </c>
      <c r="C113" s="33">
        <v>88.860436123697426</v>
      </c>
      <c r="D113" s="29">
        <f t="shared" si="2"/>
        <v>8346.2324276558302</v>
      </c>
      <c r="E113" s="27" t="e">
        <f ca="1">_xll.CB.GetForePercentFN(D113,(1-$C$9)*100)</f>
        <v>#NUM!</v>
      </c>
      <c r="F113" s="24" t="e">
        <f t="shared" ca="1" si="3"/>
        <v>#NUM!</v>
      </c>
    </row>
    <row r="114" spans="2:6" x14ac:dyDescent="0.25">
      <c r="B114" s="20">
        <v>102</v>
      </c>
      <c r="C114" s="33">
        <v>80.884641274676341</v>
      </c>
      <c r="D114" s="29">
        <f t="shared" si="2"/>
        <v>8427.1170689305072</v>
      </c>
      <c r="E114" s="27" t="e">
        <f ca="1">_xll.CB.GetForePercentFN(D114,(1-$C$9)*100)</f>
        <v>#NUM!</v>
      </c>
      <c r="F114" s="24" t="e">
        <f t="shared" ca="1" si="3"/>
        <v>#NUM!</v>
      </c>
    </row>
    <row r="115" spans="2:6" x14ac:dyDescent="0.25">
      <c r="B115" s="20">
        <v>103</v>
      </c>
      <c r="C115" s="33">
        <v>77.961608340153717</v>
      </c>
      <c r="D115" s="29">
        <f t="shared" si="2"/>
        <v>8505.0786772706615</v>
      </c>
      <c r="E115" s="27" t="e">
        <f ca="1">_xll.CB.GetForePercentFN(D115,(1-$C$9)*100)</f>
        <v>#NUM!</v>
      </c>
      <c r="F115" s="24" t="e">
        <f t="shared" ca="1" si="3"/>
        <v>#NUM!</v>
      </c>
    </row>
    <row r="116" spans="2:6" x14ac:dyDescent="0.25">
      <c r="B116" s="20">
        <v>104</v>
      </c>
      <c r="C116" s="33">
        <v>86.153987851741263</v>
      </c>
      <c r="D116" s="29">
        <f t="shared" si="2"/>
        <v>8591.232665122403</v>
      </c>
      <c r="E116" s="27" t="e">
        <f ca="1">_xll.CB.GetForePercentFN(D116,(1-$C$9)*100)</f>
        <v>#NUM!</v>
      </c>
      <c r="F116" s="24" t="e">
        <f t="shared" ca="1" si="3"/>
        <v>#NUM!</v>
      </c>
    </row>
    <row r="117" spans="2:6" x14ac:dyDescent="0.25">
      <c r="B117" s="20">
        <v>105</v>
      </c>
      <c r="C117" s="33">
        <v>70.529317507370081</v>
      </c>
      <c r="D117" s="29">
        <f t="shared" si="2"/>
        <v>8661.7619826297723</v>
      </c>
      <c r="E117" s="27" t="e">
        <f ca="1">_xll.CB.GetForePercentFN(D117,(1-$C$9)*100)</f>
        <v>#NUM!</v>
      </c>
      <c r="F117" s="24" t="e">
        <f t="shared" ca="1" si="3"/>
        <v>#NUM!</v>
      </c>
    </row>
    <row r="118" spans="2:6" x14ac:dyDescent="0.25">
      <c r="B118" s="20">
        <v>106</v>
      </c>
      <c r="C118" s="33">
        <v>59.412267418979248</v>
      </c>
      <c r="D118" s="29">
        <f t="shared" si="2"/>
        <v>8721.1742500487508</v>
      </c>
      <c r="E118" s="27" t="e">
        <f ca="1">_xll.CB.GetForePercentFN(D118,(1-$C$9)*100)</f>
        <v>#NUM!</v>
      </c>
      <c r="F118" s="24" t="e">
        <f t="shared" ca="1" si="3"/>
        <v>#NUM!</v>
      </c>
    </row>
    <row r="119" spans="2:6" x14ac:dyDescent="0.25">
      <c r="B119" s="20">
        <v>107</v>
      </c>
      <c r="C119" s="33">
        <v>82.7353754237933</v>
      </c>
      <c r="D119" s="29">
        <f t="shared" si="2"/>
        <v>8803.9096254725446</v>
      </c>
      <c r="E119" s="27" t="e">
        <f ca="1">_xll.CB.GetForePercentFN(D119,(1-$C$9)*100)</f>
        <v>#NUM!</v>
      </c>
      <c r="F119" s="24" t="e">
        <f t="shared" ca="1" si="3"/>
        <v>#NUM!</v>
      </c>
    </row>
    <row r="120" spans="2:6" x14ac:dyDescent="0.25">
      <c r="B120" s="20">
        <v>108</v>
      </c>
      <c r="C120" s="33">
        <v>63.581933027326926</v>
      </c>
      <c r="D120" s="29">
        <f t="shared" si="2"/>
        <v>8867.4915584998707</v>
      </c>
      <c r="E120" s="27" t="e">
        <f ca="1">_xll.CB.GetForePercentFN(D120,(1-$C$9)*100)</f>
        <v>#NUM!</v>
      </c>
      <c r="F120" s="24" t="e">
        <f t="shared" ca="1" si="3"/>
        <v>#NUM!</v>
      </c>
    </row>
    <row r="121" spans="2:6" x14ac:dyDescent="0.25">
      <c r="B121" s="20">
        <v>109</v>
      </c>
      <c r="C121" s="33">
        <v>83.995832475514248</v>
      </c>
      <c r="D121" s="29">
        <f t="shared" si="2"/>
        <v>8951.4873909753842</v>
      </c>
      <c r="E121" s="27" t="e">
        <f ca="1">_xll.CB.GetForePercentFN(D121,(1-$C$9)*100)</f>
        <v>#NUM!</v>
      </c>
      <c r="F121" s="24" t="e">
        <f t="shared" ca="1" si="3"/>
        <v>#NUM!</v>
      </c>
    </row>
    <row r="122" spans="2:6" x14ac:dyDescent="0.25">
      <c r="B122" s="20">
        <v>110</v>
      </c>
      <c r="C122" s="33">
        <v>81.643200375592883</v>
      </c>
      <c r="D122" s="29">
        <f t="shared" si="2"/>
        <v>9033.1305913509768</v>
      </c>
      <c r="E122" s="27" t="e">
        <f ca="1">_xll.CB.GetForePercentFN(D122,(1-$C$9)*100)</f>
        <v>#NUM!</v>
      </c>
      <c r="F122" s="24" t="e">
        <f t="shared" ca="1" si="3"/>
        <v>#NUM!</v>
      </c>
    </row>
    <row r="123" spans="2:6" x14ac:dyDescent="0.25">
      <c r="B123" s="20">
        <v>111</v>
      </c>
      <c r="C123" s="33">
        <v>59.227994928028068</v>
      </c>
      <c r="D123" s="29">
        <f t="shared" si="2"/>
        <v>9092.3585862790042</v>
      </c>
      <c r="E123" s="27" t="e">
        <f ca="1">_xll.CB.GetForePercentFN(D123,(1-$C$9)*100)</f>
        <v>#NUM!</v>
      </c>
      <c r="F123" s="24" t="e">
        <f t="shared" ca="1" si="3"/>
        <v>#NUM!</v>
      </c>
    </row>
    <row r="124" spans="2:6" x14ac:dyDescent="0.25">
      <c r="B124" s="20">
        <v>112</v>
      </c>
      <c r="C124" s="33">
        <v>81.912294359335903</v>
      </c>
      <c r="D124" s="29">
        <f t="shared" si="2"/>
        <v>9174.2708806383398</v>
      </c>
      <c r="E124" s="27" t="e">
        <f ca="1">_xll.CB.GetForePercentFN(D124,(1-$C$9)*100)</f>
        <v>#NUM!</v>
      </c>
      <c r="F124" s="24" t="e">
        <f t="shared" ca="1" si="3"/>
        <v>#NUM!</v>
      </c>
    </row>
    <row r="125" spans="2:6" x14ac:dyDescent="0.25">
      <c r="B125" s="20">
        <v>113</v>
      </c>
      <c r="C125" s="33">
        <v>88.96444082451896</v>
      </c>
      <c r="D125" s="29">
        <f t="shared" si="2"/>
        <v>9263.2353214628583</v>
      </c>
      <c r="E125" s="27" t="e">
        <f ca="1">_xll.CB.GetForePercentFN(D125,(1-$C$9)*100)</f>
        <v>#NUM!</v>
      </c>
      <c r="F125" s="24" t="e">
        <f t="shared" ca="1" si="3"/>
        <v>#NUM!</v>
      </c>
    </row>
    <row r="126" spans="2:6" x14ac:dyDescent="0.25">
      <c r="B126" s="20">
        <v>114</v>
      </c>
      <c r="C126" s="33">
        <v>105.3010110918493</v>
      </c>
      <c r="D126" s="29">
        <f t="shared" si="2"/>
        <v>9368.5363325547078</v>
      </c>
      <c r="E126" s="27" t="e">
        <f ca="1">_xll.CB.GetForePercentFN(D126,(1-$C$9)*100)</f>
        <v>#NUM!</v>
      </c>
      <c r="F126" s="24" t="e">
        <f t="shared" ca="1" si="3"/>
        <v>#NUM!</v>
      </c>
    </row>
    <row r="127" spans="2:6" x14ac:dyDescent="0.25">
      <c r="B127" s="20">
        <v>115</v>
      </c>
      <c r="C127" s="33">
        <v>98.243942564533356</v>
      </c>
      <c r="D127" s="29">
        <f t="shared" si="2"/>
        <v>9466.7802751192412</v>
      </c>
      <c r="E127" s="27" t="e">
        <f ca="1">_xll.CB.GetForePercentFN(D127,(1-$C$9)*100)</f>
        <v>#NUM!</v>
      </c>
      <c r="F127" s="24" t="e">
        <f t="shared" ca="1" si="3"/>
        <v>#NUM!</v>
      </c>
    </row>
    <row r="128" spans="2:6" x14ac:dyDescent="0.25">
      <c r="B128" s="20">
        <v>116</v>
      </c>
      <c r="C128" s="33">
        <v>88.936234416180326</v>
      </c>
      <c r="D128" s="29">
        <f t="shared" si="2"/>
        <v>9555.7165095354212</v>
      </c>
      <c r="E128" s="27" t="e">
        <f ca="1">_xll.CB.GetForePercentFN(D128,(1-$C$9)*100)</f>
        <v>#NUM!</v>
      </c>
      <c r="F128" s="24" t="e">
        <f t="shared" ca="1" si="3"/>
        <v>#NUM!</v>
      </c>
    </row>
    <row r="129" spans="2:6" x14ac:dyDescent="0.25">
      <c r="B129" s="20">
        <v>117</v>
      </c>
      <c r="C129" s="33">
        <v>77.381506092727193</v>
      </c>
      <c r="D129" s="29">
        <f t="shared" si="2"/>
        <v>9633.0980156281476</v>
      </c>
      <c r="E129" s="27" t="e">
        <f ca="1">_xll.CB.GetForePercentFN(D129,(1-$C$9)*100)</f>
        <v>#NUM!</v>
      </c>
      <c r="F129" s="24" t="e">
        <f t="shared" ca="1" si="3"/>
        <v>#NUM!</v>
      </c>
    </row>
    <row r="130" spans="2:6" x14ac:dyDescent="0.25">
      <c r="B130" s="20">
        <v>118</v>
      </c>
      <c r="C130" s="33">
        <v>64.76772811685349</v>
      </c>
      <c r="D130" s="29">
        <f t="shared" si="2"/>
        <v>9697.8657437450001</v>
      </c>
      <c r="E130" s="27" t="e">
        <f ca="1">_xll.CB.GetForePercentFN(D130,(1-$C$9)*100)</f>
        <v>#NUM!</v>
      </c>
      <c r="F130" s="24" t="e">
        <f t="shared" ca="1" si="3"/>
        <v>#NUM!</v>
      </c>
    </row>
    <row r="131" spans="2:6" x14ac:dyDescent="0.25">
      <c r="B131" s="20">
        <v>119</v>
      </c>
      <c r="C131" s="33">
        <v>65.5863633517191</v>
      </c>
      <c r="D131" s="29">
        <f t="shared" si="2"/>
        <v>9763.4521070967185</v>
      </c>
      <c r="E131" s="27" t="e">
        <f ca="1">_xll.CB.GetForePercentFN(D131,(1-$C$9)*100)</f>
        <v>#NUM!</v>
      </c>
      <c r="F131" s="24" t="e">
        <f t="shared" ca="1" si="3"/>
        <v>#NUM!</v>
      </c>
    </row>
    <row r="132" spans="2:6" x14ac:dyDescent="0.25">
      <c r="B132" s="20">
        <v>120</v>
      </c>
      <c r="C132" s="33">
        <v>117.73382100578998</v>
      </c>
      <c r="D132" s="29">
        <f t="shared" si="2"/>
        <v>9881.1859281025081</v>
      </c>
      <c r="E132" s="27" t="e">
        <f ca="1">_xll.CB.GetForePercentFN(D132,(1-$C$9)*100)</f>
        <v>#NUM!</v>
      </c>
      <c r="F132" s="24" t="e">
        <f t="shared" ca="1" si="3"/>
        <v>#NUM!</v>
      </c>
    </row>
    <row r="133" spans="2:6" x14ac:dyDescent="0.25">
      <c r="B133" s="20">
        <v>121</v>
      </c>
      <c r="C133" s="33">
        <v>94.587387685908809</v>
      </c>
      <c r="D133" s="29">
        <f t="shared" si="2"/>
        <v>9975.7733157884177</v>
      </c>
      <c r="E133" s="27" t="e">
        <f ca="1">_xll.CB.GetForePercentFN(D133,(1-$C$9)*100)</f>
        <v>#NUM!</v>
      </c>
      <c r="F133" s="24" t="e">
        <f t="shared" ca="1" si="3"/>
        <v>#NUM!</v>
      </c>
    </row>
    <row r="134" spans="2:6" x14ac:dyDescent="0.25">
      <c r="B134" s="20">
        <v>122</v>
      </c>
      <c r="C134" s="33">
        <v>103.51814118006966</v>
      </c>
      <c r="D134" s="29">
        <f t="shared" si="2"/>
        <v>10079.291456968487</v>
      </c>
      <c r="E134" s="27" t="e">
        <f ca="1">_xll.CB.GetForePercentFN(D134,(1-$C$9)*100)</f>
        <v>#NUM!</v>
      </c>
      <c r="F134" s="24" t="e">
        <f t="shared" ca="1" si="3"/>
        <v>#NUM!</v>
      </c>
    </row>
    <row r="135" spans="2:6" x14ac:dyDescent="0.25">
      <c r="B135" s="20">
        <v>123</v>
      </c>
      <c r="C135" s="33">
        <v>76.320567975225046</v>
      </c>
      <c r="D135" s="29">
        <f t="shared" si="2"/>
        <v>10155.612024943712</v>
      </c>
      <c r="E135" s="27" t="e">
        <f ca="1">_xll.CB.GetForePercentFN(D135,(1-$C$9)*100)</f>
        <v>#NUM!</v>
      </c>
      <c r="F135" s="24" t="e">
        <f t="shared" ca="1" si="3"/>
        <v>#NUM!</v>
      </c>
    </row>
    <row r="136" spans="2:6" x14ac:dyDescent="0.25">
      <c r="B136" s="20">
        <v>124</v>
      </c>
      <c r="C136" s="33">
        <v>71.098759233381173</v>
      </c>
      <c r="D136" s="29">
        <f t="shared" si="2"/>
        <v>10226.710784177092</v>
      </c>
      <c r="E136" s="27" t="e">
        <f ca="1">_xll.CB.GetForePercentFN(D136,(1-$C$9)*100)</f>
        <v>#NUM!</v>
      </c>
      <c r="F136" s="24" t="e">
        <f t="shared" ca="1" si="3"/>
        <v>#NUM!</v>
      </c>
    </row>
    <row r="137" spans="2:6" x14ac:dyDescent="0.25">
      <c r="B137" s="20">
        <v>125</v>
      </c>
      <c r="C137" s="33">
        <v>75.061196909614793</v>
      </c>
      <c r="D137" s="29">
        <f t="shared" si="2"/>
        <v>10301.771981086707</v>
      </c>
      <c r="E137" s="27" t="e">
        <f ca="1">_xll.CB.GetForePercentFN(D137,(1-$C$9)*100)</f>
        <v>#NUM!</v>
      </c>
      <c r="F137" s="24" t="e">
        <f t="shared" ca="1" si="3"/>
        <v>#NUM!</v>
      </c>
    </row>
    <row r="138" spans="2:6" x14ac:dyDescent="0.25">
      <c r="B138" s="20">
        <v>126</v>
      </c>
      <c r="C138" s="33">
        <v>90.244864815799801</v>
      </c>
      <c r="D138" s="29">
        <f t="shared" si="2"/>
        <v>10392.016845902508</v>
      </c>
      <c r="E138" s="27" t="e">
        <f ca="1">_xll.CB.GetForePercentFN(D138,(1-$C$9)*100)</f>
        <v>#NUM!</v>
      </c>
      <c r="F138" s="24" t="e">
        <f t="shared" ca="1" si="3"/>
        <v>#NUM!</v>
      </c>
    </row>
    <row r="139" spans="2:6" x14ac:dyDescent="0.25">
      <c r="B139" s="20">
        <v>127</v>
      </c>
      <c r="C139" s="33">
        <v>90.578963785146854</v>
      </c>
      <c r="D139" s="29">
        <f t="shared" si="2"/>
        <v>10482.595809687655</v>
      </c>
      <c r="E139" s="27" t="e">
        <f ca="1">_xll.CB.GetForePercentFN(D139,(1-$C$9)*100)</f>
        <v>#NUM!</v>
      </c>
      <c r="F139" s="24" t="e">
        <f t="shared" ca="1" si="3"/>
        <v>#NUM!</v>
      </c>
    </row>
    <row r="140" spans="2:6" x14ac:dyDescent="0.25">
      <c r="B140" s="20">
        <v>128</v>
      </c>
      <c r="C140" s="33">
        <v>82.715281165250474</v>
      </c>
      <c r="D140" s="29">
        <f t="shared" si="2"/>
        <v>10565.311090852905</v>
      </c>
      <c r="E140" s="27" t="e">
        <f ca="1">_xll.CB.GetForePercentFN(D140,(1-$C$9)*100)</f>
        <v>#NUM!</v>
      </c>
      <c r="F140" s="24" t="e">
        <f t="shared" ca="1" si="3"/>
        <v>#NUM!</v>
      </c>
    </row>
    <row r="141" spans="2:6" x14ac:dyDescent="0.25">
      <c r="B141" s="20">
        <v>129</v>
      </c>
      <c r="C141" s="33">
        <v>76.744072151587034</v>
      </c>
      <c r="D141" s="29">
        <f t="shared" si="2"/>
        <v>10642.055163004492</v>
      </c>
      <c r="E141" s="27" t="e">
        <f ca="1">_xll.CB.GetForePercentFN(D141,(1-$C$9)*100)</f>
        <v>#NUM!</v>
      </c>
      <c r="F141" s="24" t="e">
        <f t="shared" ca="1" si="3"/>
        <v>#NUM!</v>
      </c>
    </row>
    <row r="142" spans="2:6" x14ac:dyDescent="0.25">
      <c r="B142" s="20">
        <v>130</v>
      </c>
      <c r="C142" s="33">
        <v>71.73099736486779</v>
      </c>
      <c r="D142" s="29">
        <f t="shared" si="2"/>
        <v>10713.78616036936</v>
      </c>
      <c r="E142" s="27" t="e">
        <f ca="1">_xll.CB.GetForePercentFN(D142,(1-$C$9)*100)</f>
        <v>#NUM!</v>
      </c>
      <c r="F142" s="24" t="e">
        <f t="shared" ca="1" si="3"/>
        <v>#NUM!</v>
      </c>
    </row>
    <row r="143" spans="2:6" x14ac:dyDescent="0.25">
      <c r="B143" s="20">
        <v>131</v>
      </c>
      <c r="C143" s="33">
        <v>62.1112288486651</v>
      </c>
      <c r="D143" s="29">
        <f t="shared" ref="D143:D206" si="4">D142+C143</f>
        <v>10775.897389218026</v>
      </c>
      <c r="E143" s="27" t="e">
        <f ca="1">_xll.CB.GetForePercentFN(D143,(1-$C$9)*100)</f>
        <v>#NUM!</v>
      </c>
      <c r="F143" s="24" t="e">
        <f t="shared" ref="F143:F206" ca="1" si="5">IF(AND(E143&gt;$C$10,E142&lt;$C$10),B143,"")</f>
        <v>#NUM!</v>
      </c>
    </row>
    <row r="144" spans="2:6" x14ac:dyDescent="0.25">
      <c r="B144" s="20">
        <v>132</v>
      </c>
      <c r="C144" s="33">
        <v>78.988259894737325</v>
      </c>
      <c r="D144" s="29">
        <f t="shared" si="4"/>
        <v>10854.885649112763</v>
      </c>
      <c r="E144" s="27" t="e">
        <f ca="1">_xll.CB.GetForePercentFN(D144,(1-$C$9)*100)</f>
        <v>#NUM!</v>
      </c>
      <c r="F144" s="24" t="e">
        <f t="shared" ca="1" si="5"/>
        <v>#NUM!</v>
      </c>
    </row>
    <row r="145" spans="2:6" x14ac:dyDescent="0.25">
      <c r="B145" s="20">
        <v>133</v>
      </c>
      <c r="C145" s="33">
        <v>90.234769541888767</v>
      </c>
      <c r="D145" s="29">
        <f t="shared" si="4"/>
        <v>10945.120418654651</v>
      </c>
      <c r="E145" s="27" t="e">
        <f ca="1">_xll.CB.GetForePercentFN(D145,(1-$C$9)*100)</f>
        <v>#NUM!</v>
      </c>
      <c r="F145" s="24" t="e">
        <f t="shared" ca="1" si="5"/>
        <v>#NUM!</v>
      </c>
    </row>
    <row r="146" spans="2:6" x14ac:dyDescent="0.25">
      <c r="B146" s="20">
        <v>134</v>
      </c>
      <c r="C146" s="33">
        <v>76.184820878075698</v>
      </c>
      <c r="D146" s="29">
        <f t="shared" si="4"/>
        <v>11021.305239532727</v>
      </c>
      <c r="E146" s="27" t="e">
        <f ca="1">_xll.CB.GetForePercentFN(D146,(1-$C$9)*100)</f>
        <v>#NUM!</v>
      </c>
      <c r="F146" s="24" t="e">
        <f t="shared" ca="1" si="5"/>
        <v>#NUM!</v>
      </c>
    </row>
    <row r="147" spans="2:6" x14ac:dyDescent="0.25">
      <c r="B147" s="20">
        <v>135</v>
      </c>
      <c r="C147" s="33">
        <v>67.980977050064169</v>
      </c>
      <c r="D147" s="29">
        <f t="shared" si="4"/>
        <v>11089.28621658279</v>
      </c>
      <c r="E147" s="27" t="e">
        <f ca="1">_xll.CB.GetForePercentFN(D147,(1-$C$9)*100)</f>
        <v>#NUM!</v>
      </c>
      <c r="F147" s="24" t="e">
        <f t="shared" ca="1" si="5"/>
        <v>#NUM!</v>
      </c>
    </row>
    <row r="148" spans="2:6" x14ac:dyDescent="0.25">
      <c r="B148" s="20">
        <v>136</v>
      </c>
      <c r="C148" s="33">
        <v>96.622248628690471</v>
      </c>
      <c r="D148" s="29">
        <f t="shared" si="4"/>
        <v>11185.90846521148</v>
      </c>
      <c r="E148" s="27" t="e">
        <f ca="1">_xll.CB.GetForePercentFN(D148,(1-$C$9)*100)</f>
        <v>#NUM!</v>
      </c>
      <c r="F148" s="24" t="e">
        <f t="shared" ca="1" si="5"/>
        <v>#NUM!</v>
      </c>
    </row>
    <row r="149" spans="2:6" x14ac:dyDescent="0.25">
      <c r="B149" s="20">
        <v>137</v>
      </c>
      <c r="C149" s="33">
        <v>92.7905669436458</v>
      </c>
      <c r="D149" s="29">
        <f t="shared" si="4"/>
        <v>11278.699032155126</v>
      </c>
      <c r="E149" s="27" t="e">
        <f ca="1">_xll.CB.GetForePercentFN(D149,(1-$C$9)*100)</f>
        <v>#NUM!</v>
      </c>
      <c r="F149" s="24" t="e">
        <f t="shared" ca="1" si="5"/>
        <v>#NUM!</v>
      </c>
    </row>
    <row r="150" spans="2:6" x14ac:dyDescent="0.25">
      <c r="B150" s="20">
        <v>138</v>
      </c>
      <c r="C150" s="33">
        <v>54.178487284067643</v>
      </c>
      <c r="D150" s="29">
        <f t="shared" si="4"/>
        <v>11332.877519439193</v>
      </c>
      <c r="E150" s="27" t="e">
        <f ca="1">_xll.CB.GetForePercentFN(D150,(1-$C$9)*100)</f>
        <v>#NUM!</v>
      </c>
      <c r="F150" s="24" t="e">
        <f t="shared" ca="1" si="5"/>
        <v>#NUM!</v>
      </c>
    </row>
    <row r="151" spans="2:6" x14ac:dyDescent="0.25">
      <c r="B151" s="20">
        <v>139</v>
      </c>
      <c r="C151" s="33">
        <v>87.248004663909498</v>
      </c>
      <c r="D151" s="29">
        <f t="shared" si="4"/>
        <v>11420.125524103103</v>
      </c>
      <c r="E151" s="27" t="e">
        <f ca="1">_xll.CB.GetForePercentFN(D151,(1-$C$9)*100)</f>
        <v>#NUM!</v>
      </c>
      <c r="F151" s="24" t="e">
        <f t="shared" ca="1" si="5"/>
        <v>#NUM!</v>
      </c>
    </row>
    <row r="152" spans="2:6" x14ac:dyDescent="0.25">
      <c r="B152" s="20">
        <v>140</v>
      </c>
      <c r="C152" s="33">
        <v>70.887631993770015</v>
      </c>
      <c r="D152" s="29">
        <f t="shared" si="4"/>
        <v>11491.013156096873</v>
      </c>
      <c r="E152" s="27" t="e">
        <f ca="1">_xll.CB.GetForePercentFN(D152,(1-$C$9)*100)</f>
        <v>#NUM!</v>
      </c>
      <c r="F152" s="24" t="e">
        <f t="shared" ca="1" si="5"/>
        <v>#NUM!</v>
      </c>
    </row>
    <row r="153" spans="2:6" x14ac:dyDescent="0.25">
      <c r="B153" s="20">
        <v>141</v>
      </c>
      <c r="C153" s="33">
        <v>88.682985312169237</v>
      </c>
      <c r="D153" s="29">
        <f t="shared" si="4"/>
        <v>11579.696141409042</v>
      </c>
      <c r="E153" s="27" t="e">
        <f ca="1">_xll.CB.GetForePercentFN(D153,(1-$C$9)*100)</f>
        <v>#NUM!</v>
      </c>
      <c r="F153" s="24" t="e">
        <f t="shared" ca="1" si="5"/>
        <v>#NUM!</v>
      </c>
    </row>
    <row r="154" spans="2:6" x14ac:dyDescent="0.25">
      <c r="B154" s="20">
        <v>142</v>
      </c>
      <c r="C154" s="33">
        <v>74.187661600478989</v>
      </c>
      <c r="D154" s="29">
        <f t="shared" si="4"/>
        <v>11653.883803009521</v>
      </c>
      <c r="E154" s="27" t="e">
        <f ca="1">_xll.CB.GetForePercentFN(D154,(1-$C$9)*100)</f>
        <v>#NUM!</v>
      </c>
      <c r="F154" s="24" t="e">
        <f t="shared" ca="1" si="5"/>
        <v>#NUM!</v>
      </c>
    </row>
    <row r="155" spans="2:6" x14ac:dyDescent="0.25">
      <c r="B155" s="20">
        <v>143</v>
      </c>
      <c r="C155" s="33">
        <v>65.205713717156627</v>
      </c>
      <c r="D155" s="29">
        <f t="shared" si="4"/>
        <v>11719.089516726677</v>
      </c>
      <c r="E155" s="27" t="e">
        <f ca="1">_xll.CB.GetForePercentFN(D155,(1-$C$9)*100)</f>
        <v>#NUM!</v>
      </c>
      <c r="F155" s="24" t="e">
        <f t="shared" ca="1" si="5"/>
        <v>#NUM!</v>
      </c>
    </row>
    <row r="156" spans="2:6" x14ac:dyDescent="0.25">
      <c r="B156" s="20">
        <v>144</v>
      </c>
      <c r="C156" s="33">
        <v>62.699536223097411</v>
      </c>
      <c r="D156" s="29">
        <f t="shared" si="4"/>
        <v>11781.789052949774</v>
      </c>
      <c r="E156" s="27" t="e">
        <f ca="1">_xll.CB.GetForePercentFN(D156,(1-$C$9)*100)</f>
        <v>#NUM!</v>
      </c>
      <c r="F156" s="24" t="e">
        <f t="shared" ca="1" si="5"/>
        <v>#NUM!</v>
      </c>
    </row>
    <row r="157" spans="2:6" x14ac:dyDescent="0.25">
      <c r="B157" s="20">
        <v>145</v>
      </c>
      <c r="C157" s="33">
        <v>59.557759675835307</v>
      </c>
      <c r="D157" s="29">
        <f t="shared" si="4"/>
        <v>11841.34681262561</v>
      </c>
      <c r="E157" s="27" t="e">
        <f ca="1">_xll.CB.GetForePercentFN(D157,(1-$C$9)*100)</f>
        <v>#NUM!</v>
      </c>
      <c r="F157" s="24" t="e">
        <f t="shared" ca="1" si="5"/>
        <v>#NUM!</v>
      </c>
    </row>
    <row r="158" spans="2:6" x14ac:dyDescent="0.25">
      <c r="B158" s="20">
        <v>146</v>
      </c>
      <c r="C158" s="33">
        <v>79.025593416028755</v>
      </c>
      <c r="D158" s="29">
        <f t="shared" si="4"/>
        <v>11920.372406041639</v>
      </c>
      <c r="E158" s="27" t="e">
        <f ca="1">_xll.CB.GetForePercentFN(D158,(1-$C$9)*100)</f>
        <v>#NUM!</v>
      </c>
      <c r="F158" s="24" t="e">
        <f t="shared" ca="1" si="5"/>
        <v>#NUM!</v>
      </c>
    </row>
    <row r="159" spans="2:6" x14ac:dyDescent="0.25">
      <c r="B159" s="20">
        <v>147</v>
      </c>
      <c r="C159" s="33">
        <v>58.87806688664012</v>
      </c>
      <c r="D159" s="29">
        <f t="shared" si="4"/>
        <v>11979.250472928279</v>
      </c>
      <c r="E159" s="27" t="e">
        <f ca="1">_xll.CB.GetForePercentFN(D159,(1-$C$9)*100)</f>
        <v>#NUM!</v>
      </c>
      <c r="F159" s="24" t="e">
        <f t="shared" ca="1" si="5"/>
        <v>#NUM!</v>
      </c>
    </row>
    <row r="160" spans="2:6" x14ac:dyDescent="0.25">
      <c r="B160" s="20">
        <v>148</v>
      </c>
      <c r="C160" s="33">
        <v>58.548773513088499</v>
      </c>
      <c r="D160" s="29">
        <f t="shared" si="4"/>
        <v>12037.799246441367</v>
      </c>
      <c r="E160" s="27" t="e">
        <f ca="1">_xll.CB.GetForePercentFN(D160,(1-$C$9)*100)</f>
        <v>#NUM!</v>
      </c>
      <c r="F160" s="24" t="e">
        <f t="shared" ca="1" si="5"/>
        <v>#NUM!</v>
      </c>
    </row>
    <row r="161" spans="2:6" x14ac:dyDescent="0.25">
      <c r="B161" s="20">
        <v>149</v>
      </c>
      <c r="C161" s="33">
        <v>115.41536652320904</v>
      </c>
      <c r="D161" s="29">
        <f t="shared" si="4"/>
        <v>12153.214612964577</v>
      </c>
      <c r="E161" s="27" t="e">
        <f ca="1">_xll.CB.GetForePercentFN(D161,(1-$C$9)*100)</f>
        <v>#NUM!</v>
      </c>
      <c r="F161" s="24" t="e">
        <f t="shared" ca="1" si="5"/>
        <v>#NUM!</v>
      </c>
    </row>
    <row r="162" spans="2:6" x14ac:dyDescent="0.25">
      <c r="B162" s="20">
        <v>150</v>
      </c>
      <c r="C162" s="33">
        <v>89.710943130112014</v>
      </c>
      <c r="D162" s="29">
        <f t="shared" si="4"/>
        <v>12242.925556094689</v>
      </c>
      <c r="E162" s="27" t="e">
        <f ca="1">_xll.CB.GetForePercentFN(D162,(1-$C$9)*100)</f>
        <v>#NUM!</v>
      </c>
      <c r="F162" s="24" t="e">
        <f t="shared" ca="1" si="5"/>
        <v>#NUM!</v>
      </c>
    </row>
    <row r="163" spans="2:6" x14ac:dyDescent="0.25">
      <c r="B163" s="20">
        <v>151</v>
      </c>
      <c r="C163" s="33">
        <v>92.100403999802566</v>
      </c>
      <c r="D163" s="29">
        <f t="shared" si="4"/>
        <v>12335.025960094492</v>
      </c>
      <c r="E163" s="27" t="e">
        <f ca="1">_xll.CB.GetForePercentFN(D163,(1-$C$9)*100)</f>
        <v>#NUM!</v>
      </c>
      <c r="F163" s="24" t="e">
        <f t="shared" ca="1" si="5"/>
        <v>#NUM!</v>
      </c>
    </row>
    <row r="164" spans="2:6" x14ac:dyDescent="0.25">
      <c r="B164" s="20">
        <v>152</v>
      </c>
      <c r="C164" s="33">
        <v>73.544842382559168</v>
      </c>
      <c r="D164" s="29">
        <f t="shared" si="4"/>
        <v>12408.57080247705</v>
      </c>
      <c r="E164" s="27" t="e">
        <f ca="1">_xll.CB.GetForePercentFN(D164,(1-$C$9)*100)</f>
        <v>#NUM!</v>
      </c>
      <c r="F164" s="24" t="e">
        <f t="shared" ca="1" si="5"/>
        <v>#NUM!</v>
      </c>
    </row>
    <row r="165" spans="2:6" x14ac:dyDescent="0.25">
      <c r="B165" s="20">
        <v>153</v>
      </c>
      <c r="C165" s="33">
        <v>86.370957914380611</v>
      </c>
      <c r="D165" s="29">
        <f t="shared" si="4"/>
        <v>12494.941760391432</v>
      </c>
      <c r="E165" s="27" t="e">
        <f ca="1">_xll.CB.GetForePercentFN(D165,(1-$C$9)*100)</f>
        <v>#NUM!</v>
      </c>
      <c r="F165" s="24" t="e">
        <f t="shared" ca="1" si="5"/>
        <v>#NUM!</v>
      </c>
    </row>
    <row r="166" spans="2:6" x14ac:dyDescent="0.25">
      <c r="B166" s="20">
        <v>154</v>
      </c>
      <c r="C166" s="33">
        <v>66.156269422699793</v>
      </c>
      <c r="D166" s="29">
        <f t="shared" si="4"/>
        <v>12561.098029814131</v>
      </c>
      <c r="E166" s="27" t="e">
        <f ca="1">_xll.CB.GetForePercentFN(D166,(1-$C$9)*100)</f>
        <v>#NUM!</v>
      </c>
      <c r="F166" s="24" t="e">
        <f t="shared" ca="1" si="5"/>
        <v>#NUM!</v>
      </c>
    </row>
    <row r="167" spans="2:6" x14ac:dyDescent="0.25">
      <c r="B167" s="20">
        <v>155</v>
      </c>
      <c r="C167" s="33">
        <v>76.184417373758592</v>
      </c>
      <c r="D167" s="29">
        <f t="shared" si="4"/>
        <v>12637.28244718789</v>
      </c>
      <c r="E167" s="27" t="e">
        <f ca="1">_xll.CB.GetForePercentFN(D167,(1-$C$9)*100)</f>
        <v>#NUM!</v>
      </c>
      <c r="F167" s="24" t="e">
        <f t="shared" ca="1" si="5"/>
        <v>#NUM!</v>
      </c>
    </row>
    <row r="168" spans="2:6" x14ac:dyDescent="0.25">
      <c r="B168" s="20">
        <v>156</v>
      </c>
      <c r="C168" s="33">
        <v>71.752154259424614</v>
      </c>
      <c r="D168" s="29">
        <f t="shared" si="4"/>
        <v>12709.034601447314</v>
      </c>
      <c r="E168" s="27" t="e">
        <f ca="1">_xll.CB.GetForePercentFN(D168,(1-$C$9)*100)</f>
        <v>#NUM!</v>
      </c>
      <c r="F168" s="24" t="e">
        <f t="shared" ca="1" si="5"/>
        <v>#NUM!</v>
      </c>
    </row>
    <row r="169" spans="2:6" x14ac:dyDescent="0.25">
      <c r="B169" s="20">
        <v>157</v>
      </c>
      <c r="C169" s="33">
        <v>74.039007043921032</v>
      </c>
      <c r="D169" s="29">
        <f t="shared" si="4"/>
        <v>12783.073608491235</v>
      </c>
      <c r="E169" s="27" t="e">
        <f ca="1">_xll.CB.GetForePercentFN(D169,(1-$C$9)*100)</f>
        <v>#NUM!</v>
      </c>
      <c r="F169" s="24" t="e">
        <f t="shared" ca="1" si="5"/>
        <v>#NUM!</v>
      </c>
    </row>
    <row r="170" spans="2:6" x14ac:dyDescent="0.25">
      <c r="B170" s="20">
        <v>158</v>
      </c>
      <c r="C170" s="33">
        <v>54.78001992863603</v>
      </c>
      <c r="D170" s="29">
        <f t="shared" si="4"/>
        <v>12837.853628419871</v>
      </c>
      <c r="E170" s="27" t="e">
        <f ca="1">_xll.CB.GetForePercentFN(D170,(1-$C$9)*100)</f>
        <v>#NUM!</v>
      </c>
      <c r="F170" s="24" t="e">
        <f t="shared" ca="1" si="5"/>
        <v>#NUM!</v>
      </c>
    </row>
    <row r="171" spans="2:6" x14ac:dyDescent="0.25">
      <c r="B171" s="20">
        <v>159</v>
      </c>
      <c r="C171" s="33">
        <v>82.601195839963765</v>
      </c>
      <c r="D171" s="29">
        <f t="shared" si="4"/>
        <v>12920.454824259834</v>
      </c>
      <c r="E171" s="27" t="e">
        <f ca="1">_xll.CB.GetForePercentFN(D171,(1-$C$9)*100)</f>
        <v>#NUM!</v>
      </c>
      <c r="F171" s="24" t="e">
        <f t="shared" ca="1" si="5"/>
        <v>#NUM!</v>
      </c>
    </row>
    <row r="172" spans="2:6" x14ac:dyDescent="0.25">
      <c r="B172" s="20">
        <v>160</v>
      </c>
      <c r="C172" s="33">
        <v>77.038318725879108</v>
      </c>
      <c r="D172" s="29">
        <f t="shared" si="4"/>
        <v>12997.493142985713</v>
      </c>
      <c r="E172" s="27" t="e">
        <f ca="1">_xll.CB.GetForePercentFN(D172,(1-$C$9)*100)</f>
        <v>#NUM!</v>
      </c>
      <c r="F172" s="24" t="e">
        <f t="shared" ca="1" si="5"/>
        <v>#NUM!</v>
      </c>
    </row>
    <row r="173" spans="2:6" x14ac:dyDescent="0.25">
      <c r="B173" s="20">
        <v>161</v>
      </c>
      <c r="C173" s="33">
        <v>72.630073902870421</v>
      </c>
      <c r="D173" s="29">
        <f t="shared" si="4"/>
        <v>13070.123216888584</v>
      </c>
      <c r="E173" s="27" t="e">
        <f ca="1">_xll.CB.GetForePercentFN(D173,(1-$C$9)*100)</f>
        <v>#NUM!</v>
      </c>
      <c r="F173" s="24" t="e">
        <f t="shared" ca="1" si="5"/>
        <v>#NUM!</v>
      </c>
    </row>
    <row r="174" spans="2:6" x14ac:dyDescent="0.25">
      <c r="B174" s="20">
        <v>162</v>
      </c>
      <c r="C174" s="33">
        <v>70.866917482864253</v>
      </c>
      <c r="D174" s="29">
        <f t="shared" si="4"/>
        <v>13140.990134371448</v>
      </c>
      <c r="E174" s="27" t="e">
        <f ca="1">_xll.CB.GetForePercentFN(D174,(1-$C$9)*100)</f>
        <v>#NUM!</v>
      </c>
      <c r="F174" s="24" t="e">
        <f t="shared" ca="1" si="5"/>
        <v>#NUM!</v>
      </c>
    </row>
    <row r="175" spans="2:6" x14ac:dyDescent="0.25">
      <c r="B175" s="20">
        <v>163</v>
      </c>
      <c r="C175" s="33">
        <v>75.679603669321807</v>
      </c>
      <c r="D175" s="29">
        <f t="shared" si="4"/>
        <v>13216.66973804077</v>
      </c>
      <c r="E175" s="27" t="e">
        <f ca="1">_xll.CB.GetForePercentFN(D175,(1-$C$9)*100)</f>
        <v>#NUM!</v>
      </c>
      <c r="F175" s="24" t="e">
        <f t="shared" ca="1" si="5"/>
        <v>#NUM!</v>
      </c>
    </row>
    <row r="176" spans="2:6" x14ac:dyDescent="0.25">
      <c r="B176" s="20">
        <v>164</v>
      </c>
      <c r="C176" s="33">
        <v>96.294046088114186</v>
      </c>
      <c r="D176" s="29">
        <f t="shared" si="4"/>
        <v>13312.963784128884</v>
      </c>
      <c r="E176" s="27" t="e">
        <f ca="1">_xll.CB.GetForePercentFN(D176,(1-$C$9)*100)</f>
        <v>#NUM!</v>
      </c>
      <c r="F176" s="24" t="e">
        <f t="shared" ca="1" si="5"/>
        <v>#NUM!</v>
      </c>
    </row>
    <row r="177" spans="2:6" x14ac:dyDescent="0.25">
      <c r="B177" s="20">
        <v>165</v>
      </c>
      <c r="C177" s="33">
        <v>81.203229702060469</v>
      </c>
      <c r="D177" s="29">
        <f t="shared" si="4"/>
        <v>13394.167013830944</v>
      </c>
      <c r="E177" s="27" t="e">
        <f ca="1">_xll.CB.GetForePercentFN(D177,(1-$C$9)*100)</f>
        <v>#NUM!</v>
      </c>
      <c r="F177" s="24" t="e">
        <f t="shared" ca="1" si="5"/>
        <v>#NUM!</v>
      </c>
    </row>
    <row r="178" spans="2:6" x14ac:dyDescent="0.25">
      <c r="B178" s="20">
        <v>166</v>
      </c>
      <c r="C178" s="33">
        <v>74.529338071646748</v>
      </c>
      <c r="D178" s="29">
        <f t="shared" si="4"/>
        <v>13468.69635190259</v>
      </c>
      <c r="E178" s="27" t="e">
        <f ca="1">_xll.CB.GetForePercentFN(D178,(1-$C$9)*100)</f>
        <v>#NUM!</v>
      </c>
      <c r="F178" s="24" t="e">
        <f t="shared" ca="1" si="5"/>
        <v>#NUM!</v>
      </c>
    </row>
    <row r="179" spans="2:6" x14ac:dyDescent="0.25">
      <c r="B179" s="20">
        <v>167</v>
      </c>
      <c r="C179" s="33">
        <v>75.962698992713797</v>
      </c>
      <c r="D179" s="29">
        <f t="shared" si="4"/>
        <v>13544.659050895305</v>
      </c>
      <c r="E179" s="27" t="e">
        <f ca="1">_xll.CB.GetForePercentFN(D179,(1-$C$9)*100)</f>
        <v>#NUM!</v>
      </c>
      <c r="F179" s="24" t="e">
        <f t="shared" ca="1" si="5"/>
        <v>#NUM!</v>
      </c>
    </row>
    <row r="180" spans="2:6" x14ac:dyDescent="0.25">
      <c r="B180" s="20">
        <v>168</v>
      </c>
      <c r="C180" s="33">
        <v>90.88944998760833</v>
      </c>
      <c r="D180" s="29">
        <f t="shared" si="4"/>
        <v>13635.548500882913</v>
      </c>
      <c r="E180" s="27" t="e">
        <f ca="1">_xll.CB.GetForePercentFN(D180,(1-$C$9)*100)</f>
        <v>#NUM!</v>
      </c>
      <c r="F180" s="24" t="e">
        <f t="shared" ca="1" si="5"/>
        <v>#NUM!</v>
      </c>
    </row>
    <row r="181" spans="2:6" x14ac:dyDescent="0.25">
      <c r="B181" s="20">
        <v>169</v>
      </c>
      <c r="C181" s="33">
        <v>61.510381775824591</v>
      </c>
      <c r="D181" s="29">
        <f t="shared" si="4"/>
        <v>13697.058882658737</v>
      </c>
      <c r="E181" s="27" t="e">
        <f ca="1">_xll.CB.GetForePercentFN(D181,(1-$C$9)*100)</f>
        <v>#NUM!</v>
      </c>
      <c r="F181" s="24" t="e">
        <f t="shared" ca="1" si="5"/>
        <v>#NUM!</v>
      </c>
    </row>
    <row r="182" spans="2:6" x14ac:dyDescent="0.25">
      <c r="B182" s="20">
        <v>170</v>
      </c>
      <c r="C182" s="33">
        <v>88.217935805073864</v>
      </c>
      <c r="D182" s="29">
        <f t="shared" si="4"/>
        <v>13785.276818463812</v>
      </c>
      <c r="E182" s="27" t="e">
        <f ca="1">_xll.CB.GetForePercentFN(D182,(1-$C$9)*100)</f>
        <v>#NUM!</v>
      </c>
      <c r="F182" s="24" t="e">
        <f t="shared" ca="1" si="5"/>
        <v>#NUM!</v>
      </c>
    </row>
    <row r="183" spans="2:6" x14ac:dyDescent="0.25">
      <c r="B183" s="20">
        <v>171</v>
      </c>
      <c r="C183" s="33">
        <v>86.155778164209494</v>
      </c>
      <c r="D183" s="29">
        <f t="shared" si="4"/>
        <v>13871.432596628021</v>
      </c>
      <c r="E183" s="27" t="e">
        <f ca="1">_xll.CB.GetForePercentFN(D183,(1-$C$9)*100)</f>
        <v>#NUM!</v>
      </c>
      <c r="F183" s="24" t="e">
        <f t="shared" ca="1" si="5"/>
        <v>#NUM!</v>
      </c>
    </row>
    <row r="184" spans="2:6" x14ac:dyDescent="0.25">
      <c r="B184" s="20">
        <v>172</v>
      </c>
      <c r="C184" s="33">
        <v>86.589110639181001</v>
      </c>
      <c r="D184" s="29">
        <f t="shared" si="4"/>
        <v>13958.021707267202</v>
      </c>
      <c r="E184" s="27" t="e">
        <f ca="1">_xll.CB.GetForePercentFN(D184,(1-$C$9)*100)</f>
        <v>#NUM!</v>
      </c>
      <c r="F184" s="24" t="e">
        <f t="shared" ca="1" si="5"/>
        <v>#NUM!</v>
      </c>
    </row>
    <row r="185" spans="2:6" x14ac:dyDescent="0.25">
      <c r="B185" s="20">
        <v>173</v>
      </c>
      <c r="C185" s="33">
        <v>71.592295679251549</v>
      </c>
      <c r="D185" s="29">
        <f t="shared" si="4"/>
        <v>14029.614002946453</v>
      </c>
      <c r="E185" s="27" t="e">
        <f ca="1">_xll.CB.GetForePercentFN(D185,(1-$C$9)*100)</f>
        <v>#NUM!</v>
      </c>
      <c r="F185" s="24" t="e">
        <f t="shared" ca="1" si="5"/>
        <v>#NUM!</v>
      </c>
    </row>
    <row r="186" spans="2:6" x14ac:dyDescent="0.25">
      <c r="B186" s="20">
        <v>174</v>
      </c>
      <c r="C186" s="33">
        <v>84.988795696333682</v>
      </c>
      <c r="D186" s="29">
        <f t="shared" si="4"/>
        <v>14114.602798642787</v>
      </c>
      <c r="E186" s="27" t="e">
        <f ca="1">_xll.CB.GetForePercentFN(D186,(1-$C$9)*100)</f>
        <v>#NUM!</v>
      </c>
      <c r="F186" s="24" t="e">
        <f t="shared" ca="1" si="5"/>
        <v>#NUM!</v>
      </c>
    </row>
    <row r="187" spans="2:6" x14ac:dyDescent="0.25">
      <c r="B187" s="20">
        <v>175</v>
      </c>
      <c r="C187" s="33">
        <v>111.10286018417145</v>
      </c>
      <c r="D187" s="29">
        <f t="shared" si="4"/>
        <v>14225.705658826959</v>
      </c>
      <c r="E187" s="27" t="e">
        <f ca="1">_xll.CB.GetForePercentFN(D187,(1-$C$9)*100)</f>
        <v>#NUM!</v>
      </c>
      <c r="F187" s="24" t="e">
        <f t="shared" ca="1" si="5"/>
        <v>#NUM!</v>
      </c>
    </row>
    <row r="188" spans="2:6" x14ac:dyDescent="0.25">
      <c r="B188" s="20">
        <v>176</v>
      </c>
      <c r="C188" s="33">
        <v>112.72265547303452</v>
      </c>
      <c r="D188" s="29">
        <f t="shared" si="4"/>
        <v>14338.428314299994</v>
      </c>
      <c r="E188" s="27" t="e">
        <f ca="1">_xll.CB.GetForePercentFN(D188,(1-$C$9)*100)</f>
        <v>#NUM!</v>
      </c>
      <c r="F188" s="24" t="e">
        <f t="shared" ca="1" si="5"/>
        <v>#NUM!</v>
      </c>
    </row>
    <row r="189" spans="2:6" x14ac:dyDescent="0.25">
      <c r="B189" s="20">
        <v>177</v>
      </c>
      <c r="C189" s="33">
        <v>69.076853927905276</v>
      </c>
      <c r="D189" s="29">
        <f t="shared" si="4"/>
        <v>14407.505168227899</v>
      </c>
      <c r="E189" s="27" t="e">
        <f ca="1">_xll.CB.GetForePercentFN(D189,(1-$C$9)*100)</f>
        <v>#NUM!</v>
      </c>
      <c r="F189" s="24" t="e">
        <f t="shared" ca="1" si="5"/>
        <v>#NUM!</v>
      </c>
    </row>
    <row r="190" spans="2:6" x14ac:dyDescent="0.25">
      <c r="B190" s="20">
        <v>178</v>
      </c>
      <c r="C190" s="33">
        <v>86.864215954197661</v>
      </c>
      <c r="D190" s="29">
        <f t="shared" si="4"/>
        <v>14494.369384182097</v>
      </c>
      <c r="E190" s="27" t="e">
        <f ca="1">_xll.CB.GetForePercentFN(D190,(1-$C$9)*100)</f>
        <v>#NUM!</v>
      </c>
      <c r="F190" s="24" t="e">
        <f t="shared" ca="1" si="5"/>
        <v>#NUM!</v>
      </c>
    </row>
    <row r="191" spans="2:6" x14ac:dyDescent="0.25">
      <c r="B191" s="20">
        <v>179</v>
      </c>
      <c r="C191" s="33">
        <v>78.242735601876646</v>
      </c>
      <c r="D191" s="29">
        <f t="shared" si="4"/>
        <v>14572.612119783973</v>
      </c>
      <c r="E191" s="27" t="e">
        <f ca="1">_xll.CB.GetForePercentFN(D191,(1-$C$9)*100)</f>
        <v>#NUM!</v>
      </c>
      <c r="F191" s="24" t="e">
        <f t="shared" ca="1" si="5"/>
        <v>#NUM!</v>
      </c>
    </row>
    <row r="192" spans="2:6" x14ac:dyDescent="0.25">
      <c r="B192" s="20">
        <v>180</v>
      </c>
      <c r="C192" s="33">
        <v>80.03789280641216</v>
      </c>
      <c r="D192" s="29">
        <f t="shared" si="4"/>
        <v>14652.650012590386</v>
      </c>
      <c r="E192" s="27" t="e">
        <f ca="1">_xll.CB.GetForePercentFN(D192,(1-$C$9)*100)</f>
        <v>#NUM!</v>
      </c>
      <c r="F192" s="24" t="e">
        <f t="shared" ca="1" si="5"/>
        <v>#NUM!</v>
      </c>
    </row>
    <row r="193" spans="2:6" x14ac:dyDescent="0.25">
      <c r="B193" s="20">
        <v>181</v>
      </c>
      <c r="C193" s="33">
        <v>89.382396242613183</v>
      </c>
      <c r="D193" s="29">
        <f t="shared" si="4"/>
        <v>14742.032408833</v>
      </c>
      <c r="E193" s="27" t="e">
        <f ca="1">_xll.CB.GetForePercentFN(D193,(1-$C$9)*100)</f>
        <v>#NUM!</v>
      </c>
      <c r="F193" s="24" t="e">
        <f t="shared" ca="1" si="5"/>
        <v>#NUM!</v>
      </c>
    </row>
    <row r="194" spans="2:6" x14ac:dyDescent="0.25">
      <c r="B194" s="20">
        <v>182</v>
      </c>
      <c r="C194" s="33">
        <v>88.516775688038805</v>
      </c>
      <c r="D194" s="29">
        <f t="shared" si="4"/>
        <v>14830.549184521038</v>
      </c>
      <c r="E194" s="27" t="e">
        <f ca="1">_xll.CB.GetForePercentFN(D194,(1-$C$9)*100)</f>
        <v>#NUM!</v>
      </c>
      <c r="F194" s="24" t="e">
        <f t="shared" ca="1" si="5"/>
        <v>#NUM!</v>
      </c>
    </row>
    <row r="195" spans="2:6" x14ac:dyDescent="0.25">
      <c r="B195" s="20">
        <v>183</v>
      </c>
      <c r="C195" s="33">
        <v>67.731017317276667</v>
      </c>
      <c r="D195" s="29">
        <f t="shared" si="4"/>
        <v>14898.280201838315</v>
      </c>
      <c r="E195" s="27" t="e">
        <f ca="1">_xll.CB.GetForePercentFN(D195,(1-$C$9)*100)</f>
        <v>#NUM!</v>
      </c>
      <c r="F195" s="24" t="e">
        <f t="shared" ca="1" si="5"/>
        <v>#NUM!</v>
      </c>
    </row>
    <row r="196" spans="2:6" x14ac:dyDescent="0.25">
      <c r="B196" s="20">
        <v>184</v>
      </c>
      <c r="C196" s="33">
        <v>84.227936938837971</v>
      </c>
      <c r="D196" s="29">
        <f t="shared" si="4"/>
        <v>14982.508138777153</v>
      </c>
      <c r="E196" s="27" t="e">
        <f ca="1">_xll.CB.GetForePercentFN(D196,(1-$C$9)*100)</f>
        <v>#NUM!</v>
      </c>
      <c r="F196" s="24" t="e">
        <f t="shared" ca="1" si="5"/>
        <v>#NUM!</v>
      </c>
    </row>
    <row r="197" spans="2:6" x14ac:dyDescent="0.25">
      <c r="B197" s="20">
        <v>185</v>
      </c>
      <c r="C197" s="33">
        <v>71.687581131761462</v>
      </c>
      <c r="D197" s="29">
        <f t="shared" si="4"/>
        <v>15054.195719908916</v>
      </c>
      <c r="E197" s="27" t="e">
        <f ca="1">_xll.CB.GetForePercentFN(D197,(1-$C$9)*100)</f>
        <v>#NUM!</v>
      </c>
      <c r="F197" s="24" t="e">
        <f t="shared" ca="1" si="5"/>
        <v>#NUM!</v>
      </c>
    </row>
    <row r="198" spans="2:6" x14ac:dyDescent="0.25">
      <c r="B198" s="20">
        <v>186</v>
      </c>
      <c r="C198" s="33">
        <v>85.667254241735762</v>
      </c>
      <c r="D198" s="29">
        <f t="shared" si="4"/>
        <v>15139.862974150652</v>
      </c>
      <c r="E198" s="27" t="e">
        <f ca="1">_xll.CB.GetForePercentFN(D198,(1-$C$9)*100)</f>
        <v>#NUM!</v>
      </c>
      <c r="F198" s="24" t="e">
        <f t="shared" ca="1" si="5"/>
        <v>#NUM!</v>
      </c>
    </row>
    <row r="199" spans="2:6" x14ac:dyDescent="0.25">
      <c r="B199" s="20">
        <v>187</v>
      </c>
      <c r="C199" s="33">
        <v>80.551661541525419</v>
      </c>
      <c r="D199" s="29">
        <f t="shared" si="4"/>
        <v>15220.414635692177</v>
      </c>
      <c r="E199" s="27" t="e">
        <f ca="1">_xll.CB.GetForePercentFN(D199,(1-$C$9)*100)</f>
        <v>#NUM!</v>
      </c>
      <c r="F199" s="24" t="e">
        <f t="shared" ca="1" si="5"/>
        <v>#NUM!</v>
      </c>
    </row>
    <row r="200" spans="2:6" x14ac:dyDescent="0.25">
      <c r="B200" s="20">
        <v>188</v>
      </c>
      <c r="C200" s="33">
        <v>83.628816367122226</v>
      </c>
      <c r="D200" s="29">
        <f t="shared" si="4"/>
        <v>15304.043452059299</v>
      </c>
      <c r="E200" s="27" t="e">
        <f ca="1">_xll.CB.GetForePercentFN(D200,(1-$C$9)*100)</f>
        <v>#NUM!</v>
      </c>
      <c r="F200" s="24" t="e">
        <f t="shared" ca="1" si="5"/>
        <v>#NUM!</v>
      </c>
    </row>
    <row r="201" spans="2:6" x14ac:dyDescent="0.25">
      <c r="B201" s="20">
        <v>189</v>
      </c>
      <c r="C201" s="33">
        <v>71.513201885092471</v>
      </c>
      <c r="D201" s="29">
        <f t="shared" si="4"/>
        <v>15375.556653944392</v>
      </c>
      <c r="E201" s="27" t="e">
        <f ca="1">_xll.CB.GetForePercentFN(D201,(1-$C$9)*100)</f>
        <v>#NUM!</v>
      </c>
      <c r="F201" s="24" t="e">
        <f t="shared" ca="1" si="5"/>
        <v>#NUM!</v>
      </c>
    </row>
    <row r="202" spans="2:6" x14ac:dyDescent="0.25">
      <c r="B202" s="20">
        <v>190</v>
      </c>
      <c r="C202" s="33">
        <v>139.17007998203155</v>
      </c>
      <c r="D202" s="29">
        <f t="shared" si="4"/>
        <v>15514.726733926424</v>
      </c>
      <c r="E202" s="27" t="e">
        <f ca="1">_xll.CB.GetForePercentFN(D202,(1-$C$9)*100)</f>
        <v>#NUM!</v>
      </c>
      <c r="F202" s="24" t="e">
        <f t="shared" ca="1" si="5"/>
        <v>#NUM!</v>
      </c>
    </row>
    <row r="203" spans="2:6" x14ac:dyDescent="0.25">
      <c r="B203" s="20">
        <v>191</v>
      </c>
      <c r="C203" s="33">
        <v>59.365101338404202</v>
      </c>
      <c r="D203" s="29">
        <f t="shared" si="4"/>
        <v>15574.091835264828</v>
      </c>
      <c r="E203" s="27" t="e">
        <f ca="1">_xll.CB.GetForePercentFN(D203,(1-$C$9)*100)</f>
        <v>#NUM!</v>
      </c>
      <c r="F203" s="24" t="e">
        <f t="shared" ca="1" si="5"/>
        <v>#NUM!</v>
      </c>
    </row>
    <row r="204" spans="2:6" x14ac:dyDescent="0.25">
      <c r="B204" s="20">
        <v>192</v>
      </c>
      <c r="C204" s="33">
        <v>109.38201210985224</v>
      </c>
      <c r="D204" s="29">
        <f t="shared" si="4"/>
        <v>15683.47384737468</v>
      </c>
      <c r="E204" s="27" t="e">
        <f ca="1">_xll.CB.GetForePercentFN(D204,(1-$C$9)*100)</f>
        <v>#NUM!</v>
      </c>
      <c r="F204" s="24" t="e">
        <f t="shared" ca="1" si="5"/>
        <v>#NUM!</v>
      </c>
    </row>
    <row r="205" spans="2:6" x14ac:dyDescent="0.25">
      <c r="B205" s="20">
        <v>193</v>
      </c>
      <c r="C205" s="33">
        <v>80.29647797396855</v>
      </c>
      <c r="D205" s="29">
        <f t="shared" si="4"/>
        <v>15763.770325348649</v>
      </c>
      <c r="E205" s="27" t="e">
        <f ca="1">_xll.CB.GetForePercentFN(D205,(1-$C$9)*100)</f>
        <v>#NUM!</v>
      </c>
      <c r="F205" s="24" t="e">
        <f t="shared" ca="1" si="5"/>
        <v>#NUM!</v>
      </c>
    </row>
    <row r="206" spans="2:6" x14ac:dyDescent="0.25">
      <c r="B206" s="20">
        <v>194</v>
      </c>
      <c r="C206" s="33">
        <v>85.697544655282059</v>
      </c>
      <c r="D206" s="29">
        <f t="shared" si="4"/>
        <v>15849.467870003931</v>
      </c>
      <c r="E206" s="27" t="e">
        <f ca="1">_xll.CB.GetForePercentFN(D206,(1-$C$9)*100)</f>
        <v>#NUM!</v>
      </c>
      <c r="F206" s="24" t="e">
        <f t="shared" ca="1" si="5"/>
        <v>#NUM!</v>
      </c>
    </row>
    <row r="207" spans="2:6" x14ac:dyDescent="0.25">
      <c r="B207" s="20">
        <v>195</v>
      </c>
      <c r="C207" s="33">
        <v>82.641317950017637</v>
      </c>
      <c r="D207" s="29">
        <f t="shared" ref="D207:D212" si="6">D206+C207</f>
        <v>15932.109187953949</v>
      </c>
      <c r="E207" s="27" t="e">
        <f ca="1">_xll.CB.GetForePercentFN(D207,(1-$C$9)*100)</f>
        <v>#NUM!</v>
      </c>
      <c r="F207" s="24" t="e">
        <f t="shared" ref="F207:F212" ca="1" si="7">IF(AND(E207&gt;$C$10,E206&lt;$C$10),B207,"")</f>
        <v>#NUM!</v>
      </c>
    </row>
    <row r="208" spans="2:6" x14ac:dyDescent="0.25">
      <c r="B208" s="20">
        <v>196</v>
      </c>
      <c r="C208" s="33">
        <v>69.629661463679284</v>
      </c>
      <c r="D208" s="29">
        <f t="shared" si="6"/>
        <v>16001.738849417628</v>
      </c>
      <c r="E208" s="27" t="e">
        <f ca="1">_xll.CB.GetForePercentFN(D208,(1-$C$9)*100)</f>
        <v>#NUM!</v>
      </c>
      <c r="F208" s="24" t="e">
        <f t="shared" ca="1" si="7"/>
        <v>#NUM!</v>
      </c>
    </row>
    <row r="209" spans="2:6" x14ac:dyDescent="0.25">
      <c r="B209" s="20">
        <v>197</v>
      </c>
      <c r="C209" s="33">
        <v>90.721613882051543</v>
      </c>
      <c r="D209" s="29">
        <f t="shared" si="6"/>
        <v>16092.46046329968</v>
      </c>
      <c r="E209" s="27" t="e">
        <f ca="1">_xll.CB.GetForePercentFN(D209,(1-$C$9)*100)</f>
        <v>#NUM!</v>
      </c>
      <c r="F209" s="24" t="e">
        <f t="shared" ca="1" si="7"/>
        <v>#NUM!</v>
      </c>
    </row>
    <row r="210" spans="2:6" x14ac:dyDescent="0.25">
      <c r="B210" s="20">
        <v>198</v>
      </c>
      <c r="C210" s="33">
        <v>62.511433569446957</v>
      </c>
      <c r="D210" s="29">
        <f t="shared" si="6"/>
        <v>16154.971896869127</v>
      </c>
      <c r="E210" s="27" t="e">
        <f ca="1">_xll.CB.GetForePercentFN(D210,(1-$C$9)*100)</f>
        <v>#NUM!</v>
      </c>
      <c r="F210" s="24" t="e">
        <f t="shared" ca="1" si="7"/>
        <v>#NUM!</v>
      </c>
    </row>
    <row r="211" spans="2:6" x14ac:dyDescent="0.25">
      <c r="B211" s="20">
        <v>199</v>
      </c>
      <c r="C211" s="33">
        <v>77.080365522922946</v>
      </c>
      <c r="D211" s="29">
        <f t="shared" si="6"/>
        <v>16232.05226239205</v>
      </c>
      <c r="E211" s="27" t="e">
        <f ca="1">_xll.CB.GetForePercentFN(D211,(1-$C$9)*100)</f>
        <v>#NUM!</v>
      </c>
      <c r="F211" s="24" t="e">
        <f t="shared" ca="1" si="7"/>
        <v>#NUM!</v>
      </c>
    </row>
    <row r="212" spans="2:6" x14ac:dyDescent="0.25">
      <c r="B212" s="21">
        <v>200</v>
      </c>
      <c r="C212" s="34">
        <v>74.671731339688236</v>
      </c>
      <c r="D212" s="30">
        <f t="shared" si="6"/>
        <v>16306.723993731737</v>
      </c>
      <c r="E212" s="28" t="e">
        <f ca="1">_xll.CB.GetForePercentFN(D212,(1-$C$9)*100)</f>
        <v>#NUM!</v>
      </c>
      <c r="F212" s="25" t="e">
        <f t="shared" ca="1" si="7"/>
        <v>#NUM!</v>
      </c>
    </row>
  </sheetData>
  <mergeCells count="1">
    <mergeCell ref="B4:F5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sheep in 10 tons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2003-06-12T13:59:02Z</dcterms:created>
  <dcterms:modified xsi:type="dcterms:W3CDTF">2017-09-22T16:23:23Z</dcterms:modified>
  <cp:category/>
</cp:coreProperties>
</file>