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Share price movement" sheetId="1" r:id="rId1"/>
  </sheets>
  <definedNames>
    <definedName name="RiskCollectDistributionSamples">0</definedName>
    <definedName name="RiskFixedSeed">1</definedName>
    <definedName name="RiskHasSettings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StatFunctionsUpdateFreq">1</definedName>
    <definedName name="RiskUpdateDisplay">FALSE</definedName>
    <definedName name="RiskUpdateStatFunctions">FALSE</definedName>
    <definedName name="RiskUseDifferentSeedForEachSim">FALSE</definedName>
    <definedName name="RiskUseFixedSeed">TRUE</definedName>
  </definedNames>
  <calcPr calcId="171027" calcMode="manual"/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15" i="1"/>
  <c r="I8" i="1"/>
  <c r="I11" i="1"/>
  <c r="I10" i="1" l="1"/>
</calcChain>
</file>

<file path=xl/sharedStrings.xml><?xml version="1.0" encoding="utf-8"?>
<sst xmlns="http://schemas.openxmlformats.org/spreadsheetml/2006/main" count="13" uniqueCount="13">
  <si>
    <t>Incorrect answer:</t>
  </si>
  <si>
    <t>Correct answer:</t>
  </si>
  <si>
    <t>Stdev</t>
  </si>
  <si>
    <t>x</t>
  </si>
  <si>
    <t>f(x)</t>
  </si>
  <si>
    <t>Individual share price movement</t>
  </si>
  <si>
    <t>Normal</t>
  </si>
  <si>
    <t>m</t>
  </si>
  <si>
    <t>s</t>
  </si>
  <si>
    <t>Number of moves</t>
  </si>
  <si>
    <t>Distribution</t>
  </si>
  <si>
    <r>
      <t>Problem:</t>
    </r>
    <r>
      <rPr>
        <sz val="10"/>
        <rFont val="Times New Roman"/>
        <family val="1"/>
      </rPr>
      <t xml:space="preserve"> An individual share price movement follows a Normal(</t>
    </r>
    <r>
      <rPr>
        <sz val="10"/>
        <rFont val="Symbol"/>
        <family val="1"/>
        <charset val="2"/>
      </rPr>
      <t>m</t>
    </r>
    <r>
      <rPr>
        <sz val="10"/>
        <rFont val="Times New Roman"/>
        <family val="1"/>
      </rPr>
      <t>,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 xml:space="preserve">) distribution. Model the distribution of the change in share price after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number of turns.</t>
    </r>
  </si>
  <si>
    <t>Share price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</si>
</sst>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Symbol"/>
      <family val="1"/>
      <charset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14" xfId="0" applyFont="1" applyBorder="1"/>
    <xf numFmtId="0" fontId="10" fillId="0" borderId="5" xfId="0" applyFont="1" applyBorder="1"/>
    <xf numFmtId="0" fontId="9" fillId="0" borderId="15" xfId="0" applyFont="1" applyBorder="1" applyAlignment="1">
      <alignment horizontal="center"/>
    </xf>
    <xf numFmtId="0" fontId="11" fillId="0" borderId="0" xfId="0" applyFont="1" applyProtection="1">
      <protection locked="0"/>
    </xf>
    <xf numFmtId="0" fontId="11" fillId="0" borderId="0" xfId="0" applyFont="1"/>
    <xf numFmtId="0" fontId="3" fillId="2" borderId="16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left"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22" xfId="0" applyFont="1" applyBorder="1" applyAlignment="1" applyProtection="1">
      <alignment horizontal="center" vertical="distributed"/>
      <protection locked="0"/>
    </xf>
    <xf numFmtId="0" fontId="7" fillId="0" borderId="23" xfId="0" applyFont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28224162418823E-2"/>
          <c:y val="0.10612244897959183"/>
          <c:w val="0.87895876789231242"/>
          <c:h val="0.72653061224489801"/>
        </c:manualLayout>
      </c:layout>
      <c:scatterChart>
        <c:scatterStyle val="smoothMarker"/>
        <c:varyColors val="0"/>
        <c:ser>
          <c:idx val="0"/>
          <c:order val="0"/>
          <c:tx>
            <c:v>Incorrect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'Share price movement'!$S$15:$S$215</c:f>
              <c:numCache>
                <c:formatCode>General</c:formatCode>
                <c:ptCount val="201"/>
                <c:pt idx="0">
                  <c:v>-1000</c:v>
                </c:pt>
                <c:pt idx="1">
                  <c:v>-990</c:v>
                </c:pt>
                <c:pt idx="2">
                  <c:v>-980</c:v>
                </c:pt>
                <c:pt idx="3">
                  <c:v>-970</c:v>
                </c:pt>
                <c:pt idx="4">
                  <c:v>-960</c:v>
                </c:pt>
                <c:pt idx="5">
                  <c:v>-950</c:v>
                </c:pt>
                <c:pt idx="6">
                  <c:v>-940</c:v>
                </c:pt>
                <c:pt idx="7">
                  <c:v>-930</c:v>
                </c:pt>
                <c:pt idx="8">
                  <c:v>-920</c:v>
                </c:pt>
                <c:pt idx="9">
                  <c:v>-910</c:v>
                </c:pt>
                <c:pt idx="10">
                  <c:v>-900</c:v>
                </c:pt>
                <c:pt idx="11">
                  <c:v>-890</c:v>
                </c:pt>
                <c:pt idx="12">
                  <c:v>-880</c:v>
                </c:pt>
                <c:pt idx="13">
                  <c:v>-870</c:v>
                </c:pt>
                <c:pt idx="14">
                  <c:v>-860</c:v>
                </c:pt>
                <c:pt idx="15">
                  <c:v>-850</c:v>
                </c:pt>
                <c:pt idx="16">
                  <c:v>-840</c:v>
                </c:pt>
                <c:pt idx="17">
                  <c:v>-830</c:v>
                </c:pt>
                <c:pt idx="18">
                  <c:v>-820</c:v>
                </c:pt>
                <c:pt idx="19">
                  <c:v>-810</c:v>
                </c:pt>
                <c:pt idx="20">
                  <c:v>-800</c:v>
                </c:pt>
                <c:pt idx="21">
                  <c:v>-790</c:v>
                </c:pt>
                <c:pt idx="22">
                  <c:v>-780</c:v>
                </c:pt>
                <c:pt idx="23">
                  <c:v>-770</c:v>
                </c:pt>
                <c:pt idx="24">
                  <c:v>-760</c:v>
                </c:pt>
                <c:pt idx="25">
                  <c:v>-750</c:v>
                </c:pt>
                <c:pt idx="26">
                  <c:v>-740</c:v>
                </c:pt>
                <c:pt idx="27">
                  <c:v>-730</c:v>
                </c:pt>
                <c:pt idx="28">
                  <c:v>-720</c:v>
                </c:pt>
                <c:pt idx="29">
                  <c:v>-710</c:v>
                </c:pt>
                <c:pt idx="30">
                  <c:v>-700</c:v>
                </c:pt>
                <c:pt idx="31">
                  <c:v>-690</c:v>
                </c:pt>
                <c:pt idx="32">
                  <c:v>-680</c:v>
                </c:pt>
                <c:pt idx="33">
                  <c:v>-670</c:v>
                </c:pt>
                <c:pt idx="34">
                  <c:v>-660</c:v>
                </c:pt>
                <c:pt idx="35">
                  <c:v>-650</c:v>
                </c:pt>
                <c:pt idx="36">
                  <c:v>-640</c:v>
                </c:pt>
                <c:pt idx="37">
                  <c:v>-630</c:v>
                </c:pt>
                <c:pt idx="38">
                  <c:v>-620</c:v>
                </c:pt>
                <c:pt idx="39">
                  <c:v>-610</c:v>
                </c:pt>
                <c:pt idx="40">
                  <c:v>-600</c:v>
                </c:pt>
                <c:pt idx="41">
                  <c:v>-590</c:v>
                </c:pt>
                <c:pt idx="42">
                  <c:v>-580</c:v>
                </c:pt>
                <c:pt idx="43">
                  <c:v>-570</c:v>
                </c:pt>
                <c:pt idx="44">
                  <c:v>-560</c:v>
                </c:pt>
                <c:pt idx="45">
                  <c:v>-550</c:v>
                </c:pt>
                <c:pt idx="46">
                  <c:v>-540</c:v>
                </c:pt>
                <c:pt idx="47">
                  <c:v>-530</c:v>
                </c:pt>
                <c:pt idx="48">
                  <c:v>-520</c:v>
                </c:pt>
                <c:pt idx="49">
                  <c:v>-510</c:v>
                </c:pt>
                <c:pt idx="50">
                  <c:v>-500</c:v>
                </c:pt>
                <c:pt idx="51">
                  <c:v>-490</c:v>
                </c:pt>
                <c:pt idx="52">
                  <c:v>-480</c:v>
                </c:pt>
                <c:pt idx="53">
                  <c:v>-470</c:v>
                </c:pt>
                <c:pt idx="54">
                  <c:v>-460</c:v>
                </c:pt>
                <c:pt idx="55">
                  <c:v>-450</c:v>
                </c:pt>
                <c:pt idx="56">
                  <c:v>-440</c:v>
                </c:pt>
                <c:pt idx="57">
                  <c:v>-430</c:v>
                </c:pt>
                <c:pt idx="58">
                  <c:v>-420</c:v>
                </c:pt>
                <c:pt idx="59">
                  <c:v>-410</c:v>
                </c:pt>
                <c:pt idx="60">
                  <c:v>-400</c:v>
                </c:pt>
                <c:pt idx="61">
                  <c:v>-390</c:v>
                </c:pt>
                <c:pt idx="62">
                  <c:v>-380</c:v>
                </c:pt>
                <c:pt idx="63">
                  <c:v>-370</c:v>
                </c:pt>
                <c:pt idx="64">
                  <c:v>-360</c:v>
                </c:pt>
                <c:pt idx="65">
                  <c:v>-350</c:v>
                </c:pt>
                <c:pt idx="66">
                  <c:v>-340</c:v>
                </c:pt>
                <c:pt idx="67">
                  <c:v>-330</c:v>
                </c:pt>
                <c:pt idx="68">
                  <c:v>-320</c:v>
                </c:pt>
                <c:pt idx="69">
                  <c:v>-310</c:v>
                </c:pt>
                <c:pt idx="70">
                  <c:v>-300</c:v>
                </c:pt>
                <c:pt idx="71">
                  <c:v>-290</c:v>
                </c:pt>
                <c:pt idx="72">
                  <c:v>-280</c:v>
                </c:pt>
                <c:pt idx="73">
                  <c:v>-270</c:v>
                </c:pt>
                <c:pt idx="74">
                  <c:v>-260</c:v>
                </c:pt>
                <c:pt idx="75">
                  <c:v>-250</c:v>
                </c:pt>
                <c:pt idx="76">
                  <c:v>-240</c:v>
                </c:pt>
                <c:pt idx="77">
                  <c:v>-230</c:v>
                </c:pt>
                <c:pt idx="78">
                  <c:v>-220</c:v>
                </c:pt>
                <c:pt idx="79">
                  <c:v>-210</c:v>
                </c:pt>
                <c:pt idx="80">
                  <c:v>-200</c:v>
                </c:pt>
                <c:pt idx="81">
                  <c:v>-190</c:v>
                </c:pt>
                <c:pt idx="82">
                  <c:v>-180</c:v>
                </c:pt>
                <c:pt idx="83">
                  <c:v>-170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-130</c:v>
                </c:pt>
                <c:pt idx="88">
                  <c:v>-120</c:v>
                </c:pt>
                <c:pt idx="89">
                  <c:v>-110</c:v>
                </c:pt>
                <c:pt idx="90">
                  <c:v>-100</c:v>
                </c:pt>
                <c:pt idx="91">
                  <c:v>-90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-20</c:v>
                </c:pt>
                <c:pt idx="99">
                  <c:v>-10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30</c:v>
                </c:pt>
                <c:pt idx="104">
                  <c:v>40</c:v>
                </c:pt>
                <c:pt idx="105">
                  <c:v>50</c:v>
                </c:pt>
                <c:pt idx="106">
                  <c:v>60</c:v>
                </c:pt>
                <c:pt idx="107">
                  <c:v>70</c:v>
                </c:pt>
                <c:pt idx="108">
                  <c:v>80</c:v>
                </c:pt>
                <c:pt idx="109">
                  <c:v>90</c:v>
                </c:pt>
                <c:pt idx="110">
                  <c:v>100</c:v>
                </c:pt>
                <c:pt idx="111">
                  <c:v>110</c:v>
                </c:pt>
                <c:pt idx="112">
                  <c:v>120</c:v>
                </c:pt>
                <c:pt idx="113">
                  <c:v>130</c:v>
                </c:pt>
                <c:pt idx="114">
                  <c:v>140</c:v>
                </c:pt>
                <c:pt idx="115">
                  <c:v>150</c:v>
                </c:pt>
                <c:pt idx="116">
                  <c:v>160</c:v>
                </c:pt>
                <c:pt idx="117">
                  <c:v>170</c:v>
                </c:pt>
                <c:pt idx="118">
                  <c:v>180</c:v>
                </c:pt>
                <c:pt idx="119">
                  <c:v>190</c:v>
                </c:pt>
                <c:pt idx="120">
                  <c:v>200</c:v>
                </c:pt>
                <c:pt idx="121">
                  <c:v>210</c:v>
                </c:pt>
                <c:pt idx="122">
                  <c:v>220</c:v>
                </c:pt>
                <c:pt idx="123">
                  <c:v>230</c:v>
                </c:pt>
                <c:pt idx="124">
                  <c:v>240</c:v>
                </c:pt>
                <c:pt idx="125">
                  <c:v>250</c:v>
                </c:pt>
                <c:pt idx="126">
                  <c:v>260</c:v>
                </c:pt>
                <c:pt idx="127">
                  <c:v>270</c:v>
                </c:pt>
                <c:pt idx="128">
                  <c:v>280</c:v>
                </c:pt>
                <c:pt idx="129">
                  <c:v>290</c:v>
                </c:pt>
                <c:pt idx="130">
                  <c:v>300</c:v>
                </c:pt>
                <c:pt idx="131">
                  <c:v>310</c:v>
                </c:pt>
                <c:pt idx="132">
                  <c:v>320</c:v>
                </c:pt>
                <c:pt idx="133">
                  <c:v>330</c:v>
                </c:pt>
                <c:pt idx="134">
                  <c:v>340</c:v>
                </c:pt>
                <c:pt idx="135">
                  <c:v>350</c:v>
                </c:pt>
                <c:pt idx="136">
                  <c:v>360</c:v>
                </c:pt>
                <c:pt idx="137">
                  <c:v>370</c:v>
                </c:pt>
                <c:pt idx="138">
                  <c:v>380</c:v>
                </c:pt>
                <c:pt idx="139">
                  <c:v>390</c:v>
                </c:pt>
                <c:pt idx="140">
                  <c:v>400</c:v>
                </c:pt>
                <c:pt idx="141">
                  <c:v>410</c:v>
                </c:pt>
                <c:pt idx="142">
                  <c:v>420</c:v>
                </c:pt>
                <c:pt idx="143">
                  <c:v>430</c:v>
                </c:pt>
                <c:pt idx="144">
                  <c:v>440</c:v>
                </c:pt>
                <c:pt idx="145">
                  <c:v>450</c:v>
                </c:pt>
                <c:pt idx="146">
                  <c:v>460</c:v>
                </c:pt>
                <c:pt idx="147">
                  <c:v>470</c:v>
                </c:pt>
                <c:pt idx="148">
                  <c:v>480</c:v>
                </c:pt>
                <c:pt idx="149">
                  <c:v>490</c:v>
                </c:pt>
                <c:pt idx="150">
                  <c:v>500</c:v>
                </c:pt>
                <c:pt idx="151">
                  <c:v>510</c:v>
                </c:pt>
                <c:pt idx="152">
                  <c:v>520</c:v>
                </c:pt>
                <c:pt idx="153">
                  <c:v>530</c:v>
                </c:pt>
                <c:pt idx="154">
                  <c:v>540</c:v>
                </c:pt>
                <c:pt idx="155">
                  <c:v>550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590</c:v>
                </c:pt>
                <c:pt idx="160">
                  <c:v>600</c:v>
                </c:pt>
                <c:pt idx="161">
                  <c:v>610</c:v>
                </c:pt>
                <c:pt idx="162">
                  <c:v>620</c:v>
                </c:pt>
                <c:pt idx="163">
                  <c:v>630</c:v>
                </c:pt>
                <c:pt idx="164">
                  <c:v>640</c:v>
                </c:pt>
                <c:pt idx="165">
                  <c:v>650</c:v>
                </c:pt>
                <c:pt idx="166">
                  <c:v>660</c:v>
                </c:pt>
                <c:pt idx="167">
                  <c:v>670</c:v>
                </c:pt>
                <c:pt idx="168">
                  <c:v>680</c:v>
                </c:pt>
                <c:pt idx="169">
                  <c:v>690</c:v>
                </c:pt>
                <c:pt idx="170">
                  <c:v>700</c:v>
                </c:pt>
                <c:pt idx="171">
                  <c:v>710</c:v>
                </c:pt>
                <c:pt idx="172">
                  <c:v>720</c:v>
                </c:pt>
                <c:pt idx="173">
                  <c:v>730</c:v>
                </c:pt>
                <c:pt idx="174">
                  <c:v>740</c:v>
                </c:pt>
                <c:pt idx="175">
                  <c:v>750</c:v>
                </c:pt>
                <c:pt idx="176">
                  <c:v>760</c:v>
                </c:pt>
                <c:pt idx="177">
                  <c:v>770</c:v>
                </c:pt>
                <c:pt idx="178">
                  <c:v>780</c:v>
                </c:pt>
                <c:pt idx="179">
                  <c:v>790</c:v>
                </c:pt>
                <c:pt idx="180">
                  <c:v>800</c:v>
                </c:pt>
                <c:pt idx="181">
                  <c:v>810</c:v>
                </c:pt>
                <c:pt idx="182">
                  <c:v>820</c:v>
                </c:pt>
                <c:pt idx="183">
                  <c:v>830</c:v>
                </c:pt>
                <c:pt idx="184">
                  <c:v>840</c:v>
                </c:pt>
                <c:pt idx="185">
                  <c:v>850</c:v>
                </c:pt>
                <c:pt idx="186">
                  <c:v>860</c:v>
                </c:pt>
                <c:pt idx="187">
                  <c:v>870</c:v>
                </c:pt>
                <c:pt idx="188">
                  <c:v>880</c:v>
                </c:pt>
                <c:pt idx="189">
                  <c:v>890</c:v>
                </c:pt>
                <c:pt idx="190">
                  <c:v>900</c:v>
                </c:pt>
                <c:pt idx="191">
                  <c:v>910</c:v>
                </c:pt>
                <c:pt idx="192">
                  <c:v>920</c:v>
                </c:pt>
                <c:pt idx="193">
                  <c:v>930</c:v>
                </c:pt>
                <c:pt idx="194">
                  <c:v>940</c:v>
                </c:pt>
                <c:pt idx="195">
                  <c:v>950</c:v>
                </c:pt>
                <c:pt idx="196">
                  <c:v>960</c:v>
                </c:pt>
                <c:pt idx="197">
                  <c:v>970</c:v>
                </c:pt>
                <c:pt idx="198">
                  <c:v>980</c:v>
                </c:pt>
                <c:pt idx="199">
                  <c:v>990</c:v>
                </c:pt>
                <c:pt idx="200">
                  <c:v>1000</c:v>
                </c:pt>
              </c:numCache>
            </c:numRef>
          </c:xVal>
          <c:yVal>
            <c:numRef>
              <c:f>'Share price movement'!$T$15:$T$215</c:f>
              <c:numCache>
                <c:formatCode>General</c:formatCode>
                <c:ptCount val="201"/>
                <c:pt idx="0">
                  <c:v>5.1409299876370169E-6</c:v>
                </c:pt>
                <c:pt idx="1">
                  <c:v>5.7418964635122707E-6</c:v>
                </c:pt>
                <c:pt idx="2">
                  <c:v>6.4059932311733621E-6</c:v>
                </c:pt>
                <c:pt idx="3">
                  <c:v>7.1389615734425603E-6</c:v>
                </c:pt>
                <c:pt idx="4">
                  <c:v>7.9469606715494682E-6</c:v>
                </c:pt>
                <c:pt idx="5">
                  <c:v>8.8365865147670191E-6</c:v>
                </c:pt>
                <c:pt idx="6">
                  <c:v>9.814890401277865E-6</c:v>
                </c:pt>
                <c:pt idx="7">
                  <c:v>1.0889396853999729E-5</c:v>
                </c:pt>
                <c:pt idx="8">
                  <c:v>1.206812076006429E-5</c:v>
                </c:pt>
                <c:pt idx="9">
                  <c:v>1.335958352772115E-5</c:v>
                </c:pt>
                <c:pt idx="10">
                  <c:v>1.4772828039793357E-5</c:v>
                </c:pt>
                <c:pt idx="11">
                  <c:v>1.6317432168629774E-5</c:v>
                </c:pt>
                <c:pt idx="12">
                  <c:v>1.8003520603981267E-5</c:v>
                </c:pt>
                <c:pt idx="13">
                  <c:v>1.9841774732586178E-5</c:v>
                </c:pt>
                <c:pt idx="14">
                  <c:v>2.1843440296711739E-5</c:v>
                </c:pt>
                <c:pt idx="15">
                  <c:v>2.4020332548697411E-5</c:v>
                </c:pt>
                <c:pt idx="16">
                  <c:v>2.6384838609933229E-5</c:v>
                </c:pt>
                <c:pt idx="17">
                  <c:v>2.8949916735929685E-5</c:v>
                </c:pt>
                <c:pt idx="18">
                  <c:v>3.17290921844573E-5</c:v>
                </c:pt>
                <c:pt idx="19">
                  <c:v>3.4736449381408632E-5</c:v>
                </c:pt>
                <c:pt idx="20">
                  <c:v>3.7986620079324806E-5</c:v>
                </c:pt>
                <c:pt idx="21">
                  <c:v>4.1494767206680685E-5</c:v>
                </c:pt>
                <c:pt idx="22">
                  <c:v>4.5276564112285379E-5</c:v>
                </c:pt>
                <c:pt idx="23">
                  <c:v>4.9348168918754285E-5</c:v>
                </c:pt>
                <c:pt idx="24">
                  <c:v>5.3726193712163308E-5</c:v>
                </c:pt>
                <c:pt idx="25">
                  <c:v>5.8427668311895131E-5</c:v>
                </c:pt>
                <c:pt idx="26">
                  <c:v>6.3469998385500884E-5</c:v>
                </c:pt>
                <c:pt idx="27">
                  <c:v>6.8870917698260736E-5</c:v>
                </c:pt>
                <c:pt idx="28">
                  <c:v>7.4648434316142994E-5</c:v>
                </c:pt>
                <c:pt idx="29">
                  <c:v>8.0820770614091204E-5</c:v>
                </c:pt>
                <c:pt idx="30">
                  <c:v>8.7406296979031613E-5</c:v>
                </c:pt>
                <c:pt idx="31">
                  <c:v>9.4423459138670619E-5</c:v>
                </c:pt>
                <c:pt idx="32">
                  <c:v>1.0189069909295162E-4</c:v>
                </c:pt>
                <c:pt idx="33">
                  <c:v>1.0982636967484762E-4</c:v>
                </c:pt>
                <c:pt idx="34">
                  <c:v>1.1824864282077141E-4</c:v>
                </c:pt>
                <c:pt idx="35">
                  <c:v>1.2717541168805993E-4</c:v>
                </c:pt>
                <c:pt idx="36">
                  <c:v>1.3662418681740731E-4</c:v>
                </c:pt>
                <c:pt idx="37">
                  <c:v>1.4661198660142398E-4</c:v>
                </c:pt>
                <c:pt idx="38">
                  <c:v>1.5715522238623857E-4</c:v>
                </c:pt>
                <c:pt idx="39">
                  <c:v>1.6826957860075896E-4</c:v>
                </c:pt>
                <c:pt idx="40">
                  <c:v>1.7996988837729353E-4</c:v>
                </c:pt>
                <c:pt idx="41">
                  <c:v>1.922700051971094E-4</c:v>
                </c:pt>
                <c:pt idx="42">
                  <c:v>2.0518267116449092E-4</c:v>
                </c:pt>
                <c:pt idx="43">
                  <c:v>2.1871938258225532E-4</c:v>
                </c:pt>
                <c:pt idx="44">
                  <c:v>2.3289025356971723E-4</c:v>
                </c:pt>
                <c:pt idx="45">
                  <c:v>2.4770387852997701E-4</c:v>
                </c:pt>
                <c:pt idx="46">
                  <c:v>2.6316719433631383E-4</c:v>
                </c:pt>
                <c:pt idx="47">
                  <c:v>2.7928534316654915E-4</c:v>
                </c:pt>
                <c:pt idx="48">
                  <c:v>2.960615369686395E-4</c:v>
                </c:pt>
                <c:pt idx="49">
                  <c:v>3.1349692458962315E-4</c:v>
                </c:pt>
                <c:pt idx="50">
                  <c:v>3.3159046264249559E-4</c:v>
                </c:pt>
                <c:pt idx="51">
                  <c:v>3.5033879122083387E-4</c:v>
                </c:pt>
                <c:pt idx="52">
                  <c:v>3.6973611559818512E-4</c:v>
                </c:pt>
                <c:pt idx="53">
                  <c:v>3.8977409506766827E-4</c:v>
                </c:pt>
                <c:pt idx="54">
                  <c:v>4.104417400861652E-4</c:v>
                </c:pt>
                <c:pt idx="55">
                  <c:v>4.3172531888630575E-4</c:v>
                </c:pt>
                <c:pt idx="56">
                  <c:v>4.5360827470759363E-4</c:v>
                </c:pt>
                <c:pt idx="57">
                  <c:v>4.7607115477503437E-4</c:v>
                </c:pt>
                <c:pt idx="58">
                  <c:v>4.9909155211914956E-4</c:v>
                </c:pt>
                <c:pt idx="59">
                  <c:v>5.2264406128502865E-4</c:v>
                </c:pt>
                <c:pt idx="60">
                  <c:v>5.4670024891997882E-4</c:v>
                </c:pt>
                <c:pt idx="61">
                  <c:v>5.7122864015935783E-4</c:v>
                </c:pt>
                <c:pt idx="62">
                  <c:v>5.961947216484685E-4</c:v>
                </c:pt>
                <c:pt idx="63">
                  <c:v>6.2156096194521907E-4</c:v>
                </c:pt>
                <c:pt idx="64">
                  <c:v>6.4728684994404327E-4</c:v>
                </c:pt>
                <c:pt idx="65">
                  <c:v>6.7332895184686289E-4</c:v>
                </c:pt>
                <c:pt idx="66">
                  <c:v>6.9964098708241414E-4</c:v>
                </c:pt>
                <c:pt idx="67">
                  <c:v>7.2617392344183514E-4</c:v>
                </c:pt>
                <c:pt idx="68">
                  <c:v>7.5287609155708167E-4</c:v>
                </c:pt>
                <c:pt idx="69">
                  <c:v>7.796933187005432E-4</c:v>
                </c:pt>
                <c:pt idx="70">
                  <c:v>8.06569081730478E-4</c:v>
                </c:pt>
                <c:pt idx="71">
                  <c:v>8.3344467884886148E-4</c:v>
                </c:pt>
                <c:pt idx="72">
                  <c:v>8.6025941967745885E-4</c:v>
                </c:pt>
                <c:pt idx="73">
                  <c:v>8.8695083299584945E-4</c:v>
                </c:pt>
                <c:pt idx="74">
                  <c:v>9.13454891323428E-4</c:v>
                </c:pt>
                <c:pt idx="75">
                  <c:v>9.3970625136767527E-4</c:v>
                </c:pt>
                <c:pt idx="76">
                  <c:v>9.6563850920494243E-4</c:v>
                </c:pt>
                <c:pt idx="77">
                  <c:v>9.911844689093419E-4</c:v>
                </c:pt>
                <c:pt idx="78">
                  <c:v>1.0162764232017239E-3</c:v>
                </c:pt>
                <c:pt idx="79">
                  <c:v>1.0408464445558709E-3</c:v>
                </c:pt>
                <c:pt idx="80">
                  <c:v>1.0648266850745074E-3</c:v>
                </c:pt>
                <c:pt idx="81">
                  <c:v>1.0881496833350865E-3</c:v>
                </c:pt>
                <c:pt idx="82">
                  <c:v>1.110748676305999E-3</c:v>
                </c:pt>
                <c:pt idx="83">
                  <c:v>1.1325579143491935E-3</c:v>
                </c:pt>
                <c:pt idx="84">
                  <c:v>1.1535129772564097E-3</c:v>
                </c:pt>
                <c:pt idx="85">
                  <c:v>1.1735510892143318E-3</c:v>
                </c:pt>
                <c:pt idx="86">
                  <c:v>1.1926114305598964E-3</c:v>
                </c:pt>
                <c:pt idx="87">
                  <c:v>1.2106354441713933E-3</c:v>
                </c:pt>
                <c:pt idx="88">
                  <c:v>1.2275671343444112E-3</c:v>
                </c:pt>
                <c:pt idx="89">
                  <c:v>1.2433533560244285E-3</c:v>
                </c:pt>
                <c:pt idx="90">
                  <c:v>1.2579440923099771E-3</c:v>
                </c:pt>
                <c:pt idx="91">
                  <c:v>1.2712927182017472E-3</c:v>
                </c:pt>
                <c:pt idx="92">
                  <c:v>1.2833562486533798E-3</c:v>
                </c:pt>
                <c:pt idx="93">
                  <c:v>1.2940955690784895E-3</c:v>
                </c:pt>
                <c:pt idx="94">
                  <c:v>1.3034756465848528E-3</c:v>
                </c:pt>
                <c:pt idx="95">
                  <c:v>1.3114657203397997E-3</c:v>
                </c:pt>
                <c:pt idx="96">
                  <c:v>1.3180394696193924E-3</c:v>
                </c:pt>
                <c:pt idx="97">
                  <c:v>1.3231751582567059E-3</c:v>
                </c:pt>
                <c:pt idx="98">
                  <c:v>1.3268557543798408E-3</c:v>
                </c:pt>
                <c:pt idx="99">
                  <c:v>1.3290690245165901E-3</c:v>
                </c:pt>
                <c:pt idx="100">
                  <c:v>1.329807601338109E-3</c:v>
                </c:pt>
                <c:pt idx="101">
                  <c:v>1.3290690245165901E-3</c:v>
                </c:pt>
                <c:pt idx="102">
                  <c:v>1.3268557543798408E-3</c:v>
                </c:pt>
                <c:pt idx="103">
                  <c:v>1.3231751582567059E-3</c:v>
                </c:pt>
                <c:pt idx="104">
                  <c:v>1.3180394696193924E-3</c:v>
                </c:pt>
                <c:pt idx="105">
                  <c:v>1.3114657203397997E-3</c:v>
                </c:pt>
                <c:pt idx="106">
                  <c:v>1.3034756465848528E-3</c:v>
                </c:pt>
                <c:pt idx="107">
                  <c:v>1.2940955690784895E-3</c:v>
                </c:pt>
                <c:pt idx="108">
                  <c:v>1.2833562486533798E-3</c:v>
                </c:pt>
                <c:pt idx="109">
                  <c:v>1.2712927182017472E-3</c:v>
                </c:pt>
                <c:pt idx="110">
                  <c:v>1.2579440923099771E-3</c:v>
                </c:pt>
                <c:pt idx="111">
                  <c:v>1.2433533560244285E-3</c:v>
                </c:pt>
                <c:pt idx="112">
                  <c:v>1.2275671343444112E-3</c:v>
                </c:pt>
                <c:pt idx="113">
                  <c:v>1.2106354441713933E-3</c:v>
                </c:pt>
                <c:pt idx="114">
                  <c:v>1.1926114305598964E-3</c:v>
                </c:pt>
                <c:pt idx="115">
                  <c:v>1.1735510892143318E-3</c:v>
                </c:pt>
                <c:pt idx="116">
                  <c:v>1.1535129772564097E-3</c:v>
                </c:pt>
                <c:pt idx="117">
                  <c:v>1.1325579143491935E-3</c:v>
                </c:pt>
                <c:pt idx="118">
                  <c:v>1.110748676305999E-3</c:v>
                </c:pt>
                <c:pt idx="119">
                  <c:v>1.0881496833350865E-3</c:v>
                </c:pt>
                <c:pt idx="120">
                  <c:v>1.0648266850745074E-3</c:v>
                </c:pt>
                <c:pt idx="121">
                  <c:v>1.0408464445558709E-3</c:v>
                </c:pt>
                <c:pt idx="122">
                  <c:v>1.0162764232017239E-3</c:v>
                </c:pt>
                <c:pt idx="123">
                  <c:v>9.911844689093419E-4</c:v>
                </c:pt>
                <c:pt idx="124">
                  <c:v>9.6563850920494243E-4</c:v>
                </c:pt>
                <c:pt idx="125">
                  <c:v>9.3970625136767527E-4</c:v>
                </c:pt>
                <c:pt idx="126">
                  <c:v>9.13454891323428E-4</c:v>
                </c:pt>
                <c:pt idx="127">
                  <c:v>8.8695083299584945E-4</c:v>
                </c:pt>
                <c:pt idx="128">
                  <c:v>8.6025941967745885E-4</c:v>
                </c:pt>
                <c:pt idx="129">
                  <c:v>8.3344467884886148E-4</c:v>
                </c:pt>
                <c:pt idx="130">
                  <c:v>8.06569081730478E-4</c:v>
                </c:pt>
                <c:pt idx="131">
                  <c:v>7.796933187005432E-4</c:v>
                </c:pt>
                <c:pt idx="132">
                  <c:v>7.5287609155708167E-4</c:v>
                </c:pt>
                <c:pt idx="133">
                  <c:v>7.2617392344183514E-4</c:v>
                </c:pt>
                <c:pt idx="134">
                  <c:v>6.9964098708241414E-4</c:v>
                </c:pt>
                <c:pt idx="135">
                  <c:v>6.7332895184686289E-4</c:v>
                </c:pt>
                <c:pt idx="136">
                  <c:v>6.4728684994404327E-4</c:v>
                </c:pt>
                <c:pt idx="137">
                  <c:v>6.2156096194521907E-4</c:v>
                </c:pt>
                <c:pt idx="138">
                  <c:v>5.961947216484685E-4</c:v>
                </c:pt>
                <c:pt idx="139">
                  <c:v>5.7122864015935783E-4</c:v>
                </c:pt>
                <c:pt idx="140">
                  <c:v>5.4670024891997882E-4</c:v>
                </c:pt>
                <c:pt idx="141">
                  <c:v>5.2264406128502865E-4</c:v>
                </c:pt>
                <c:pt idx="142">
                  <c:v>4.9909155211914956E-4</c:v>
                </c:pt>
                <c:pt idx="143">
                  <c:v>4.7607115477503437E-4</c:v>
                </c:pt>
                <c:pt idx="144">
                  <c:v>4.5360827470759363E-4</c:v>
                </c:pt>
                <c:pt idx="145">
                  <c:v>4.3172531888630575E-4</c:v>
                </c:pt>
                <c:pt idx="146">
                  <c:v>4.104417400861652E-4</c:v>
                </c:pt>
                <c:pt idx="147">
                  <c:v>3.8977409506766827E-4</c:v>
                </c:pt>
                <c:pt idx="148">
                  <c:v>3.6973611559818512E-4</c:v>
                </c:pt>
                <c:pt idx="149">
                  <c:v>3.5033879122083387E-4</c:v>
                </c:pt>
                <c:pt idx="150">
                  <c:v>3.3159046264249559E-4</c:v>
                </c:pt>
                <c:pt idx="151">
                  <c:v>3.1349692458962315E-4</c:v>
                </c:pt>
                <c:pt idx="152">
                  <c:v>2.960615369686395E-4</c:v>
                </c:pt>
                <c:pt idx="153">
                  <c:v>2.7928534316654915E-4</c:v>
                </c:pt>
                <c:pt idx="154">
                  <c:v>2.6316719433631383E-4</c:v>
                </c:pt>
                <c:pt idx="155">
                  <c:v>2.4770387852997701E-4</c:v>
                </c:pt>
                <c:pt idx="156">
                  <c:v>2.3289025356971723E-4</c:v>
                </c:pt>
                <c:pt idx="157">
                  <c:v>2.1871938258225532E-4</c:v>
                </c:pt>
                <c:pt idx="158">
                  <c:v>2.0518267116449092E-4</c:v>
                </c:pt>
                <c:pt idx="159">
                  <c:v>1.922700051971094E-4</c:v>
                </c:pt>
                <c:pt idx="160">
                  <c:v>1.7996988837729353E-4</c:v>
                </c:pt>
                <c:pt idx="161">
                  <c:v>1.6826957860075896E-4</c:v>
                </c:pt>
                <c:pt idx="162">
                  <c:v>1.5715522238623857E-4</c:v>
                </c:pt>
                <c:pt idx="163">
                  <c:v>1.4661198660142398E-4</c:v>
                </c:pt>
                <c:pt idx="164">
                  <c:v>1.3662418681740731E-4</c:v>
                </c:pt>
                <c:pt idx="165">
                  <c:v>1.2717541168805993E-4</c:v>
                </c:pt>
                <c:pt idx="166">
                  <c:v>1.1824864282077141E-4</c:v>
                </c:pt>
                <c:pt idx="167">
                  <c:v>1.0982636967484762E-4</c:v>
                </c:pt>
                <c:pt idx="168">
                  <c:v>1.0189069909295162E-4</c:v>
                </c:pt>
                <c:pt idx="169">
                  <c:v>9.4423459138670619E-5</c:v>
                </c:pt>
                <c:pt idx="170">
                  <c:v>8.7406296979031613E-5</c:v>
                </c:pt>
                <c:pt idx="171">
                  <c:v>8.0820770614091204E-5</c:v>
                </c:pt>
                <c:pt idx="172">
                  <c:v>7.4648434316142994E-5</c:v>
                </c:pt>
                <c:pt idx="173">
                  <c:v>6.8870917698260736E-5</c:v>
                </c:pt>
                <c:pt idx="174">
                  <c:v>6.3469998385500884E-5</c:v>
                </c:pt>
                <c:pt idx="175">
                  <c:v>5.8427668311895131E-5</c:v>
                </c:pt>
                <c:pt idx="176">
                  <c:v>5.3726193712163308E-5</c:v>
                </c:pt>
                <c:pt idx="177">
                  <c:v>4.9348168918754285E-5</c:v>
                </c:pt>
                <c:pt idx="178">
                  <c:v>4.5276564112285379E-5</c:v>
                </c:pt>
                <c:pt idx="179">
                  <c:v>4.1494767206680685E-5</c:v>
                </c:pt>
                <c:pt idx="180">
                  <c:v>3.7986620079324806E-5</c:v>
                </c:pt>
                <c:pt idx="181">
                  <c:v>3.4736449381408632E-5</c:v>
                </c:pt>
                <c:pt idx="182">
                  <c:v>3.17290921844573E-5</c:v>
                </c:pt>
                <c:pt idx="183">
                  <c:v>2.8949916735929685E-5</c:v>
                </c:pt>
                <c:pt idx="184">
                  <c:v>2.6384838609933229E-5</c:v>
                </c:pt>
                <c:pt idx="185">
                  <c:v>2.4020332548697411E-5</c:v>
                </c:pt>
                <c:pt idx="186">
                  <c:v>2.1843440296711739E-5</c:v>
                </c:pt>
                <c:pt idx="187">
                  <c:v>1.9841774732586178E-5</c:v>
                </c:pt>
                <c:pt idx="188">
                  <c:v>1.8003520603981267E-5</c:v>
                </c:pt>
                <c:pt idx="189">
                  <c:v>1.6317432168629774E-5</c:v>
                </c:pt>
                <c:pt idx="190">
                  <c:v>1.4772828039793357E-5</c:v>
                </c:pt>
                <c:pt idx="191">
                  <c:v>1.335958352772115E-5</c:v>
                </c:pt>
                <c:pt idx="192">
                  <c:v>1.206812076006429E-5</c:v>
                </c:pt>
                <c:pt idx="193">
                  <c:v>1.0889396853999729E-5</c:v>
                </c:pt>
                <c:pt idx="194">
                  <c:v>9.814890401277865E-6</c:v>
                </c:pt>
                <c:pt idx="195">
                  <c:v>8.8365865147670191E-6</c:v>
                </c:pt>
                <c:pt idx="196">
                  <c:v>7.9469606715494682E-6</c:v>
                </c:pt>
                <c:pt idx="197">
                  <c:v>7.1389615734425603E-6</c:v>
                </c:pt>
                <c:pt idx="198">
                  <c:v>6.4059932311733621E-6</c:v>
                </c:pt>
                <c:pt idx="199">
                  <c:v>5.7418964635122707E-6</c:v>
                </c:pt>
                <c:pt idx="200">
                  <c:v>5.1409299876370169E-6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3-43AE-98E1-2FE8425F47A6}"/>
            </c:ext>
          </c:extLst>
        </c:ser>
        <c:ser>
          <c:idx val="1"/>
          <c:order val="1"/>
          <c:tx>
            <c:v>Correct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'Share price movement'!$S$15:$S$215</c:f>
              <c:numCache>
                <c:formatCode>General</c:formatCode>
                <c:ptCount val="201"/>
                <c:pt idx="0">
                  <c:v>-1000</c:v>
                </c:pt>
                <c:pt idx="1">
                  <c:v>-990</c:v>
                </c:pt>
                <c:pt idx="2">
                  <c:v>-980</c:v>
                </c:pt>
                <c:pt idx="3">
                  <c:v>-970</c:v>
                </c:pt>
                <c:pt idx="4">
                  <c:v>-960</c:v>
                </c:pt>
                <c:pt idx="5">
                  <c:v>-950</c:v>
                </c:pt>
                <c:pt idx="6">
                  <c:v>-940</c:v>
                </c:pt>
                <c:pt idx="7">
                  <c:v>-930</c:v>
                </c:pt>
                <c:pt idx="8">
                  <c:v>-920</c:v>
                </c:pt>
                <c:pt idx="9">
                  <c:v>-910</c:v>
                </c:pt>
                <c:pt idx="10">
                  <c:v>-900</c:v>
                </c:pt>
                <c:pt idx="11">
                  <c:v>-890</c:v>
                </c:pt>
                <c:pt idx="12">
                  <c:v>-880</c:v>
                </c:pt>
                <c:pt idx="13">
                  <c:v>-870</c:v>
                </c:pt>
                <c:pt idx="14">
                  <c:v>-860</c:v>
                </c:pt>
                <c:pt idx="15">
                  <c:v>-850</c:v>
                </c:pt>
                <c:pt idx="16">
                  <c:v>-840</c:v>
                </c:pt>
                <c:pt idx="17">
                  <c:v>-830</c:v>
                </c:pt>
                <c:pt idx="18">
                  <c:v>-820</c:v>
                </c:pt>
                <c:pt idx="19">
                  <c:v>-810</c:v>
                </c:pt>
                <c:pt idx="20">
                  <c:v>-800</c:v>
                </c:pt>
                <c:pt idx="21">
                  <c:v>-790</c:v>
                </c:pt>
                <c:pt idx="22">
                  <c:v>-780</c:v>
                </c:pt>
                <c:pt idx="23">
                  <c:v>-770</c:v>
                </c:pt>
                <c:pt idx="24">
                  <c:v>-760</c:v>
                </c:pt>
                <c:pt idx="25">
                  <c:v>-750</c:v>
                </c:pt>
                <c:pt idx="26">
                  <c:v>-740</c:v>
                </c:pt>
                <c:pt idx="27">
                  <c:v>-730</c:v>
                </c:pt>
                <c:pt idx="28">
                  <c:v>-720</c:v>
                </c:pt>
                <c:pt idx="29">
                  <c:v>-710</c:v>
                </c:pt>
                <c:pt idx="30">
                  <c:v>-700</c:v>
                </c:pt>
                <c:pt idx="31">
                  <c:v>-690</c:v>
                </c:pt>
                <c:pt idx="32">
                  <c:v>-680</c:v>
                </c:pt>
                <c:pt idx="33">
                  <c:v>-670</c:v>
                </c:pt>
                <c:pt idx="34">
                  <c:v>-660</c:v>
                </c:pt>
                <c:pt idx="35">
                  <c:v>-650</c:v>
                </c:pt>
                <c:pt idx="36">
                  <c:v>-640</c:v>
                </c:pt>
                <c:pt idx="37">
                  <c:v>-630</c:v>
                </c:pt>
                <c:pt idx="38">
                  <c:v>-620</c:v>
                </c:pt>
                <c:pt idx="39">
                  <c:v>-610</c:v>
                </c:pt>
                <c:pt idx="40">
                  <c:v>-600</c:v>
                </c:pt>
                <c:pt idx="41">
                  <c:v>-590</c:v>
                </c:pt>
                <c:pt idx="42">
                  <c:v>-580</c:v>
                </c:pt>
                <c:pt idx="43">
                  <c:v>-570</c:v>
                </c:pt>
                <c:pt idx="44">
                  <c:v>-560</c:v>
                </c:pt>
                <c:pt idx="45">
                  <c:v>-550</c:v>
                </c:pt>
                <c:pt idx="46">
                  <c:v>-540</c:v>
                </c:pt>
                <c:pt idx="47">
                  <c:v>-530</c:v>
                </c:pt>
                <c:pt idx="48">
                  <c:v>-520</c:v>
                </c:pt>
                <c:pt idx="49">
                  <c:v>-510</c:v>
                </c:pt>
                <c:pt idx="50">
                  <c:v>-500</c:v>
                </c:pt>
                <c:pt idx="51">
                  <c:v>-490</c:v>
                </c:pt>
                <c:pt idx="52">
                  <c:v>-480</c:v>
                </c:pt>
                <c:pt idx="53">
                  <c:v>-470</c:v>
                </c:pt>
                <c:pt idx="54">
                  <c:v>-460</c:v>
                </c:pt>
                <c:pt idx="55">
                  <c:v>-450</c:v>
                </c:pt>
                <c:pt idx="56">
                  <c:v>-440</c:v>
                </c:pt>
                <c:pt idx="57">
                  <c:v>-430</c:v>
                </c:pt>
                <c:pt idx="58">
                  <c:v>-420</c:v>
                </c:pt>
                <c:pt idx="59">
                  <c:v>-410</c:v>
                </c:pt>
                <c:pt idx="60">
                  <c:v>-400</c:v>
                </c:pt>
                <c:pt idx="61">
                  <c:v>-390</c:v>
                </c:pt>
                <c:pt idx="62">
                  <c:v>-380</c:v>
                </c:pt>
                <c:pt idx="63">
                  <c:v>-370</c:v>
                </c:pt>
                <c:pt idx="64">
                  <c:v>-360</c:v>
                </c:pt>
                <c:pt idx="65">
                  <c:v>-350</c:v>
                </c:pt>
                <c:pt idx="66">
                  <c:v>-340</c:v>
                </c:pt>
                <c:pt idx="67">
                  <c:v>-330</c:v>
                </c:pt>
                <c:pt idx="68">
                  <c:v>-320</c:v>
                </c:pt>
                <c:pt idx="69">
                  <c:v>-310</c:v>
                </c:pt>
                <c:pt idx="70">
                  <c:v>-300</c:v>
                </c:pt>
                <c:pt idx="71">
                  <c:v>-290</c:v>
                </c:pt>
                <c:pt idx="72">
                  <c:v>-280</c:v>
                </c:pt>
                <c:pt idx="73">
                  <c:v>-270</c:v>
                </c:pt>
                <c:pt idx="74">
                  <c:v>-260</c:v>
                </c:pt>
                <c:pt idx="75">
                  <c:v>-250</c:v>
                </c:pt>
                <c:pt idx="76">
                  <c:v>-240</c:v>
                </c:pt>
                <c:pt idx="77">
                  <c:v>-230</c:v>
                </c:pt>
                <c:pt idx="78">
                  <c:v>-220</c:v>
                </c:pt>
                <c:pt idx="79">
                  <c:v>-210</c:v>
                </c:pt>
                <c:pt idx="80">
                  <c:v>-200</c:v>
                </c:pt>
                <c:pt idx="81">
                  <c:v>-190</c:v>
                </c:pt>
                <c:pt idx="82">
                  <c:v>-180</c:v>
                </c:pt>
                <c:pt idx="83">
                  <c:v>-170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-130</c:v>
                </c:pt>
                <c:pt idx="88">
                  <c:v>-120</c:v>
                </c:pt>
                <c:pt idx="89">
                  <c:v>-110</c:v>
                </c:pt>
                <c:pt idx="90">
                  <c:v>-100</c:v>
                </c:pt>
                <c:pt idx="91">
                  <c:v>-90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-20</c:v>
                </c:pt>
                <c:pt idx="99">
                  <c:v>-10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30</c:v>
                </c:pt>
                <c:pt idx="104">
                  <c:v>40</c:v>
                </c:pt>
                <c:pt idx="105">
                  <c:v>50</c:v>
                </c:pt>
                <c:pt idx="106">
                  <c:v>60</c:v>
                </c:pt>
                <c:pt idx="107">
                  <c:v>70</c:v>
                </c:pt>
                <c:pt idx="108">
                  <c:v>80</c:v>
                </c:pt>
                <c:pt idx="109">
                  <c:v>90</c:v>
                </c:pt>
                <c:pt idx="110">
                  <c:v>100</c:v>
                </c:pt>
                <c:pt idx="111">
                  <c:v>110</c:v>
                </c:pt>
                <c:pt idx="112">
                  <c:v>120</c:v>
                </c:pt>
                <c:pt idx="113">
                  <c:v>130</c:v>
                </c:pt>
                <c:pt idx="114">
                  <c:v>140</c:v>
                </c:pt>
                <c:pt idx="115">
                  <c:v>150</c:v>
                </c:pt>
                <c:pt idx="116">
                  <c:v>160</c:v>
                </c:pt>
                <c:pt idx="117">
                  <c:v>170</c:v>
                </c:pt>
                <c:pt idx="118">
                  <c:v>180</c:v>
                </c:pt>
                <c:pt idx="119">
                  <c:v>190</c:v>
                </c:pt>
                <c:pt idx="120">
                  <c:v>200</c:v>
                </c:pt>
                <c:pt idx="121">
                  <c:v>210</c:v>
                </c:pt>
                <c:pt idx="122">
                  <c:v>220</c:v>
                </c:pt>
                <c:pt idx="123">
                  <c:v>230</c:v>
                </c:pt>
                <c:pt idx="124">
                  <c:v>240</c:v>
                </c:pt>
                <c:pt idx="125">
                  <c:v>250</c:v>
                </c:pt>
                <c:pt idx="126">
                  <c:v>260</c:v>
                </c:pt>
                <c:pt idx="127">
                  <c:v>270</c:v>
                </c:pt>
                <c:pt idx="128">
                  <c:v>280</c:v>
                </c:pt>
                <c:pt idx="129">
                  <c:v>290</c:v>
                </c:pt>
                <c:pt idx="130">
                  <c:v>300</c:v>
                </c:pt>
                <c:pt idx="131">
                  <c:v>310</c:v>
                </c:pt>
                <c:pt idx="132">
                  <c:v>320</c:v>
                </c:pt>
                <c:pt idx="133">
                  <c:v>330</c:v>
                </c:pt>
                <c:pt idx="134">
                  <c:v>340</c:v>
                </c:pt>
                <c:pt idx="135">
                  <c:v>350</c:v>
                </c:pt>
                <c:pt idx="136">
                  <c:v>360</c:v>
                </c:pt>
                <c:pt idx="137">
                  <c:v>370</c:v>
                </c:pt>
                <c:pt idx="138">
                  <c:v>380</c:v>
                </c:pt>
                <c:pt idx="139">
                  <c:v>390</c:v>
                </c:pt>
                <c:pt idx="140">
                  <c:v>400</c:v>
                </c:pt>
                <c:pt idx="141">
                  <c:v>410</c:v>
                </c:pt>
                <c:pt idx="142">
                  <c:v>420</c:v>
                </c:pt>
                <c:pt idx="143">
                  <c:v>430</c:v>
                </c:pt>
                <c:pt idx="144">
                  <c:v>440</c:v>
                </c:pt>
                <c:pt idx="145">
                  <c:v>450</c:v>
                </c:pt>
                <c:pt idx="146">
                  <c:v>460</c:v>
                </c:pt>
                <c:pt idx="147">
                  <c:v>470</c:v>
                </c:pt>
                <c:pt idx="148">
                  <c:v>480</c:v>
                </c:pt>
                <c:pt idx="149">
                  <c:v>490</c:v>
                </c:pt>
                <c:pt idx="150">
                  <c:v>500</c:v>
                </c:pt>
                <c:pt idx="151">
                  <c:v>510</c:v>
                </c:pt>
                <c:pt idx="152">
                  <c:v>520</c:v>
                </c:pt>
                <c:pt idx="153">
                  <c:v>530</c:v>
                </c:pt>
                <c:pt idx="154">
                  <c:v>540</c:v>
                </c:pt>
                <c:pt idx="155">
                  <c:v>550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590</c:v>
                </c:pt>
                <c:pt idx="160">
                  <c:v>600</c:v>
                </c:pt>
                <c:pt idx="161">
                  <c:v>610</c:v>
                </c:pt>
                <c:pt idx="162">
                  <c:v>620</c:v>
                </c:pt>
                <c:pt idx="163">
                  <c:v>630</c:v>
                </c:pt>
                <c:pt idx="164">
                  <c:v>640</c:v>
                </c:pt>
                <c:pt idx="165">
                  <c:v>650</c:v>
                </c:pt>
                <c:pt idx="166">
                  <c:v>660</c:v>
                </c:pt>
                <c:pt idx="167">
                  <c:v>670</c:v>
                </c:pt>
                <c:pt idx="168">
                  <c:v>680</c:v>
                </c:pt>
                <c:pt idx="169">
                  <c:v>690</c:v>
                </c:pt>
                <c:pt idx="170">
                  <c:v>700</c:v>
                </c:pt>
                <c:pt idx="171">
                  <c:v>710</c:v>
                </c:pt>
                <c:pt idx="172">
                  <c:v>720</c:v>
                </c:pt>
                <c:pt idx="173">
                  <c:v>730</c:v>
                </c:pt>
                <c:pt idx="174">
                  <c:v>740</c:v>
                </c:pt>
                <c:pt idx="175">
                  <c:v>750</c:v>
                </c:pt>
                <c:pt idx="176">
                  <c:v>760</c:v>
                </c:pt>
                <c:pt idx="177">
                  <c:v>770</c:v>
                </c:pt>
                <c:pt idx="178">
                  <c:v>780</c:v>
                </c:pt>
                <c:pt idx="179">
                  <c:v>790</c:v>
                </c:pt>
                <c:pt idx="180">
                  <c:v>800</c:v>
                </c:pt>
                <c:pt idx="181">
                  <c:v>810</c:v>
                </c:pt>
                <c:pt idx="182">
                  <c:v>820</c:v>
                </c:pt>
                <c:pt idx="183">
                  <c:v>830</c:v>
                </c:pt>
                <c:pt idx="184">
                  <c:v>840</c:v>
                </c:pt>
                <c:pt idx="185">
                  <c:v>850</c:v>
                </c:pt>
                <c:pt idx="186">
                  <c:v>860</c:v>
                </c:pt>
                <c:pt idx="187">
                  <c:v>870</c:v>
                </c:pt>
                <c:pt idx="188">
                  <c:v>880</c:v>
                </c:pt>
                <c:pt idx="189">
                  <c:v>890</c:v>
                </c:pt>
                <c:pt idx="190">
                  <c:v>900</c:v>
                </c:pt>
                <c:pt idx="191">
                  <c:v>910</c:v>
                </c:pt>
                <c:pt idx="192">
                  <c:v>920</c:v>
                </c:pt>
                <c:pt idx="193">
                  <c:v>930</c:v>
                </c:pt>
                <c:pt idx="194">
                  <c:v>940</c:v>
                </c:pt>
                <c:pt idx="195">
                  <c:v>950</c:v>
                </c:pt>
                <c:pt idx="196">
                  <c:v>960</c:v>
                </c:pt>
                <c:pt idx="197">
                  <c:v>970</c:v>
                </c:pt>
                <c:pt idx="198">
                  <c:v>980</c:v>
                </c:pt>
                <c:pt idx="199">
                  <c:v>990</c:v>
                </c:pt>
                <c:pt idx="200">
                  <c:v>1000</c:v>
                </c:pt>
              </c:numCache>
            </c:numRef>
          </c:xVal>
          <c:yVal>
            <c:numRef>
              <c:f>'Share price movement'!$U$15:$U$215</c:f>
              <c:numCache>
                <c:formatCode>General</c:formatCode>
                <c:ptCount val="201"/>
                <c:pt idx="0">
                  <c:v>7.0644221348102865E-244</c:v>
                </c:pt>
                <c:pt idx="1">
                  <c:v>4.4713988911647873E-239</c:v>
                </c:pt>
                <c:pt idx="2">
                  <c:v>2.5325337661583525E-234</c:v>
                </c:pt>
                <c:pt idx="3">
                  <c:v>1.2835480515691282E-229</c:v>
                </c:pt>
                <c:pt idx="4">
                  <c:v>5.82122085586259E-225</c:v>
                </c:pt>
                <c:pt idx="5">
                  <c:v>2.3624415868430925E-220</c:v>
                </c:pt>
                <c:pt idx="6">
                  <c:v>8.5793253764756657E-216</c:v>
                </c:pt>
                <c:pt idx="7">
                  <c:v>2.7879838686188208E-211</c:v>
                </c:pt>
                <c:pt idx="8">
                  <c:v>8.1072288368658066E-207</c:v>
                </c:pt>
                <c:pt idx="9">
                  <c:v>2.1095978024686231E-202</c:v>
                </c:pt>
                <c:pt idx="10">
                  <c:v>4.9121537829284919E-198</c:v>
                </c:pt>
                <c:pt idx="11">
                  <c:v>1.0235034300706955E-193</c:v>
                </c:pt>
                <c:pt idx="12">
                  <c:v>1.9083222230746582E-189</c:v>
                </c:pt>
                <c:pt idx="13">
                  <c:v>3.1838981806496124E-185</c:v>
                </c:pt>
                <c:pt idx="14">
                  <c:v>4.7534802223893651E-181</c:v>
                </c:pt>
                <c:pt idx="15">
                  <c:v>6.35051972613259E-177</c:v>
                </c:pt>
                <c:pt idx="16">
                  <c:v>7.5919249291222039E-173</c:v>
                </c:pt>
                <c:pt idx="17">
                  <c:v>8.121562639156737E-169</c:v>
                </c:pt>
                <c:pt idx="18">
                  <c:v>7.7744978719597425E-165</c:v>
                </c:pt>
                <c:pt idx="19">
                  <c:v>6.6596308638942656E-161</c:v>
                </c:pt>
                <c:pt idx="20">
                  <c:v>5.104732903310894E-157</c:v>
                </c:pt>
                <c:pt idx="21">
                  <c:v>3.5013937061806655E-153</c:v>
                </c:pt>
                <c:pt idx="22">
                  <c:v>2.1490866571326172E-149</c:v>
                </c:pt>
                <c:pt idx="23">
                  <c:v>1.1803531582831472E-145</c:v>
                </c:pt>
                <c:pt idx="24">
                  <c:v>5.8011629228790134E-142</c:v>
                </c:pt>
                <c:pt idx="25">
                  <c:v>2.5513099121397975E-138</c:v>
                </c:pt>
                <c:pt idx="26">
                  <c:v>1.0040525134281905E-134</c:v>
                </c:pt>
                <c:pt idx="27">
                  <c:v>3.5358570318808908E-131</c:v>
                </c:pt>
                <c:pt idx="28">
                  <c:v>1.1142381472648192E-127</c:v>
                </c:pt>
                <c:pt idx="29">
                  <c:v>3.1420016370006736E-124</c:v>
                </c:pt>
                <c:pt idx="30">
                  <c:v>7.9282958639155192E-121</c:v>
                </c:pt>
                <c:pt idx="31">
                  <c:v>1.7901867883401973E-117</c:v>
                </c:pt>
                <c:pt idx="32">
                  <c:v>3.6171115666225453E-114</c:v>
                </c:pt>
                <c:pt idx="33">
                  <c:v>6.5398911302735535E-111</c:v>
                </c:pt>
                <c:pt idx="34">
                  <c:v>1.0580938509417542E-107</c:v>
                </c:pt>
                <c:pt idx="35">
                  <c:v>1.5318735584931694E-104</c:v>
                </c:pt>
                <c:pt idx="36">
                  <c:v>1.9845713018560087E-101</c:v>
                </c:pt>
                <c:pt idx="37">
                  <c:v>2.30067647337574E-98</c:v>
                </c:pt>
                <c:pt idx="38">
                  <c:v>2.3866539498424366E-95</c:v>
                </c:pt>
                <c:pt idx="39">
                  <c:v>2.2154829555721921E-92</c:v>
                </c:pt>
                <c:pt idx="40">
                  <c:v>1.8403161207199213E-89</c:v>
                </c:pt>
                <c:pt idx="41">
                  <c:v>1.3679225385527066E-86</c:v>
                </c:pt>
                <c:pt idx="42">
                  <c:v>9.0986223117118814E-84</c:v>
                </c:pt>
                <c:pt idx="43">
                  <c:v>5.4154534559120263E-81</c:v>
                </c:pt>
                <c:pt idx="44">
                  <c:v>2.8842910016969247E-78</c:v>
                </c:pt>
                <c:pt idx="45">
                  <c:v>1.3746381105238436E-75</c:v>
                </c:pt>
                <c:pt idx="46">
                  <c:v>5.8624984753170136E-73</c:v>
                </c:pt>
                <c:pt idx="47">
                  <c:v>2.2372893895491549E-70</c:v>
                </c:pt>
                <c:pt idx="48">
                  <c:v>7.6402336601962754E-68</c:v>
                </c:pt>
                <c:pt idx="49">
                  <c:v>2.334727378106194E-65</c:v>
                </c:pt>
                <c:pt idx="50">
                  <c:v>6.384262992519789E-63</c:v>
                </c:pt>
                <c:pt idx="51">
                  <c:v>1.56217764772271E-60</c:v>
                </c:pt>
                <c:pt idx="52">
                  <c:v>3.4205435759730122E-58</c:v>
                </c:pt>
                <c:pt idx="53">
                  <c:v>6.7020072466245041E-56</c:v>
                </c:pt>
                <c:pt idx="54">
                  <c:v>1.1750591165195153E-53</c:v>
                </c:pt>
                <c:pt idx="55">
                  <c:v>1.8435698499481387E-51</c:v>
                </c:pt>
                <c:pt idx="56">
                  <c:v>2.5882399436893639E-49</c:v>
                </c:pt>
                <c:pt idx="57">
                  <c:v>3.2515806554463622E-47</c:v>
                </c:pt>
                <c:pt idx="58">
                  <c:v>3.6553551979632374E-45</c:v>
                </c:pt>
                <c:pt idx="59">
                  <c:v>3.6771360245602778E-43</c:v>
                </c:pt>
                <c:pt idx="60">
                  <c:v>3.310052363327167E-41</c:v>
                </c:pt>
                <c:pt idx="61">
                  <c:v>2.6662759190022706E-39</c:v>
                </c:pt>
                <c:pt idx="62">
                  <c:v>1.9218539203715728E-37</c:v>
                </c:pt>
                <c:pt idx="63">
                  <c:v>1.2395975672102316E-35</c:v>
                </c:pt>
                <c:pt idx="64">
                  <c:v>7.1546124522102017E-34</c:v>
                </c:pt>
                <c:pt idx="65">
                  <c:v>3.6951882686928884E-32</c:v>
                </c:pt>
                <c:pt idx="66">
                  <c:v>1.7077806340692887E-30</c:v>
                </c:pt>
                <c:pt idx="67">
                  <c:v>7.0627308450311792E-29</c:v>
                </c:pt>
                <c:pt idx="68">
                  <c:v>2.6137153296799494E-27</c:v>
                </c:pt>
                <c:pt idx="69">
                  <c:v>8.6554364433713397E-26</c:v>
                </c:pt>
                <c:pt idx="70">
                  <c:v>2.5648662089021399E-24</c:v>
                </c:pt>
                <c:pt idx="71">
                  <c:v>6.8011995550166421E-23</c:v>
                </c:pt>
                <c:pt idx="72">
                  <c:v>1.6138061905814306E-21</c:v>
                </c:pt>
                <c:pt idx="73">
                  <c:v>3.4265911905563053E-20</c:v>
                </c:pt>
                <c:pt idx="74">
                  <c:v>6.5105588439738268E-19</c:v>
                </c:pt>
                <c:pt idx="75">
                  <c:v>1.1069278149757401E-17</c:v>
                </c:pt>
                <c:pt idx="76">
                  <c:v>1.6840903611789643E-16</c:v>
                </c:pt>
                <c:pt idx="77">
                  <c:v>2.2927491303556143E-15</c:v>
                </c:pt>
                <c:pt idx="78">
                  <c:v>2.7931402433965612E-14</c:v>
                </c:pt>
                <c:pt idx="79">
                  <c:v>3.0449068027881982E-13</c:v>
                </c:pt>
                <c:pt idx="80">
                  <c:v>2.9703000624507173E-12</c:v>
                </c:pt>
                <c:pt idx="81">
                  <c:v>2.5928160226898982E-11</c:v>
                </c:pt>
                <c:pt idx="82">
                  <c:v>2.0252942832744286E-10</c:v>
                </c:pt>
                <c:pt idx="83">
                  <c:v>1.4156295821516289E-9</c:v>
                </c:pt>
                <c:pt idx="84">
                  <c:v>8.8543396950730428E-9</c:v>
                </c:pt>
                <c:pt idx="85">
                  <c:v>4.9557317157809931E-8</c:v>
                </c:pt>
                <c:pt idx="86">
                  <c:v>2.4820152902099964E-7</c:v>
                </c:pt>
                <c:pt idx="87">
                  <c:v>1.1123620798546142E-6</c:v>
                </c:pt>
                <c:pt idx="88">
                  <c:v>4.4610075254961786E-6</c:v>
                </c:pt>
                <c:pt idx="89">
                  <c:v>1.6009021720694022E-5</c:v>
                </c:pt>
                <c:pt idx="90">
                  <c:v>5.140929987637017E-5</c:v>
                </c:pt>
                <c:pt idx="91">
                  <c:v>1.4772828039793357E-4</c:v>
                </c:pt>
                <c:pt idx="92">
                  <c:v>3.7986620079324805E-4</c:v>
                </c:pt>
                <c:pt idx="93">
                  <c:v>8.7406296979031619E-4</c:v>
                </c:pt>
                <c:pt idx="94">
                  <c:v>1.7996988837729354E-3</c:v>
                </c:pt>
                <c:pt idx="95">
                  <c:v>3.3159046264249559E-3</c:v>
                </c:pt>
                <c:pt idx="96">
                  <c:v>5.4670024891997878E-3</c:v>
                </c:pt>
                <c:pt idx="97">
                  <c:v>8.0656908173047798E-3</c:v>
                </c:pt>
                <c:pt idx="98">
                  <c:v>1.0648266850745075E-2</c:v>
                </c:pt>
                <c:pt idx="99">
                  <c:v>1.2579440923099771E-2</c:v>
                </c:pt>
                <c:pt idx="100">
                  <c:v>1.329807601338109E-2</c:v>
                </c:pt>
                <c:pt idx="101">
                  <c:v>1.2579440923099771E-2</c:v>
                </c:pt>
                <c:pt idx="102">
                  <c:v>1.0648266850745075E-2</c:v>
                </c:pt>
                <c:pt idx="103">
                  <c:v>8.0656908173047798E-3</c:v>
                </c:pt>
                <c:pt idx="104">
                  <c:v>5.4670024891997878E-3</c:v>
                </c:pt>
                <c:pt idx="105">
                  <c:v>3.3159046264249559E-3</c:v>
                </c:pt>
                <c:pt idx="106">
                  <c:v>1.7996988837729354E-3</c:v>
                </c:pt>
                <c:pt idx="107">
                  <c:v>8.7406296979031619E-4</c:v>
                </c:pt>
                <c:pt idx="108">
                  <c:v>3.7986620079324805E-4</c:v>
                </c:pt>
                <c:pt idx="109">
                  <c:v>1.4772828039793357E-4</c:v>
                </c:pt>
                <c:pt idx="110">
                  <c:v>5.140929987637017E-5</c:v>
                </c:pt>
                <c:pt idx="111">
                  <c:v>1.6009021720694022E-5</c:v>
                </c:pt>
                <c:pt idx="112">
                  <c:v>4.4610075254961786E-6</c:v>
                </c:pt>
                <c:pt idx="113">
                  <c:v>1.1123620798546142E-6</c:v>
                </c:pt>
                <c:pt idx="114">
                  <c:v>2.4820152902099964E-7</c:v>
                </c:pt>
                <c:pt idx="115">
                  <c:v>4.9557317157809931E-8</c:v>
                </c:pt>
                <c:pt idx="116">
                  <c:v>8.8543396950730428E-9</c:v>
                </c:pt>
                <c:pt idx="117">
                  <c:v>1.4156295821516289E-9</c:v>
                </c:pt>
                <c:pt idx="118">
                  <c:v>2.0252942832744286E-10</c:v>
                </c:pt>
                <c:pt idx="119">
                  <c:v>2.5928160226898982E-11</c:v>
                </c:pt>
                <c:pt idx="120">
                  <c:v>2.9703000624507173E-12</c:v>
                </c:pt>
                <c:pt idx="121">
                  <c:v>3.0449068027881982E-13</c:v>
                </c:pt>
                <c:pt idx="122">
                  <c:v>2.7931402433965612E-14</c:v>
                </c:pt>
                <c:pt idx="123">
                  <c:v>2.2927491303556143E-15</c:v>
                </c:pt>
                <c:pt idx="124">
                  <c:v>1.6840903611789643E-16</c:v>
                </c:pt>
                <c:pt idx="125">
                  <c:v>1.1069278149757401E-17</c:v>
                </c:pt>
                <c:pt idx="126">
                  <c:v>6.5105588439738268E-19</c:v>
                </c:pt>
                <c:pt idx="127">
                  <c:v>3.4265911905563053E-20</c:v>
                </c:pt>
                <c:pt idx="128">
                  <c:v>1.6138061905814306E-21</c:v>
                </c:pt>
                <c:pt idx="129">
                  <c:v>6.8011995550166421E-23</c:v>
                </c:pt>
                <c:pt idx="130">
                  <c:v>2.5648662089021399E-24</c:v>
                </c:pt>
                <c:pt idx="131">
                  <c:v>8.6554364433713397E-26</c:v>
                </c:pt>
                <c:pt idx="132">
                  <c:v>2.6137153296799494E-27</c:v>
                </c:pt>
                <c:pt idx="133">
                  <c:v>7.0627308450311792E-29</c:v>
                </c:pt>
                <c:pt idx="134">
                  <c:v>1.7077806340692887E-30</c:v>
                </c:pt>
                <c:pt idx="135">
                  <c:v>3.6951882686928884E-32</c:v>
                </c:pt>
                <c:pt idx="136">
                  <c:v>7.1546124522102017E-34</c:v>
                </c:pt>
                <c:pt idx="137">
                  <c:v>1.2395975672102316E-35</c:v>
                </c:pt>
                <c:pt idx="138">
                  <c:v>1.9218539203715728E-37</c:v>
                </c:pt>
                <c:pt idx="139">
                  <c:v>2.6662759190022706E-39</c:v>
                </c:pt>
                <c:pt idx="140">
                  <c:v>3.310052363327167E-41</c:v>
                </c:pt>
                <c:pt idx="141">
                  <c:v>3.6771360245602778E-43</c:v>
                </c:pt>
                <c:pt idx="142">
                  <c:v>3.6553551979632374E-45</c:v>
                </c:pt>
                <c:pt idx="143">
                  <c:v>3.2515806554463622E-47</c:v>
                </c:pt>
                <c:pt idx="144">
                  <c:v>2.5882399436893639E-49</c:v>
                </c:pt>
                <c:pt idx="145">
                  <c:v>1.8435698499481387E-51</c:v>
                </c:pt>
                <c:pt idx="146">
                  <c:v>1.1750591165195153E-53</c:v>
                </c:pt>
                <c:pt idx="147">
                  <c:v>6.7020072466245041E-56</c:v>
                </c:pt>
                <c:pt idx="148">
                  <c:v>3.4205435759730122E-58</c:v>
                </c:pt>
                <c:pt idx="149">
                  <c:v>1.56217764772271E-60</c:v>
                </c:pt>
                <c:pt idx="150">
                  <c:v>6.384262992519789E-63</c:v>
                </c:pt>
                <c:pt idx="151">
                  <c:v>2.334727378106194E-65</c:v>
                </c:pt>
                <c:pt idx="152">
                  <c:v>7.6402336601962754E-68</c:v>
                </c:pt>
                <c:pt idx="153">
                  <c:v>2.2372893895491549E-70</c:v>
                </c:pt>
                <c:pt idx="154">
                  <c:v>5.8624984753170136E-73</c:v>
                </c:pt>
                <c:pt idx="155">
                  <c:v>1.3746381105238436E-75</c:v>
                </c:pt>
                <c:pt idx="156">
                  <c:v>2.8842910016969247E-78</c:v>
                </c:pt>
                <c:pt idx="157">
                  <c:v>5.4154534559120263E-81</c:v>
                </c:pt>
                <c:pt idx="158">
                  <c:v>9.0986223117118814E-84</c:v>
                </c:pt>
                <c:pt idx="159">
                  <c:v>1.3679225385527066E-86</c:v>
                </c:pt>
                <c:pt idx="160">
                  <c:v>1.8403161207199213E-89</c:v>
                </c:pt>
                <c:pt idx="161">
                  <c:v>2.2154829555721921E-92</c:v>
                </c:pt>
                <c:pt idx="162">
                  <c:v>2.3866539498424366E-95</c:v>
                </c:pt>
                <c:pt idx="163">
                  <c:v>2.30067647337574E-98</c:v>
                </c:pt>
                <c:pt idx="164">
                  <c:v>1.9845713018560087E-101</c:v>
                </c:pt>
                <c:pt idx="165">
                  <c:v>1.5318735584931694E-104</c:v>
                </c:pt>
                <c:pt idx="166">
                  <c:v>1.0580938509417542E-107</c:v>
                </c:pt>
                <c:pt idx="167">
                  <c:v>6.5398911302735535E-111</c:v>
                </c:pt>
                <c:pt idx="168">
                  <c:v>3.6171115666225453E-114</c:v>
                </c:pt>
                <c:pt idx="169">
                  <c:v>1.7901867883401973E-117</c:v>
                </c:pt>
                <c:pt idx="170">
                  <c:v>7.9282958639155192E-121</c:v>
                </c:pt>
                <c:pt idx="171">
                  <c:v>3.1420016370006736E-124</c:v>
                </c:pt>
                <c:pt idx="172">
                  <c:v>1.1142381472648192E-127</c:v>
                </c:pt>
                <c:pt idx="173">
                  <c:v>3.5358570318808908E-131</c:v>
                </c:pt>
                <c:pt idx="174">
                  <c:v>1.0040525134281905E-134</c:v>
                </c:pt>
                <c:pt idx="175">
                  <c:v>2.5513099121397975E-138</c:v>
                </c:pt>
                <c:pt idx="176">
                  <c:v>5.8011629228790134E-142</c:v>
                </c:pt>
                <c:pt idx="177">
                  <c:v>1.1803531582831472E-145</c:v>
                </c:pt>
                <c:pt idx="178">
                  <c:v>2.1490866571326172E-149</c:v>
                </c:pt>
                <c:pt idx="179">
                  <c:v>3.5013937061806655E-153</c:v>
                </c:pt>
                <c:pt idx="180">
                  <c:v>5.104732903310894E-157</c:v>
                </c:pt>
                <c:pt idx="181">
                  <c:v>6.6596308638942656E-161</c:v>
                </c:pt>
                <c:pt idx="182">
                  <c:v>7.7744978719597425E-165</c:v>
                </c:pt>
                <c:pt idx="183">
                  <c:v>8.121562639156737E-169</c:v>
                </c:pt>
                <c:pt idx="184">
                  <c:v>7.5919249291222039E-173</c:v>
                </c:pt>
                <c:pt idx="185">
                  <c:v>6.35051972613259E-177</c:v>
                </c:pt>
                <c:pt idx="186">
                  <c:v>4.7534802223893651E-181</c:v>
                </c:pt>
                <c:pt idx="187">
                  <c:v>3.1838981806496124E-185</c:v>
                </c:pt>
                <c:pt idx="188">
                  <c:v>1.9083222230746582E-189</c:v>
                </c:pt>
                <c:pt idx="189">
                  <c:v>1.0235034300706955E-193</c:v>
                </c:pt>
                <c:pt idx="190">
                  <c:v>4.9121537829284919E-198</c:v>
                </c:pt>
                <c:pt idx="191">
                  <c:v>2.1095978024686231E-202</c:v>
                </c:pt>
                <c:pt idx="192">
                  <c:v>8.1072288368658066E-207</c:v>
                </c:pt>
                <c:pt idx="193">
                  <c:v>2.7879838686188208E-211</c:v>
                </c:pt>
                <c:pt idx="194">
                  <c:v>8.5793253764756657E-216</c:v>
                </c:pt>
                <c:pt idx="195">
                  <c:v>2.3624415868430925E-220</c:v>
                </c:pt>
                <c:pt idx="196">
                  <c:v>5.82122085586259E-225</c:v>
                </c:pt>
                <c:pt idx="197">
                  <c:v>1.2835480515691282E-229</c:v>
                </c:pt>
                <c:pt idx="198">
                  <c:v>2.5325337661583525E-234</c:v>
                </c:pt>
                <c:pt idx="199">
                  <c:v>4.4713988911647873E-239</c:v>
                </c:pt>
                <c:pt idx="200">
                  <c:v>7.0644221348102865E-244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33-43AE-98E1-2FE8425F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99664"/>
        <c:axId val="1"/>
      </c:scatterChart>
      <c:valAx>
        <c:axId val="664899664"/>
        <c:scaling>
          <c:orientation val="minMax"/>
          <c:max val="1000"/>
          <c:min val="-1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899664"/>
        <c:crosses val="autoZero"/>
        <c:crossBetween val="midCat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9543811955688029"/>
          <c:y val="0.20498658581804696"/>
          <c:w val="0.84833577677019711"/>
          <c:h val="0.373962091303683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44450</xdr:rowOff>
    </xdr:from>
    <xdr:to>
      <xdr:col>9</xdr:col>
      <xdr:colOff>19050</xdr:colOff>
      <xdr:row>26</xdr:row>
      <xdr:rowOff>114300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id="{A8A3EAF0-B743-48DF-9417-5E3392C19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450850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56A3F5-96AB-4A11-ABBF-BFB6B9366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0"/>
          <a:ext cx="25463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430"/>
  <sheetViews>
    <sheetView showGridLines="0" tabSelected="1" workbookViewId="0"/>
  </sheetViews>
  <sheetFormatPr defaultRowHeight="12.5" x14ac:dyDescent="0.25"/>
  <cols>
    <col min="1" max="1" width="4.453125" customWidth="1"/>
    <col min="4" max="4" width="12.54296875" customWidth="1"/>
    <col min="10" max="10" width="4.453125" customWidth="1"/>
    <col min="20" max="21" width="12.453125" bestFit="1" customWidth="1"/>
  </cols>
  <sheetData>
    <row r="1" spans="2:21" s="5" customFormat="1" ht="94.5" customHeight="1" x14ac:dyDescent="0.25"/>
    <row r="2" spans="2:21" s="5" customFormat="1" ht="17.25" customHeight="1" x14ac:dyDescent="0.4">
      <c r="F2" s="6" t="s">
        <v>12</v>
      </c>
    </row>
    <row r="3" spans="2:21" s="5" customFormat="1" ht="17.25" customHeight="1" thickBot="1" x14ac:dyDescent="0.4">
      <c r="E3" s="7"/>
      <c r="J3"/>
      <c r="K3"/>
      <c r="L3"/>
      <c r="M3"/>
    </row>
    <row r="4" spans="2:21" s="5" customFormat="1" ht="12.75" customHeight="1" x14ac:dyDescent="0.25">
      <c r="B4" s="22" t="s">
        <v>11</v>
      </c>
      <c r="C4" s="23"/>
      <c r="D4" s="23"/>
      <c r="E4" s="23"/>
      <c r="F4" s="23"/>
      <c r="G4" s="23"/>
      <c r="H4" s="23"/>
      <c r="I4" s="24"/>
      <c r="J4"/>
      <c r="K4"/>
      <c r="L4"/>
      <c r="M4"/>
    </row>
    <row r="5" spans="2:21" s="5" customFormat="1" ht="12.75" customHeight="1" thickBot="1" x14ac:dyDescent="0.3">
      <c r="B5" s="25"/>
      <c r="C5" s="26"/>
      <c r="D5" s="26"/>
      <c r="E5" s="26"/>
      <c r="F5" s="26"/>
      <c r="G5" s="26"/>
      <c r="H5" s="26"/>
      <c r="I5" s="27"/>
      <c r="J5"/>
      <c r="K5"/>
      <c r="L5"/>
      <c r="M5"/>
    </row>
    <row r="6" spans="2:21" s="5" customFormat="1" ht="12.75" customHeight="1" thickBot="1" x14ac:dyDescent="0.3">
      <c r="B6"/>
      <c r="C6"/>
      <c r="D6"/>
      <c r="E6"/>
      <c r="F6"/>
      <c r="G6"/>
      <c r="H6"/>
      <c r="I6"/>
      <c r="J6"/>
      <c r="K6"/>
      <c r="L6"/>
      <c r="M6"/>
    </row>
    <row r="7" spans="2:21" s="5" customFormat="1" ht="12.75" customHeight="1" x14ac:dyDescent="0.3">
      <c r="B7" s="28" t="s">
        <v>5</v>
      </c>
      <c r="C7" s="29"/>
      <c r="D7" s="30"/>
      <c r="E7"/>
      <c r="F7"/>
      <c r="G7"/>
      <c r="H7"/>
      <c r="I7"/>
      <c r="J7"/>
      <c r="K7"/>
      <c r="L7"/>
      <c r="M7"/>
    </row>
    <row r="8" spans="2:21" s="5" customFormat="1" ht="12.75" customHeight="1" x14ac:dyDescent="0.25">
      <c r="B8" s="31" t="s">
        <v>6</v>
      </c>
      <c r="C8" s="8" t="s">
        <v>7</v>
      </c>
      <c r="D8" s="9" t="s">
        <v>8</v>
      </c>
      <c r="E8"/>
      <c r="F8"/>
      <c r="G8" s="14" t="s">
        <v>10</v>
      </c>
      <c r="H8" s="15"/>
      <c r="I8" s="16" t="e">
        <f ca="1">_xll.RiskNormal(C9,D9)</f>
        <v>#NAME?</v>
      </c>
      <c r="J8"/>
      <c r="K8"/>
      <c r="L8"/>
      <c r="M8"/>
    </row>
    <row r="9" spans="2:21" s="5" customFormat="1" ht="12.75" customHeight="1" thickBot="1" x14ac:dyDescent="0.3">
      <c r="B9" s="32"/>
      <c r="C9" s="10">
        <v>0.02</v>
      </c>
      <c r="D9" s="11">
        <v>3</v>
      </c>
      <c r="E9"/>
      <c r="F9"/>
      <c r="G9"/>
      <c r="I9"/>
      <c r="J9"/>
      <c r="K9"/>
      <c r="L9"/>
      <c r="M9"/>
    </row>
    <row r="10" spans="2:21" s="5" customFormat="1" ht="12.75" customHeight="1" thickBot="1" x14ac:dyDescent="0.3">
      <c r="B10"/>
      <c r="C10"/>
      <c r="D10"/>
      <c r="E10"/>
      <c r="F10"/>
      <c r="G10" s="1" t="s">
        <v>0</v>
      </c>
      <c r="H10" s="2"/>
      <c r="I10" s="18" t="e">
        <f ca="1">_xll.RiskOutput() + D11*I8</f>
        <v>#NAME?</v>
      </c>
      <c r="J10"/>
      <c r="K10"/>
      <c r="L10"/>
      <c r="M10"/>
      <c r="R10" s="20"/>
      <c r="S10" s="20"/>
      <c r="T10" s="20"/>
      <c r="U10" s="20"/>
    </row>
    <row r="11" spans="2:21" s="5" customFormat="1" ht="12.75" customHeight="1" thickBot="1" x14ac:dyDescent="0.35">
      <c r="B11" s="12" t="s">
        <v>9</v>
      </c>
      <c r="C11" s="13"/>
      <c r="D11" s="19">
        <v>100</v>
      </c>
      <c r="E11"/>
      <c r="F11"/>
      <c r="G11" s="3" t="s">
        <v>1</v>
      </c>
      <c r="H11" s="4"/>
      <c r="I11" s="17" t="e">
        <f ca="1">_xll.RiskOutput() + _xll.RiskNormal(D11*C9,SQRT(D11)*D9)</f>
        <v>#NAME?</v>
      </c>
      <c r="J11"/>
      <c r="K11"/>
      <c r="L11"/>
      <c r="M11"/>
      <c r="R11" s="20"/>
      <c r="S11" s="20"/>
      <c r="T11" s="20"/>
      <c r="U11" s="20"/>
    </row>
    <row r="12" spans="2:21" x14ac:dyDescent="0.25">
      <c r="R12" s="21"/>
      <c r="S12" s="21" t="s">
        <v>2</v>
      </c>
      <c r="T12" s="21">
        <v>300</v>
      </c>
      <c r="U12" s="21">
        <v>30</v>
      </c>
    </row>
    <row r="13" spans="2:21" x14ac:dyDescent="0.25">
      <c r="R13" s="21"/>
      <c r="S13" s="21"/>
      <c r="T13" s="21"/>
      <c r="U13" s="21"/>
    </row>
    <row r="14" spans="2:21" x14ac:dyDescent="0.25">
      <c r="R14" s="21"/>
      <c r="S14" s="21" t="s">
        <v>3</v>
      </c>
      <c r="T14" s="21" t="s">
        <v>4</v>
      </c>
      <c r="U14" s="21"/>
    </row>
    <row r="15" spans="2:21" x14ac:dyDescent="0.25">
      <c r="R15" s="21"/>
      <c r="S15" s="21">
        <v>-1000</v>
      </c>
      <c r="T15" s="21">
        <f t="shared" ref="T15:T78" si="0">NORMDIST(S15,T$11,T$12,0)</f>
        <v>5.1409299876370169E-6</v>
      </c>
      <c r="U15" s="21">
        <f t="shared" ref="U15:U78" si="1">NORMDIST(S15,U$11,U$12,0)</f>
        <v>7.0644221348102865E-244</v>
      </c>
    </row>
    <row r="16" spans="2:21" x14ac:dyDescent="0.25">
      <c r="R16" s="21"/>
      <c r="S16" s="21">
        <v>-990</v>
      </c>
      <c r="T16" s="21">
        <f t="shared" si="0"/>
        <v>5.7418964635122707E-6</v>
      </c>
      <c r="U16" s="21">
        <f t="shared" si="1"/>
        <v>4.4713988911647873E-239</v>
      </c>
    </row>
    <row r="17" spans="18:21" x14ac:dyDescent="0.25">
      <c r="R17" s="21"/>
      <c r="S17" s="21">
        <v>-980</v>
      </c>
      <c r="T17" s="21">
        <f t="shared" si="0"/>
        <v>6.4059932311733621E-6</v>
      </c>
      <c r="U17" s="21">
        <f t="shared" si="1"/>
        <v>2.5325337661583525E-234</v>
      </c>
    </row>
    <row r="18" spans="18:21" x14ac:dyDescent="0.25">
      <c r="R18" s="21"/>
      <c r="S18" s="21">
        <v>-970</v>
      </c>
      <c r="T18" s="21">
        <f t="shared" si="0"/>
        <v>7.1389615734425603E-6</v>
      </c>
      <c r="U18" s="21">
        <f t="shared" si="1"/>
        <v>1.2835480515691282E-229</v>
      </c>
    </row>
    <row r="19" spans="18:21" x14ac:dyDescent="0.25">
      <c r="R19" s="21"/>
      <c r="S19" s="21">
        <v>-960</v>
      </c>
      <c r="T19" s="21">
        <f t="shared" si="0"/>
        <v>7.9469606715494682E-6</v>
      </c>
      <c r="U19" s="21">
        <f t="shared" si="1"/>
        <v>5.82122085586259E-225</v>
      </c>
    </row>
    <row r="20" spans="18:21" x14ac:dyDescent="0.25">
      <c r="R20" s="21"/>
      <c r="S20" s="21">
        <v>-950</v>
      </c>
      <c r="T20" s="21">
        <f t="shared" si="0"/>
        <v>8.8365865147670191E-6</v>
      </c>
      <c r="U20" s="21">
        <f t="shared" si="1"/>
        <v>2.3624415868430925E-220</v>
      </c>
    </row>
    <row r="21" spans="18:21" x14ac:dyDescent="0.25">
      <c r="R21" s="21"/>
      <c r="S21" s="21">
        <v>-940</v>
      </c>
      <c r="T21" s="21">
        <f t="shared" si="0"/>
        <v>9.814890401277865E-6</v>
      </c>
      <c r="U21" s="21">
        <f t="shared" si="1"/>
        <v>8.5793253764756657E-216</v>
      </c>
    </row>
    <row r="22" spans="18:21" x14ac:dyDescent="0.25">
      <c r="R22" s="21"/>
      <c r="S22" s="21">
        <v>-930</v>
      </c>
      <c r="T22" s="21">
        <f t="shared" si="0"/>
        <v>1.0889396853999729E-5</v>
      </c>
      <c r="U22" s="21">
        <f t="shared" si="1"/>
        <v>2.7879838686188208E-211</v>
      </c>
    </row>
    <row r="23" spans="18:21" x14ac:dyDescent="0.25">
      <c r="R23" s="21"/>
      <c r="S23" s="21">
        <v>-920</v>
      </c>
      <c r="T23" s="21">
        <f t="shared" si="0"/>
        <v>1.206812076006429E-5</v>
      </c>
      <c r="U23" s="21">
        <f t="shared" si="1"/>
        <v>8.1072288368658066E-207</v>
      </c>
    </row>
    <row r="24" spans="18:21" x14ac:dyDescent="0.25">
      <c r="R24" s="21"/>
      <c r="S24" s="21">
        <v>-910</v>
      </c>
      <c r="T24" s="21">
        <f t="shared" si="0"/>
        <v>1.335958352772115E-5</v>
      </c>
      <c r="U24" s="21">
        <f t="shared" si="1"/>
        <v>2.1095978024686231E-202</v>
      </c>
    </row>
    <row r="25" spans="18:21" x14ac:dyDescent="0.25">
      <c r="R25" s="21"/>
      <c r="S25" s="21">
        <v>-900</v>
      </c>
      <c r="T25" s="21">
        <f t="shared" si="0"/>
        <v>1.4772828039793357E-5</v>
      </c>
      <c r="U25" s="21">
        <f t="shared" si="1"/>
        <v>4.9121537829284919E-198</v>
      </c>
    </row>
    <row r="26" spans="18:21" x14ac:dyDescent="0.25">
      <c r="R26" s="21"/>
      <c r="S26" s="21">
        <v>-890</v>
      </c>
      <c r="T26" s="21">
        <f t="shared" si="0"/>
        <v>1.6317432168629774E-5</v>
      </c>
      <c r="U26" s="21">
        <f t="shared" si="1"/>
        <v>1.0235034300706955E-193</v>
      </c>
    </row>
    <row r="27" spans="18:21" x14ac:dyDescent="0.25">
      <c r="R27" s="21"/>
      <c r="S27" s="21">
        <v>-880</v>
      </c>
      <c r="T27" s="21">
        <f t="shared" si="0"/>
        <v>1.8003520603981267E-5</v>
      </c>
      <c r="U27" s="21">
        <f t="shared" si="1"/>
        <v>1.9083222230746582E-189</v>
      </c>
    </row>
    <row r="28" spans="18:21" x14ac:dyDescent="0.25">
      <c r="R28" s="21"/>
      <c r="S28" s="21">
        <v>-870</v>
      </c>
      <c r="T28" s="21">
        <f t="shared" si="0"/>
        <v>1.9841774732586178E-5</v>
      </c>
      <c r="U28" s="21">
        <f t="shared" si="1"/>
        <v>3.1838981806496124E-185</v>
      </c>
    </row>
    <row r="29" spans="18:21" x14ac:dyDescent="0.25">
      <c r="R29" s="21"/>
      <c r="S29" s="21">
        <v>-860</v>
      </c>
      <c r="T29" s="21">
        <f t="shared" si="0"/>
        <v>2.1843440296711739E-5</v>
      </c>
      <c r="U29" s="21">
        <f t="shared" si="1"/>
        <v>4.7534802223893651E-181</v>
      </c>
    </row>
    <row r="30" spans="18:21" x14ac:dyDescent="0.25">
      <c r="R30" s="21"/>
      <c r="S30" s="21">
        <v>-850</v>
      </c>
      <c r="T30" s="21">
        <f t="shared" si="0"/>
        <v>2.4020332548697411E-5</v>
      </c>
      <c r="U30" s="21">
        <f t="shared" si="1"/>
        <v>6.35051972613259E-177</v>
      </c>
    </row>
    <row r="31" spans="18:21" x14ac:dyDescent="0.25">
      <c r="R31" s="21"/>
      <c r="S31" s="21">
        <v>-840</v>
      </c>
      <c r="T31" s="21">
        <f t="shared" si="0"/>
        <v>2.6384838609933229E-5</v>
      </c>
      <c r="U31" s="21">
        <f t="shared" si="1"/>
        <v>7.5919249291222039E-173</v>
      </c>
    </row>
    <row r="32" spans="18:21" x14ac:dyDescent="0.25">
      <c r="R32" s="21"/>
      <c r="S32" s="21">
        <v>-830</v>
      </c>
      <c r="T32" s="21">
        <f t="shared" si="0"/>
        <v>2.8949916735929685E-5</v>
      </c>
      <c r="U32" s="21">
        <f t="shared" si="1"/>
        <v>8.121562639156737E-169</v>
      </c>
    </row>
    <row r="33" spans="18:21" x14ac:dyDescent="0.25">
      <c r="R33" s="21"/>
      <c r="S33" s="21">
        <v>-820</v>
      </c>
      <c r="T33" s="21">
        <f t="shared" si="0"/>
        <v>3.17290921844573E-5</v>
      </c>
      <c r="U33" s="21">
        <f t="shared" si="1"/>
        <v>7.7744978719597425E-165</v>
      </c>
    </row>
    <row r="34" spans="18:21" x14ac:dyDescent="0.25">
      <c r="R34" s="21"/>
      <c r="S34" s="21">
        <v>-810</v>
      </c>
      <c r="T34" s="21">
        <f t="shared" si="0"/>
        <v>3.4736449381408632E-5</v>
      </c>
      <c r="U34" s="21">
        <f t="shared" si="1"/>
        <v>6.6596308638942656E-161</v>
      </c>
    </row>
    <row r="35" spans="18:21" x14ac:dyDescent="0.25">
      <c r="R35" s="21"/>
      <c r="S35" s="21">
        <v>-800</v>
      </c>
      <c r="T35" s="21">
        <f t="shared" si="0"/>
        <v>3.7986620079324806E-5</v>
      </c>
      <c r="U35" s="21">
        <f t="shared" si="1"/>
        <v>5.104732903310894E-157</v>
      </c>
    </row>
    <row r="36" spans="18:21" x14ac:dyDescent="0.25">
      <c r="R36" s="21"/>
      <c r="S36" s="21">
        <v>-790</v>
      </c>
      <c r="T36" s="21">
        <f t="shared" si="0"/>
        <v>4.1494767206680685E-5</v>
      </c>
      <c r="U36" s="21">
        <f t="shared" si="1"/>
        <v>3.5013937061806655E-153</v>
      </c>
    </row>
    <row r="37" spans="18:21" x14ac:dyDescent="0.25">
      <c r="R37" s="21"/>
      <c r="S37" s="21">
        <v>-780</v>
      </c>
      <c r="T37" s="21">
        <f t="shared" si="0"/>
        <v>4.5276564112285379E-5</v>
      </c>
      <c r="U37" s="21">
        <f t="shared" si="1"/>
        <v>2.1490866571326172E-149</v>
      </c>
    </row>
    <row r="38" spans="18:21" x14ac:dyDescent="0.25">
      <c r="R38" s="21"/>
      <c r="S38" s="21">
        <v>-770</v>
      </c>
      <c r="T38" s="21">
        <f t="shared" si="0"/>
        <v>4.9348168918754285E-5</v>
      </c>
      <c r="U38" s="21">
        <f t="shared" si="1"/>
        <v>1.1803531582831472E-145</v>
      </c>
    </row>
    <row r="39" spans="18:21" x14ac:dyDescent="0.25">
      <c r="R39" s="21"/>
      <c r="S39" s="21">
        <v>-760</v>
      </c>
      <c r="T39" s="21">
        <f t="shared" si="0"/>
        <v>5.3726193712163308E-5</v>
      </c>
      <c r="U39" s="21">
        <f t="shared" si="1"/>
        <v>5.8011629228790134E-142</v>
      </c>
    </row>
    <row r="40" spans="18:21" x14ac:dyDescent="0.25">
      <c r="R40" s="21"/>
      <c r="S40" s="21">
        <v>-750</v>
      </c>
      <c r="T40" s="21">
        <f t="shared" si="0"/>
        <v>5.8427668311895131E-5</v>
      </c>
      <c r="U40" s="21">
        <f t="shared" si="1"/>
        <v>2.5513099121397975E-138</v>
      </c>
    </row>
    <row r="41" spans="18:21" x14ac:dyDescent="0.25">
      <c r="R41" s="21"/>
      <c r="S41" s="21">
        <v>-740</v>
      </c>
      <c r="T41" s="21">
        <f t="shared" si="0"/>
        <v>6.3469998385500884E-5</v>
      </c>
      <c r="U41" s="21">
        <f t="shared" si="1"/>
        <v>1.0040525134281905E-134</v>
      </c>
    </row>
    <row r="42" spans="18:21" x14ac:dyDescent="0.25">
      <c r="R42" s="21"/>
      <c r="S42" s="21">
        <v>-730</v>
      </c>
      <c r="T42" s="21">
        <f t="shared" si="0"/>
        <v>6.8870917698260736E-5</v>
      </c>
      <c r="U42" s="21">
        <f t="shared" si="1"/>
        <v>3.5358570318808908E-131</v>
      </c>
    </row>
    <row r="43" spans="18:21" x14ac:dyDescent="0.25">
      <c r="R43" s="21"/>
      <c r="S43" s="21">
        <v>-720</v>
      </c>
      <c r="T43" s="21">
        <f t="shared" si="0"/>
        <v>7.4648434316142994E-5</v>
      </c>
      <c r="U43" s="21">
        <f t="shared" si="1"/>
        <v>1.1142381472648192E-127</v>
      </c>
    </row>
    <row r="44" spans="18:21" x14ac:dyDescent="0.25">
      <c r="R44" s="21"/>
      <c r="S44" s="21">
        <v>-710</v>
      </c>
      <c r="T44" s="21">
        <f t="shared" si="0"/>
        <v>8.0820770614091204E-5</v>
      </c>
      <c r="U44" s="21">
        <f t="shared" si="1"/>
        <v>3.1420016370006736E-124</v>
      </c>
    </row>
    <row r="45" spans="18:21" x14ac:dyDescent="0.25">
      <c r="R45" s="21"/>
      <c r="S45" s="21">
        <v>-700</v>
      </c>
      <c r="T45" s="21">
        <f t="shared" si="0"/>
        <v>8.7406296979031613E-5</v>
      </c>
      <c r="U45" s="21">
        <f t="shared" si="1"/>
        <v>7.9282958639155192E-121</v>
      </c>
    </row>
    <row r="46" spans="18:21" x14ac:dyDescent="0.25">
      <c r="R46" s="21"/>
      <c r="S46" s="21">
        <v>-690</v>
      </c>
      <c r="T46" s="21">
        <f t="shared" si="0"/>
        <v>9.4423459138670619E-5</v>
      </c>
      <c r="U46" s="21">
        <f t="shared" si="1"/>
        <v>1.7901867883401973E-117</v>
      </c>
    </row>
    <row r="47" spans="18:21" x14ac:dyDescent="0.25">
      <c r="R47" s="21"/>
      <c r="S47" s="21">
        <v>-680</v>
      </c>
      <c r="T47" s="21">
        <f t="shared" si="0"/>
        <v>1.0189069909295162E-4</v>
      </c>
      <c r="U47" s="21">
        <f t="shared" si="1"/>
        <v>3.6171115666225453E-114</v>
      </c>
    </row>
    <row r="48" spans="18:21" x14ac:dyDescent="0.25">
      <c r="R48" s="21"/>
      <c r="S48" s="21">
        <v>-670</v>
      </c>
      <c r="T48" s="21">
        <f t="shared" si="0"/>
        <v>1.0982636967484762E-4</v>
      </c>
      <c r="U48" s="21">
        <f t="shared" si="1"/>
        <v>6.5398911302735535E-111</v>
      </c>
    </row>
    <row r="49" spans="18:21" x14ac:dyDescent="0.25">
      <c r="R49" s="21"/>
      <c r="S49" s="21">
        <v>-660</v>
      </c>
      <c r="T49" s="21">
        <f t="shared" si="0"/>
        <v>1.1824864282077141E-4</v>
      </c>
      <c r="U49" s="21">
        <f t="shared" si="1"/>
        <v>1.0580938509417542E-107</v>
      </c>
    </row>
    <row r="50" spans="18:21" x14ac:dyDescent="0.25">
      <c r="R50" s="21"/>
      <c r="S50" s="21">
        <v>-650</v>
      </c>
      <c r="T50" s="21">
        <f t="shared" si="0"/>
        <v>1.2717541168805993E-4</v>
      </c>
      <c r="U50" s="21">
        <f t="shared" si="1"/>
        <v>1.5318735584931694E-104</v>
      </c>
    </row>
    <row r="51" spans="18:21" x14ac:dyDescent="0.25">
      <c r="R51" s="21"/>
      <c r="S51" s="21">
        <v>-640</v>
      </c>
      <c r="T51" s="21">
        <f t="shared" si="0"/>
        <v>1.3662418681740731E-4</v>
      </c>
      <c r="U51" s="21">
        <f t="shared" si="1"/>
        <v>1.9845713018560087E-101</v>
      </c>
    </row>
    <row r="52" spans="18:21" x14ac:dyDescent="0.25">
      <c r="R52" s="21"/>
      <c r="S52" s="21">
        <v>-630</v>
      </c>
      <c r="T52" s="21">
        <f t="shared" si="0"/>
        <v>1.4661198660142398E-4</v>
      </c>
      <c r="U52" s="21">
        <f t="shared" si="1"/>
        <v>2.30067647337574E-98</v>
      </c>
    </row>
    <row r="53" spans="18:21" x14ac:dyDescent="0.25">
      <c r="R53" s="21"/>
      <c r="S53" s="21">
        <v>-620</v>
      </c>
      <c r="T53" s="21">
        <f t="shared" si="0"/>
        <v>1.5715522238623857E-4</v>
      </c>
      <c r="U53" s="21">
        <f t="shared" si="1"/>
        <v>2.3866539498424366E-95</v>
      </c>
    </row>
    <row r="54" spans="18:21" x14ac:dyDescent="0.25">
      <c r="R54" s="21"/>
      <c r="S54" s="21">
        <v>-610</v>
      </c>
      <c r="T54" s="21">
        <f t="shared" si="0"/>
        <v>1.6826957860075896E-4</v>
      </c>
      <c r="U54" s="21">
        <f t="shared" si="1"/>
        <v>2.2154829555721921E-92</v>
      </c>
    </row>
    <row r="55" spans="18:21" x14ac:dyDescent="0.25">
      <c r="R55" s="21"/>
      <c r="S55" s="21">
        <v>-600</v>
      </c>
      <c r="T55" s="21">
        <f t="shared" si="0"/>
        <v>1.7996988837729353E-4</v>
      </c>
      <c r="U55" s="21">
        <f t="shared" si="1"/>
        <v>1.8403161207199213E-89</v>
      </c>
    </row>
    <row r="56" spans="18:21" x14ac:dyDescent="0.25">
      <c r="R56" s="21"/>
      <c r="S56" s="21">
        <v>-590</v>
      </c>
      <c r="T56" s="21">
        <f t="shared" si="0"/>
        <v>1.922700051971094E-4</v>
      </c>
      <c r="U56" s="21">
        <f t="shared" si="1"/>
        <v>1.3679225385527066E-86</v>
      </c>
    </row>
    <row r="57" spans="18:21" x14ac:dyDescent="0.25">
      <c r="R57" s="21"/>
      <c r="S57" s="21">
        <v>-580</v>
      </c>
      <c r="T57" s="21">
        <f t="shared" si="0"/>
        <v>2.0518267116449092E-4</v>
      </c>
      <c r="U57" s="21">
        <f t="shared" si="1"/>
        <v>9.0986223117118814E-84</v>
      </c>
    </row>
    <row r="58" spans="18:21" x14ac:dyDescent="0.25">
      <c r="R58" s="21"/>
      <c r="S58" s="21">
        <v>-570</v>
      </c>
      <c r="T58" s="21">
        <f t="shared" si="0"/>
        <v>2.1871938258225532E-4</v>
      </c>
      <c r="U58" s="21">
        <f t="shared" si="1"/>
        <v>5.4154534559120263E-81</v>
      </c>
    </row>
    <row r="59" spans="18:21" x14ac:dyDescent="0.25">
      <c r="R59" s="21"/>
      <c r="S59" s="21">
        <v>-560</v>
      </c>
      <c r="T59" s="21">
        <f t="shared" si="0"/>
        <v>2.3289025356971723E-4</v>
      </c>
      <c r="U59" s="21">
        <f t="shared" si="1"/>
        <v>2.8842910016969247E-78</v>
      </c>
    </row>
    <row r="60" spans="18:21" x14ac:dyDescent="0.25">
      <c r="R60" s="21"/>
      <c r="S60" s="21">
        <v>-550</v>
      </c>
      <c r="T60" s="21">
        <f t="shared" si="0"/>
        <v>2.4770387852997701E-4</v>
      </c>
      <c r="U60" s="21">
        <f t="shared" si="1"/>
        <v>1.3746381105238436E-75</v>
      </c>
    </row>
    <row r="61" spans="18:21" x14ac:dyDescent="0.25">
      <c r="R61" s="21"/>
      <c r="S61" s="21">
        <v>-540</v>
      </c>
      <c r="T61" s="21">
        <f t="shared" si="0"/>
        <v>2.6316719433631383E-4</v>
      </c>
      <c r="U61" s="21">
        <f t="shared" si="1"/>
        <v>5.8624984753170136E-73</v>
      </c>
    </row>
    <row r="62" spans="18:21" x14ac:dyDescent="0.25">
      <c r="R62" s="21"/>
      <c r="S62" s="21">
        <v>-530</v>
      </c>
      <c r="T62" s="21">
        <f t="shared" si="0"/>
        <v>2.7928534316654915E-4</v>
      </c>
      <c r="U62" s="21">
        <f t="shared" si="1"/>
        <v>2.2372893895491549E-70</v>
      </c>
    </row>
    <row r="63" spans="18:21" x14ac:dyDescent="0.25">
      <c r="R63" s="21"/>
      <c r="S63" s="21">
        <v>-520</v>
      </c>
      <c r="T63" s="21">
        <f t="shared" si="0"/>
        <v>2.960615369686395E-4</v>
      </c>
      <c r="U63" s="21">
        <f t="shared" si="1"/>
        <v>7.6402336601962754E-68</v>
      </c>
    </row>
    <row r="64" spans="18:21" x14ac:dyDescent="0.25">
      <c r="R64" s="21"/>
      <c r="S64" s="21">
        <v>-510</v>
      </c>
      <c r="T64" s="21">
        <f t="shared" si="0"/>
        <v>3.1349692458962315E-4</v>
      </c>
      <c r="U64" s="21">
        <f t="shared" si="1"/>
        <v>2.334727378106194E-65</v>
      </c>
    </row>
    <row r="65" spans="18:21" x14ac:dyDescent="0.25">
      <c r="R65" s="21"/>
      <c r="S65" s="21">
        <v>-500</v>
      </c>
      <c r="T65" s="21">
        <f t="shared" si="0"/>
        <v>3.3159046264249559E-4</v>
      </c>
      <c r="U65" s="21">
        <f t="shared" si="1"/>
        <v>6.384262992519789E-63</v>
      </c>
    </row>
    <row r="66" spans="18:21" x14ac:dyDescent="0.25">
      <c r="R66" s="21"/>
      <c r="S66" s="21">
        <v>-490</v>
      </c>
      <c r="T66" s="21">
        <f t="shared" si="0"/>
        <v>3.5033879122083387E-4</v>
      </c>
      <c r="U66" s="21">
        <f t="shared" si="1"/>
        <v>1.56217764772271E-60</v>
      </c>
    </row>
    <row r="67" spans="18:21" x14ac:dyDescent="0.25">
      <c r="R67" s="21"/>
      <c r="S67" s="21">
        <v>-480</v>
      </c>
      <c r="T67" s="21">
        <f t="shared" si="0"/>
        <v>3.6973611559818512E-4</v>
      </c>
      <c r="U67" s="21">
        <f t="shared" si="1"/>
        <v>3.4205435759730122E-58</v>
      </c>
    </row>
    <row r="68" spans="18:21" x14ac:dyDescent="0.25">
      <c r="R68" s="21"/>
      <c r="S68" s="21">
        <v>-470</v>
      </c>
      <c r="T68" s="21">
        <f t="shared" si="0"/>
        <v>3.8977409506766827E-4</v>
      </c>
      <c r="U68" s="21">
        <f t="shared" si="1"/>
        <v>6.7020072466245041E-56</v>
      </c>
    </row>
    <row r="69" spans="18:21" x14ac:dyDescent="0.25">
      <c r="R69" s="21"/>
      <c r="S69" s="21">
        <v>-460</v>
      </c>
      <c r="T69" s="21">
        <f t="shared" si="0"/>
        <v>4.104417400861652E-4</v>
      </c>
      <c r="U69" s="21">
        <f t="shared" si="1"/>
        <v>1.1750591165195153E-53</v>
      </c>
    </row>
    <row r="70" spans="18:21" x14ac:dyDescent="0.25">
      <c r="R70" s="21"/>
      <c r="S70" s="21">
        <v>-450</v>
      </c>
      <c r="T70" s="21">
        <f t="shared" si="0"/>
        <v>4.3172531888630575E-4</v>
      </c>
      <c r="U70" s="21">
        <f t="shared" si="1"/>
        <v>1.8435698499481387E-51</v>
      </c>
    </row>
    <row r="71" spans="18:21" x14ac:dyDescent="0.25">
      <c r="R71" s="21"/>
      <c r="S71" s="21">
        <v>-440</v>
      </c>
      <c r="T71" s="21">
        <f t="shared" si="0"/>
        <v>4.5360827470759363E-4</v>
      </c>
      <c r="U71" s="21">
        <f t="shared" si="1"/>
        <v>2.5882399436893639E-49</v>
      </c>
    </row>
    <row r="72" spans="18:21" x14ac:dyDescent="0.25">
      <c r="R72" s="21"/>
      <c r="S72" s="21">
        <v>-430</v>
      </c>
      <c r="T72" s="21">
        <f t="shared" si="0"/>
        <v>4.7607115477503437E-4</v>
      </c>
      <c r="U72" s="21">
        <f t="shared" si="1"/>
        <v>3.2515806554463622E-47</v>
      </c>
    </row>
    <row r="73" spans="18:21" x14ac:dyDescent="0.25">
      <c r="R73" s="21"/>
      <c r="S73" s="21">
        <v>-420</v>
      </c>
      <c r="T73" s="21">
        <f t="shared" si="0"/>
        <v>4.9909155211914956E-4</v>
      </c>
      <c r="U73" s="21">
        <f t="shared" si="1"/>
        <v>3.6553551979632374E-45</v>
      </c>
    </row>
    <row r="74" spans="18:21" x14ac:dyDescent="0.25">
      <c r="R74" s="21"/>
      <c r="S74" s="21">
        <v>-410</v>
      </c>
      <c r="T74" s="21">
        <f t="shared" si="0"/>
        <v>5.2264406128502865E-4</v>
      </c>
      <c r="U74" s="21">
        <f t="shared" si="1"/>
        <v>3.6771360245602778E-43</v>
      </c>
    </row>
    <row r="75" spans="18:21" x14ac:dyDescent="0.25">
      <c r="R75" s="21"/>
      <c r="S75" s="21">
        <v>-400</v>
      </c>
      <c r="T75" s="21">
        <f t="shared" si="0"/>
        <v>5.4670024891997882E-4</v>
      </c>
      <c r="U75" s="21">
        <f t="shared" si="1"/>
        <v>3.310052363327167E-41</v>
      </c>
    </row>
    <row r="76" spans="18:21" x14ac:dyDescent="0.25">
      <c r="R76" s="21"/>
      <c r="S76" s="21">
        <v>-390</v>
      </c>
      <c r="T76" s="21">
        <f t="shared" si="0"/>
        <v>5.7122864015935783E-4</v>
      </c>
      <c r="U76" s="21">
        <f t="shared" si="1"/>
        <v>2.6662759190022706E-39</v>
      </c>
    </row>
    <row r="77" spans="18:21" x14ac:dyDescent="0.25">
      <c r="R77" s="21"/>
      <c r="S77" s="21">
        <v>-380</v>
      </c>
      <c r="T77" s="21">
        <f t="shared" si="0"/>
        <v>5.961947216484685E-4</v>
      </c>
      <c r="U77" s="21">
        <f t="shared" si="1"/>
        <v>1.9218539203715728E-37</v>
      </c>
    </row>
    <row r="78" spans="18:21" x14ac:dyDescent="0.25">
      <c r="R78" s="21"/>
      <c r="S78" s="21">
        <v>-370</v>
      </c>
      <c r="T78" s="21">
        <f t="shared" si="0"/>
        <v>6.2156096194521907E-4</v>
      </c>
      <c r="U78" s="21">
        <f t="shared" si="1"/>
        <v>1.2395975672102316E-35</v>
      </c>
    </row>
    <row r="79" spans="18:21" x14ac:dyDescent="0.25">
      <c r="R79" s="21"/>
      <c r="S79" s="21">
        <v>-360</v>
      </c>
      <c r="T79" s="21">
        <f t="shared" ref="T79:T142" si="2">NORMDIST(S79,T$11,T$12,0)</f>
        <v>6.4728684994404327E-4</v>
      </c>
      <c r="U79" s="21">
        <f t="shared" ref="U79:U142" si="3">NORMDIST(S79,U$11,U$12,0)</f>
        <v>7.1546124522102017E-34</v>
      </c>
    </row>
    <row r="80" spans="18:21" x14ac:dyDescent="0.25">
      <c r="R80" s="21"/>
      <c r="S80" s="21">
        <v>-350</v>
      </c>
      <c r="T80" s="21">
        <f t="shared" si="2"/>
        <v>6.7332895184686289E-4</v>
      </c>
      <c r="U80" s="21">
        <f t="shared" si="3"/>
        <v>3.6951882686928884E-32</v>
      </c>
    </row>
    <row r="81" spans="18:21" x14ac:dyDescent="0.25">
      <c r="R81" s="21"/>
      <c r="S81" s="21">
        <v>-340</v>
      </c>
      <c r="T81" s="21">
        <f t="shared" si="2"/>
        <v>6.9964098708241414E-4</v>
      </c>
      <c r="U81" s="21">
        <f t="shared" si="3"/>
        <v>1.7077806340692887E-30</v>
      </c>
    </row>
    <row r="82" spans="18:21" x14ac:dyDescent="0.25">
      <c r="R82" s="21"/>
      <c r="S82" s="21">
        <v>-330</v>
      </c>
      <c r="T82" s="21">
        <f t="shared" si="2"/>
        <v>7.2617392344183514E-4</v>
      </c>
      <c r="U82" s="21">
        <f t="shared" si="3"/>
        <v>7.0627308450311792E-29</v>
      </c>
    </row>
    <row r="83" spans="18:21" x14ac:dyDescent="0.25">
      <c r="R83" s="21"/>
      <c r="S83" s="21">
        <v>-320</v>
      </c>
      <c r="T83" s="21">
        <f t="shared" si="2"/>
        <v>7.5287609155708167E-4</v>
      </c>
      <c r="U83" s="21">
        <f t="shared" si="3"/>
        <v>2.6137153296799494E-27</v>
      </c>
    </row>
    <row r="84" spans="18:21" x14ac:dyDescent="0.25">
      <c r="R84" s="21"/>
      <c r="S84" s="21">
        <v>-310</v>
      </c>
      <c r="T84" s="21">
        <f t="shared" si="2"/>
        <v>7.796933187005432E-4</v>
      </c>
      <c r="U84" s="21">
        <f t="shared" si="3"/>
        <v>8.6554364433713397E-26</v>
      </c>
    </row>
    <row r="85" spans="18:21" x14ac:dyDescent="0.25">
      <c r="R85" s="21"/>
      <c r="S85" s="21">
        <v>-300</v>
      </c>
      <c r="T85" s="21">
        <f t="shared" si="2"/>
        <v>8.06569081730478E-4</v>
      </c>
      <c r="U85" s="21">
        <f t="shared" si="3"/>
        <v>2.5648662089021399E-24</v>
      </c>
    </row>
    <row r="86" spans="18:21" x14ac:dyDescent="0.25">
      <c r="R86" s="21"/>
      <c r="S86" s="21">
        <v>-290</v>
      </c>
      <c r="T86" s="21">
        <f t="shared" si="2"/>
        <v>8.3344467884886148E-4</v>
      </c>
      <c r="U86" s="21">
        <f t="shared" si="3"/>
        <v>6.8011995550166421E-23</v>
      </c>
    </row>
    <row r="87" spans="18:21" x14ac:dyDescent="0.25">
      <c r="R87" s="21"/>
      <c r="S87" s="21">
        <v>-280</v>
      </c>
      <c r="T87" s="21">
        <f t="shared" si="2"/>
        <v>8.6025941967745885E-4</v>
      </c>
      <c r="U87" s="21">
        <f t="shared" si="3"/>
        <v>1.6138061905814306E-21</v>
      </c>
    </row>
    <row r="88" spans="18:21" x14ac:dyDescent="0.25">
      <c r="R88" s="21"/>
      <c r="S88" s="21">
        <v>-270</v>
      </c>
      <c r="T88" s="21">
        <f t="shared" si="2"/>
        <v>8.8695083299584945E-4</v>
      </c>
      <c r="U88" s="21">
        <f t="shared" si="3"/>
        <v>3.4265911905563053E-20</v>
      </c>
    </row>
    <row r="89" spans="18:21" x14ac:dyDescent="0.25">
      <c r="R89" s="21"/>
      <c r="S89" s="21">
        <v>-260</v>
      </c>
      <c r="T89" s="21">
        <f t="shared" si="2"/>
        <v>9.13454891323428E-4</v>
      </c>
      <c r="U89" s="21">
        <f t="shared" si="3"/>
        <v>6.5105588439738268E-19</v>
      </c>
    </row>
    <row r="90" spans="18:21" x14ac:dyDescent="0.25">
      <c r="R90" s="21"/>
      <c r="S90" s="21">
        <v>-250</v>
      </c>
      <c r="T90" s="21">
        <f t="shared" si="2"/>
        <v>9.3970625136767527E-4</v>
      </c>
      <c r="U90" s="21">
        <f t="shared" si="3"/>
        <v>1.1069278149757401E-17</v>
      </c>
    </row>
    <row r="91" spans="18:21" x14ac:dyDescent="0.25">
      <c r="R91" s="21"/>
      <c r="S91" s="21">
        <v>-240</v>
      </c>
      <c r="T91" s="21">
        <f t="shared" si="2"/>
        <v>9.6563850920494243E-4</v>
      </c>
      <c r="U91" s="21">
        <f t="shared" si="3"/>
        <v>1.6840903611789643E-16</v>
      </c>
    </row>
    <row r="92" spans="18:21" x14ac:dyDescent="0.25">
      <c r="R92" s="21"/>
      <c r="S92" s="21">
        <v>-230</v>
      </c>
      <c r="T92" s="21">
        <f t="shared" si="2"/>
        <v>9.911844689093419E-4</v>
      </c>
      <c r="U92" s="21">
        <f t="shared" si="3"/>
        <v>2.2927491303556143E-15</v>
      </c>
    </row>
    <row r="93" spans="18:21" x14ac:dyDescent="0.25">
      <c r="R93" s="21"/>
      <c r="S93" s="21">
        <v>-220</v>
      </c>
      <c r="T93" s="21">
        <f t="shared" si="2"/>
        <v>1.0162764232017239E-3</v>
      </c>
      <c r="U93" s="21">
        <f t="shared" si="3"/>
        <v>2.7931402433965612E-14</v>
      </c>
    </row>
    <row r="94" spans="18:21" x14ac:dyDescent="0.25">
      <c r="R94" s="21"/>
      <c r="S94" s="21">
        <v>-210</v>
      </c>
      <c r="T94" s="21">
        <f t="shared" si="2"/>
        <v>1.0408464445558709E-3</v>
      </c>
      <c r="U94" s="21">
        <f t="shared" si="3"/>
        <v>3.0449068027881982E-13</v>
      </c>
    </row>
    <row r="95" spans="18:21" x14ac:dyDescent="0.25">
      <c r="R95" s="21"/>
      <c r="S95" s="21">
        <v>-200</v>
      </c>
      <c r="T95" s="21">
        <f t="shared" si="2"/>
        <v>1.0648266850745074E-3</v>
      </c>
      <c r="U95" s="21">
        <f t="shared" si="3"/>
        <v>2.9703000624507173E-12</v>
      </c>
    </row>
    <row r="96" spans="18:21" x14ac:dyDescent="0.25">
      <c r="R96" s="21"/>
      <c r="S96" s="21">
        <v>-190</v>
      </c>
      <c r="T96" s="21">
        <f t="shared" si="2"/>
        <v>1.0881496833350865E-3</v>
      </c>
      <c r="U96" s="21">
        <f t="shared" si="3"/>
        <v>2.5928160226898982E-11</v>
      </c>
    </row>
    <row r="97" spans="18:21" x14ac:dyDescent="0.25">
      <c r="R97" s="21"/>
      <c r="S97" s="21">
        <v>-180</v>
      </c>
      <c r="T97" s="21">
        <f t="shared" si="2"/>
        <v>1.110748676305999E-3</v>
      </c>
      <c r="U97" s="21">
        <f t="shared" si="3"/>
        <v>2.0252942832744286E-10</v>
      </c>
    </row>
    <row r="98" spans="18:21" x14ac:dyDescent="0.25">
      <c r="R98" s="21"/>
      <c r="S98" s="21">
        <v>-170</v>
      </c>
      <c r="T98" s="21">
        <f t="shared" si="2"/>
        <v>1.1325579143491935E-3</v>
      </c>
      <c r="U98" s="21">
        <f t="shared" si="3"/>
        <v>1.4156295821516289E-9</v>
      </c>
    </row>
    <row r="99" spans="18:21" x14ac:dyDescent="0.25">
      <c r="R99" s="21"/>
      <c r="S99" s="21">
        <v>-160</v>
      </c>
      <c r="T99" s="21">
        <f t="shared" si="2"/>
        <v>1.1535129772564097E-3</v>
      </c>
      <c r="U99" s="21">
        <f t="shared" si="3"/>
        <v>8.8543396950730428E-9</v>
      </c>
    </row>
    <row r="100" spans="18:21" x14ac:dyDescent="0.25">
      <c r="R100" s="21"/>
      <c r="S100" s="21">
        <v>-150</v>
      </c>
      <c r="T100" s="21">
        <f t="shared" si="2"/>
        <v>1.1735510892143318E-3</v>
      </c>
      <c r="U100" s="21">
        <f t="shared" si="3"/>
        <v>4.9557317157809931E-8</v>
      </c>
    </row>
    <row r="101" spans="18:21" x14ac:dyDescent="0.25">
      <c r="R101" s="21"/>
      <c r="S101" s="21">
        <v>-140</v>
      </c>
      <c r="T101" s="21">
        <f t="shared" si="2"/>
        <v>1.1926114305598964E-3</v>
      </c>
      <c r="U101" s="21">
        <f t="shared" si="3"/>
        <v>2.4820152902099964E-7</v>
      </c>
    </row>
    <row r="102" spans="18:21" x14ac:dyDescent="0.25">
      <c r="R102" s="21"/>
      <c r="S102" s="21">
        <v>-130</v>
      </c>
      <c r="T102" s="21">
        <f t="shared" si="2"/>
        <v>1.2106354441713933E-3</v>
      </c>
      <c r="U102" s="21">
        <f t="shared" si="3"/>
        <v>1.1123620798546142E-6</v>
      </c>
    </row>
    <row r="103" spans="18:21" x14ac:dyDescent="0.25">
      <c r="R103" s="21"/>
      <c r="S103" s="21">
        <v>-120</v>
      </c>
      <c r="T103" s="21">
        <f t="shared" si="2"/>
        <v>1.2275671343444112E-3</v>
      </c>
      <c r="U103" s="21">
        <f t="shared" si="3"/>
        <v>4.4610075254961786E-6</v>
      </c>
    </row>
    <row r="104" spans="18:21" x14ac:dyDescent="0.25">
      <c r="R104" s="21"/>
      <c r="S104" s="21">
        <v>-110</v>
      </c>
      <c r="T104" s="21">
        <f t="shared" si="2"/>
        <v>1.2433533560244285E-3</v>
      </c>
      <c r="U104" s="21">
        <f t="shared" si="3"/>
        <v>1.6009021720694022E-5</v>
      </c>
    </row>
    <row r="105" spans="18:21" x14ac:dyDescent="0.25">
      <c r="R105" s="21"/>
      <c r="S105" s="21">
        <v>-100</v>
      </c>
      <c r="T105" s="21">
        <f t="shared" si="2"/>
        <v>1.2579440923099771E-3</v>
      </c>
      <c r="U105" s="21">
        <f t="shared" si="3"/>
        <v>5.140929987637017E-5</v>
      </c>
    </row>
    <row r="106" spans="18:21" x14ac:dyDescent="0.25">
      <c r="R106" s="21"/>
      <c r="S106" s="21">
        <v>-90</v>
      </c>
      <c r="T106" s="21">
        <f t="shared" si="2"/>
        <v>1.2712927182017472E-3</v>
      </c>
      <c r="U106" s="21">
        <f t="shared" si="3"/>
        <v>1.4772828039793357E-4</v>
      </c>
    </row>
    <row r="107" spans="18:21" x14ac:dyDescent="0.25">
      <c r="R107" s="21"/>
      <c r="S107" s="21">
        <v>-80</v>
      </c>
      <c r="T107" s="21">
        <f t="shared" si="2"/>
        <v>1.2833562486533798E-3</v>
      </c>
      <c r="U107" s="21">
        <f t="shared" si="3"/>
        <v>3.7986620079324805E-4</v>
      </c>
    </row>
    <row r="108" spans="18:21" x14ac:dyDescent="0.25">
      <c r="R108" s="21"/>
      <c r="S108" s="21">
        <v>-70</v>
      </c>
      <c r="T108" s="21">
        <f t="shared" si="2"/>
        <v>1.2940955690784895E-3</v>
      </c>
      <c r="U108" s="21">
        <f t="shared" si="3"/>
        <v>8.7406296979031619E-4</v>
      </c>
    </row>
    <row r="109" spans="18:21" x14ac:dyDescent="0.25">
      <c r="R109" s="21"/>
      <c r="S109" s="21">
        <v>-60</v>
      </c>
      <c r="T109" s="21">
        <f t="shared" si="2"/>
        <v>1.3034756465848528E-3</v>
      </c>
      <c r="U109" s="21">
        <f t="shared" si="3"/>
        <v>1.7996988837729354E-3</v>
      </c>
    </row>
    <row r="110" spans="18:21" x14ac:dyDescent="0.25">
      <c r="R110" s="21"/>
      <c r="S110" s="21">
        <v>-50</v>
      </c>
      <c r="T110" s="21">
        <f t="shared" si="2"/>
        <v>1.3114657203397997E-3</v>
      </c>
      <c r="U110" s="21">
        <f t="shared" si="3"/>
        <v>3.3159046264249559E-3</v>
      </c>
    </row>
    <row r="111" spans="18:21" x14ac:dyDescent="0.25">
      <c r="R111" s="21"/>
      <c r="S111" s="21">
        <v>-40</v>
      </c>
      <c r="T111" s="21">
        <f t="shared" si="2"/>
        <v>1.3180394696193924E-3</v>
      </c>
      <c r="U111" s="21">
        <f t="shared" si="3"/>
        <v>5.4670024891997878E-3</v>
      </c>
    </row>
    <row r="112" spans="18:21" x14ac:dyDescent="0.25">
      <c r="R112" s="21"/>
      <c r="S112" s="21">
        <v>-30</v>
      </c>
      <c r="T112" s="21">
        <f t="shared" si="2"/>
        <v>1.3231751582567059E-3</v>
      </c>
      <c r="U112" s="21">
        <f t="shared" si="3"/>
        <v>8.0656908173047798E-3</v>
      </c>
    </row>
    <row r="113" spans="18:21" x14ac:dyDescent="0.25">
      <c r="R113" s="21"/>
      <c r="S113" s="21">
        <v>-20</v>
      </c>
      <c r="T113" s="21">
        <f t="shared" si="2"/>
        <v>1.3268557543798408E-3</v>
      </c>
      <c r="U113" s="21">
        <f t="shared" si="3"/>
        <v>1.0648266850745075E-2</v>
      </c>
    </row>
    <row r="114" spans="18:21" x14ac:dyDescent="0.25">
      <c r="R114" s="21"/>
      <c r="S114" s="21">
        <v>-10</v>
      </c>
      <c r="T114" s="21">
        <f t="shared" si="2"/>
        <v>1.3290690245165901E-3</v>
      </c>
      <c r="U114" s="21">
        <f t="shared" si="3"/>
        <v>1.2579440923099771E-2</v>
      </c>
    </row>
    <row r="115" spans="18:21" x14ac:dyDescent="0.25">
      <c r="R115" s="21"/>
      <c r="S115" s="21">
        <v>0</v>
      </c>
      <c r="T115" s="21">
        <f t="shared" si="2"/>
        <v>1.329807601338109E-3</v>
      </c>
      <c r="U115" s="21">
        <f t="shared" si="3"/>
        <v>1.329807601338109E-2</v>
      </c>
    </row>
    <row r="116" spans="18:21" x14ac:dyDescent="0.25">
      <c r="R116" s="21"/>
      <c r="S116" s="21">
        <v>10</v>
      </c>
      <c r="T116" s="21">
        <f t="shared" si="2"/>
        <v>1.3290690245165901E-3</v>
      </c>
      <c r="U116" s="21">
        <f t="shared" si="3"/>
        <v>1.2579440923099771E-2</v>
      </c>
    </row>
    <row r="117" spans="18:21" x14ac:dyDescent="0.25">
      <c r="R117" s="21"/>
      <c r="S117" s="21">
        <v>20</v>
      </c>
      <c r="T117" s="21">
        <f t="shared" si="2"/>
        <v>1.3268557543798408E-3</v>
      </c>
      <c r="U117" s="21">
        <f t="shared" si="3"/>
        <v>1.0648266850745075E-2</v>
      </c>
    </row>
    <row r="118" spans="18:21" x14ac:dyDescent="0.25">
      <c r="R118" s="21"/>
      <c r="S118" s="21">
        <v>30</v>
      </c>
      <c r="T118" s="21">
        <f t="shared" si="2"/>
        <v>1.3231751582567059E-3</v>
      </c>
      <c r="U118" s="21">
        <f t="shared" si="3"/>
        <v>8.0656908173047798E-3</v>
      </c>
    </row>
    <row r="119" spans="18:21" x14ac:dyDescent="0.25">
      <c r="R119" s="21"/>
      <c r="S119" s="21">
        <v>40</v>
      </c>
      <c r="T119" s="21">
        <f t="shared" si="2"/>
        <v>1.3180394696193924E-3</v>
      </c>
      <c r="U119" s="21">
        <f t="shared" si="3"/>
        <v>5.4670024891997878E-3</v>
      </c>
    </row>
    <row r="120" spans="18:21" x14ac:dyDescent="0.25">
      <c r="R120" s="21"/>
      <c r="S120" s="21">
        <v>50</v>
      </c>
      <c r="T120" s="21">
        <f t="shared" si="2"/>
        <v>1.3114657203397997E-3</v>
      </c>
      <c r="U120" s="21">
        <f t="shared" si="3"/>
        <v>3.3159046264249559E-3</v>
      </c>
    </row>
    <row r="121" spans="18:21" x14ac:dyDescent="0.25">
      <c r="R121" s="21"/>
      <c r="S121" s="21">
        <v>60</v>
      </c>
      <c r="T121" s="21">
        <f t="shared" si="2"/>
        <v>1.3034756465848528E-3</v>
      </c>
      <c r="U121" s="21">
        <f t="shared" si="3"/>
        <v>1.7996988837729354E-3</v>
      </c>
    </row>
    <row r="122" spans="18:21" x14ac:dyDescent="0.25">
      <c r="R122" s="21"/>
      <c r="S122" s="21">
        <v>70</v>
      </c>
      <c r="T122" s="21">
        <f t="shared" si="2"/>
        <v>1.2940955690784895E-3</v>
      </c>
      <c r="U122" s="21">
        <f t="shared" si="3"/>
        <v>8.7406296979031619E-4</v>
      </c>
    </row>
    <row r="123" spans="18:21" x14ac:dyDescent="0.25">
      <c r="R123" s="21"/>
      <c r="S123" s="21">
        <v>80</v>
      </c>
      <c r="T123" s="21">
        <f t="shared" si="2"/>
        <v>1.2833562486533798E-3</v>
      </c>
      <c r="U123" s="21">
        <f t="shared" si="3"/>
        <v>3.7986620079324805E-4</v>
      </c>
    </row>
    <row r="124" spans="18:21" x14ac:dyDescent="0.25">
      <c r="R124" s="21"/>
      <c r="S124" s="21">
        <v>90</v>
      </c>
      <c r="T124" s="21">
        <f t="shared" si="2"/>
        <v>1.2712927182017472E-3</v>
      </c>
      <c r="U124" s="21">
        <f t="shared" si="3"/>
        <v>1.4772828039793357E-4</v>
      </c>
    </row>
    <row r="125" spans="18:21" x14ac:dyDescent="0.25">
      <c r="R125" s="21"/>
      <c r="S125" s="21">
        <v>100</v>
      </c>
      <c r="T125" s="21">
        <f t="shared" si="2"/>
        <v>1.2579440923099771E-3</v>
      </c>
      <c r="U125" s="21">
        <f t="shared" si="3"/>
        <v>5.140929987637017E-5</v>
      </c>
    </row>
    <row r="126" spans="18:21" x14ac:dyDescent="0.25">
      <c r="R126" s="21"/>
      <c r="S126" s="21">
        <v>110</v>
      </c>
      <c r="T126" s="21">
        <f t="shared" si="2"/>
        <v>1.2433533560244285E-3</v>
      </c>
      <c r="U126" s="21">
        <f t="shared" si="3"/>
        <v>1.6009021720694022E-5</v>
      </c>
    </row>
    <row r="127" spans="18:21" x14ac:dyDescent="0.25">
      <c r="R127" s="21"/>
      <c r="S127" s="21">
        <v>120</v>
      </c>
      <c r="T127" s="21">
        <f t="shared" si="2"/>
        <v>1.2275671343444112E-3</v>
      </c>
      <c r="U127" s="21">
        <f t="shared" si="3"/>
        <v>4.4610075254961786E-6</v>
      </c>
    </row>
    <row r="128" spans="18:21" x14ac:dyDescent="0.25">
      <c r="R128" s="21"/>
      <c r="S128" s="21">
        <v>130</v>
      </c>
      <c r="T128" s="21">
        <f t="shared" si="2"/>
        <v>1.2106354441713933E-3</v>
      </c>
      <c r="U128" s="21">
        <f t="shared" si="3"/>
        <v>1.1123620798546142E-6</v>
      </c>
    </row>
    <row r="129" spans="18:21" x14ac:dyDescent="0.25">
      <c r="R129" s="21"/>
      <c r="S129" s="21">
        <v>140</v>
      </c>
      <c r="T129" s="21">
        <f t="shared" si="2"/>
        <v>1.1926114305598964E-3</v>
      </c>
      <c r="U129" s="21">
        <f t="shared" si="3"/>
        <v>2.4820152902099964E-7</v>
      </c>
    </row>
    <row r="130" spans="18:21" x14ac:dyDescent="0.25">
      <c r="R130" s="21"/>
      <c r="S130" s="21">
        <v>150</v>
      </c>
      <c r="T130" s="21">
        <f t="shared" si="2"/>
        <v>1.1735510892143318E-3</v>
      </c>
      <c r="U130" s="21">
        <f t="shared" si="3"/>
        <v>4.9557317157809931E-8</v>
      </c>
    </row>
    <row r="131" spans="18:21" x14ac:dyDescent="0.25">
      <c r="R131" s="21"/>
      <c r="S131" s="21">
        <v>160</v>
      </c>
      <c r="T131" s="21">
        <f t="shared" si="2"/>
        <v>1.1535129772564097E-3</v>
      </c>
      <c r="U131" s="21">
        <f t="shared" si="3"/>
        <v>8.8543396950730428E-9</v>
      </c>
    </row>
    <row r="132" spans="18:21" x14ac:dyDescent="0.25">
      <c r="R132" s="21"/>
      <c r="S132" s="21">
        <v>170</v>
      </c>
      <c r="T132" s="21">
        <f t="shared" si="2"/>
        <v>1.1325579143491935E-3</v>
      </c>
      <c r="U132" s="21">
        <f t="shared" si="3"/>
        <v>1.4156295821516289E-9</v>
      </c>
    </row>
    <row r="133" spans="18:21" x14ac:dyDescent="0.25">
      <c r="R133" s="21"/>
      <c r="S133" s="21">
        <v>180</v>
      </c>
      <c r="T133" s="21">
        <f t="shared" si="2"/>
        <v>1.110748676305999E-3</v>
      </c>
      <c r="U133" s="21">
        <f t="shared" si="3"/>
        <v>2.0252942832744286E-10</v>
      </c>
    </row>
    <row r="134" spans="18:21" x14ac:dyDescent="0.25">
      <c r="R134" s="21"/>
      <c r="S134" s="21">
        <v>190</v>
      </c>
      <c r="T134" s="21">
        <f t="shared" si="2"/>
        <v>1.0881496833350865E-3</v>
      </c>
      <c r="U134" s="21">
        <f t="shared" si="3"/>
        <v>2.5928160226898982E-11</v>
      </c>
    </row>
    <row r="135" spans="18:21" x14ac:dyDescent="0.25">
      <c r="R135" s="21"/>
      <c r="S135" s="21">
        <v>200</v>
      </c>
      <c r="T135" s="21">
        <f t="shared" si="2"/>
        <v>1.0648266850745074E-3</v>
      </c>
      <c r="U135" s="21">
        <f t="shared" si="3"/>
        <v>2.9703000624507173E-12</v>
      </c>
    </row>
    <row r="136" spans="18:21" x14ac:dyDescent="0.25">
      <c r="R136" s="21"/>
      <c r="S136" s="21">
        <v>210</v>
      </c>
      <c r="T136" s="21">
        <f t="shared" si="2"/>
        <v>1.0408464445558709E-3</v>
      </c>
      <c r="U136" s="21">
        <f t="shared" si="3"/>
        <v>3.0449068027881982E-13</v>
      </c>
    </row>
    <row r="137" spans="18:21" x14ac:dyDescent="0.25">
      <c r="R137" s="21"/>
      <c r="S137" s="21">
        <v>220</v>
      </c>
      <c r="T137" s="21">
        <f t="shared" si="2"/>
        <v>1.0162764232017239E-3</v>
      </c>
      <c r="U137" s="21">
        <f t="shared" si="3"/>
        <v>2.7931402433965612E-14</v>
      </c>
    </row>
    <row r="138" spans="18:21" x14ac:dyDescent="0.25">
      <c r="R138" s="21"/>
      <c r="S138" s="21">
        <v>230</v>
      </c>
      <c r="T138" s="21">
        <f t="shared" si="2"/>
        <v>9.911844689093419E-4</v>
      </c>
      <c r="U138" s="21">
        <f t="shared" si="3"/>
        <v>2.2927491303556143E-15</v>
      </c>
    </row>
    <row r="139" spans="18:21" x14ac:dyDescent="0.25">
      <c r="R139" s="21"/>
      <c r="S139" s="21">
        <v>240</v>
      </c>
      <c r="T139" s="21">
        <f t="shared" si="2"/>
        <v>9.6563850920494243E-4</v>
      </c>
      <c r="U139" s="21">
        <f t="shared" si="3"/>
        <v>1.6840903611789643E-16</v>
      </c>
    </row>
    <row r="140" spans="18:21" x14ac:dyDescent="0.25">
      <c r="R140" s="21"/>
      <c r="S140" s="21">
        <v>250</v>
      </c>
      <c r="T140" s="21">
        <f t="shared" si="2"/>
        <v>9.3970625136767527E-4</v>
      </c>
      <c r="U140" s="21">
        <f t="shared" si="3"/>
        <v>1.1069278149757401E-17</v>
      </c>
    </row>
    <row r="141" spans="18:21" x14ac:dyDescent="0.25">
      <c r="R141" s="21"/>
      <c r="S141" s="21">
        <v>260</v>
      </c>
      <c r="T141" s="21">
        <f t="shared" si="2"/>
        <v>9.13454891323428E-4</v>
      </c>
      <c r="U141" s="21">
        <f t="shared" si="3"/>
        <v>6.5105588439738268E-19</v>
      </c>
    </row>
    <row r="142" spans="18:21" x14ac:dyDescent="0.25">
      <c r="R142" s="21"/>
      <c r="S142" s="21">
        <v>270</v>
      </c>
      <c r="T142" s="21">
        <f t="shared" si="2"/>
        <v>8.8695083299584945E-4</v>
      </c>
      <c r="U142" s="21">
        <f t="shared" si="3"/>
        <v>3.4265911905563053E-20</v>
      </c>
    </row>
    <row r="143" spans="18:21" x14ac:dyDescent="0.25">
      <c r="R143" s="21"/>
      <c r="S143" s="21">
        <v>280</v>
      </c>
      <c r="T143" s="21">
        <f t="shared" ref="T143:T206" si="4">NORMDIST(S143,T$11,T$12,0)</f>
        <v>8.6025941967745885E-4</v>
      </c>
      <c r="U143" s="21">
        <f t="shared" ref="U143:U206" si="5">NORMDIST(S143,U$11,U$12,0)</f>
        <v>1.6138061905814306E-21</v>
      </c>
    </row>
    <row r="144" spans="18:21" x14ac:dyDescent="0.25">
      <c r="R144" s="21"/>
      <c r="S144" s="21">
        <v>290</v>
      </c>
      <c r="T144" s="21">
        <f t="shared" si="4"/>
        <v>8.3344467884886148E-4</v>
      </c>
      <c r="U144" s="21">
        <f t="shared" si="5"/>
        <v>6.8011995550166421E-23</v>
      </c>
    </row>
    <row r="145" spans="18:21" x14ac:dyDescent="0.25">
      <c r="R145" s="21"/>
      <c r="S145" s="21">
        <v>300</v>
      </c>
      <c r="T145" s="21">
        <f t="shared" si="4"/>
        <v>8.06569081730478E-4</v>
      </c>
      <c r="U145" s="21">
        <f t="shared" si="5"/>
        <v>2.5648662089021399E-24</v>
      </c>
    </row>
    <row r="146" spans="18:21" x14ac:dyDescent="0.25">
      <c r="R146" s="21"/>
      <c r="S146" s="21">
        <v>310</v>
      </c>
      <c r="T146" s="21">
        <f t="shared" si="4"/>
        <v>7.796933187005432E-4</v>
      </c>
      <c r="U146" s="21">
        <f t="shared" si="5"/>
        <v>8.6554364433713397E-26</v>
      </c>
    </row>
    <row r="147" spans="18:21" x14ac:dyDescent="0.25">
      <c r="R147" s="21"/>
      <c r="S147" s="21">
        <v>320</v>
      </c>
      <c r="T147" s="21">
        <f t="shared" si="4"/>
        <v>7.5287609155708167E-4</v>
      </c>
      <c r="U147" s="21">
        <f t="shared" si="5"/>
        <v>2.6137153296799494E-27</v>
      </c>
    </row>
    <row r="148" spans="18:21" x14ac:dyDescent="0.25">
      <c r="R148" s="21"/>
      <c r="S148" s="21">
        <v>330</v>
      </c>
      <c r="T148" s="21">
        <f t="shared" si="4"/>
        <v>7.2617392344183514E-4</v>
      </c>
      <c r="U148" s="21">
        <f t="shared" si="5"/>
        <v>7.0627308450311792E-29</v>
      </c>
    </row>
    <row r="149" spans="18:21" x14ac:dyDescent="0.25">
      <c r="R149" s="21"/>
      <c r="S149" s="21">
        <v>340</v>
      </c>
      <c r="T149" s="21">
        <f t="shared" si="4"/>
        <v>6.9964098708241414E-4</v>
      </c>
      <c r="U149" s="21">
        <f t="shared" si="5"/>
        <v>1.7077806340692887E-30</v>
      </c>
    </row>
    <row r="150" spans="18:21" x14ac:dyDescent="0.25">
      <c r="R150" s="21"/>
      <c r="S150" s="21">
        <v>350</v>
      </c>
      <c r="T150" s="21">
        <f t="shared" si="4"/>
        <v>6.7332895184686289E-4</v>
      </c>
      <c r="U150" s="21">
        <f t="shared" si="5"/>
        <v>3.6951882686928884E-32</v>
      </c>
    </row>
    <row r="151" spans="18:21" x14ac:dyDescent="0.25">
      <c r="R151" s="21"/>
      <c r="S151" s="21">
        <v>360</v>
      </c>
      <c r="T151" s="21">
        <f t="shared" si="4"/>
        <v>6.4728684994404327E-4</v>
      </c>
      <c r="U151" s="21">
        <f t="shared" si="5"/>
        <v>7.1546124522102017E-34</v>
      </c>
    </row>
    <row r="152" spans="18:21" x14ac:dyDescent="0.25">
      <c r="R152" s="21"/>
      <c r="S152" s="21">
        <v>370</v>
      </c>
      <c r="T152" s="21">
        <f t="shared" si="4"/>
        <v>6.2156096194521907E-4</v>
      </c>
      <c r="U152" s="21">
        <f t="shared" si="5"/>
        <v>1.2395975672102316E-35</v>
      </c>
    </row>
    <row r="153" spans="18:21" x14ac:dyDescent="0.25">
      <c r="R153" s="21"/>
      <c r="S153" s="21">
        <v>380</v>
      </c>
      <c r="T153" s="21">
        <f t="shared" si="4"/>
        <v>5.961947216484685E-4</v>
      </c>
      <c r="U153" s="21">
        <f t="shared" si="5"/>
        <v>1.9218539203715728E-37</v>
      </c>
    </row>
    <row r="154" spans="18:21" x14ac:dyDescent="0.25">
      <c r="R154" s="21"/>
      <c r="S154" s="21">
        <v>390</v>
      </c>
      <c r="T154" s="21">
        <f t="shared" si="4"/>
        <v>5.7122864015935783E-4</v>
      </c>
      <c r="U154" s="21">
        <f t="shared" si="5"/>
        <v>2.6662759190022706E-39</v>
      </c>
    </row>
    <row r="155" spans="18:21" x14ac:dyDescent="0.25">
      <c r="R155" s="21"/>
      <c r="S155" s="21">
        <v>400</v>
      </c>
      <c r="T155" s="21">
        <f t="shared" si="4"/>
        <v>5.4670024891997882E-4</v>
      </c>
      <c r="U155" s="21">
        <f t="shared" si="5"/>
        <v>3.310052363327167E-41</v>
      </c>
    </row>
    <row r="156" spans="18:21" x14ac:dyDescent="0.25">
      <c r="R156" s="21"/>
      <c r="S156" s="21">
        <v>410</v>
      </c>
      <c r="T156" s="21">
        <f t="shared" si="4"/>
        <v>5.2264406128502865E-4</v>
      </c>
      <c r="U156" s="21">
        <f t="shared" si="5"/>
        <v>3.6771360245602778E-43</v>
      </c>
    </row>
    <row r="157" spans="18:21" x14ac:dyDescent="0.25">
      <c r="R157" s="21"/>
      <c r="S157" s="21">
        <v>420</v>
      </c>
      <c r="T157" s="21">
        <f t="shared" si="4"/>
        <v>4.9909155211914956E-4</v>
      </c>
      <c r="U157" s="21">
        <f t="shared" si="5"/>
        <v>3.6553551979632374E-45</v>
      </c>
    </row>
    <row r="158" spans="18:21" x14ac:dyDescent="0.25">
      <c r="R158" s="21"/>
      <c r="S158" s="21">
        <v>430</v>
      </c>
      <c r="T158" s="21">
        <f t="shared" si="4"/>
        <v>4.7607115477503437E-4</v>
      </c>
      <c r="U158" s="21">
        <f t="shared" si="5"/>
        <v>3.2515806554463622E-47</v>
      </c>
    </row>
    <row r="159" spans="18:21" x14ac:dyDescent="0.25">
      <c r="R159" s="21"/>
      <c r="S159" s="21">
        <v>440</v>
      </c>
      <c r="T159" s="21">
        <f t="shared" si="4"/>
        <v>4.5360827470759363E-4</v>
      </c>
      <c r="U159" s="21">
        <f t="shared" si="5"/>
        <v>2.5882399436893639E-49</v>
      </c>
    </row>
    <row r="160" spans="18:21" x14ac:dyDescent="0.25">
      <c r="R160" s="21"/>
      <c r="S160" s="21">
        <v>450</v>
      </c>
      <c r="T160" s="21">
        <f t="shared" si="4"/>
        <v>4.3172531888630575E-4</v>
      </c>
      <c r="U160" s="21">
        <f t="shared" si="5"/>
        <v>1.8435698499481387E-51</v>
      </c>
    </row>
    <row r="161" spans="18:21" x14ac:dyDescent="0.25">
      <c r="R161" s="21"/>
      <c r="S161" s="21">
        <v>460</v>
      </c>
      <c r="T161" s="21">
        <f t="shared" si="4"/>
        <v>4.104417400861652E-4</v>
      </c>
      <c r="U161" s="21">
        <f t="shared" si="5"/>
        <v>1.1750591165195153E-53</v>
      </c>
    </row>
    <row r="162" spans="18:21" x14ac:dyDescent="0.25">
      <c r="R162" s="21"/>
      <c r="S162" s="21">
        <v>470</v>
      </c>
      <c r="T162" s="21">
        <f t="shared" si="4"/>
        <v>3.8977409506766827E-4</v>
      </c>
      <c r="U162" s="21">
        <f t="shared" si="5"/>
        <v>6.7020072466245041E-56</v>
      </c>
    </row>
    <row r="163" spans="18:21" x14ac:dyDescent="0.25">
      <c r="R163" s="21"/>
      <c r="S163" s="21">
        <v>480</v>
      </c>
      <c r="T163" s="21">
        <f t="shared" si="4"/>
        <v>3.6973611559818512E-4</v>
      </c>
      <c r="U163" s="21">
        <f t="shared" si="5"/>
        <v>3.4205435759730122E-58</v>
      </c>
    </row>
    <row r="164" spans="18:21" x14ac:dyDescent="0.25">
      <c r="R164" s="21"/>
      <c r="S164" s="21">
        <v>490</v>
      </c>
      <c r="T164" s="21">
        <f t="shared" si="4"/>
        <v>3.5033879122083387E-4</v>
      </c>
      <c r="U164" s="21">
        <f t="shared" si="5"/>
        <v>1.56217764772271E-60</v>
      </c>
    </row>
    <row r="165" spans="18:21" x14ac:dyDescent="0.25">
      <c r="R165" s="21"/>
      <c r="S165" s="21">
        <v>500</v>
      </c>
      <c r="T165" s="21">
        <f t="shared" si="4"/>
        <v>3.3159046264249559E-4</v>
      </c>
      <c r="U165" s="21">
        <f t="shared" si="5"/>
        <v>6.384262992519789E-63</v>
      </c>
    </row>
    <row r="166" spans="18:21" x14ac:dyDescent="0.25">
      <c r="R166" s="21"/>
      <c r="S166" s="21">
        <v>510</v>
      </c>
      <c r="T166" s="21">
        <f t="shared" si="4"/>
        <v>3.1349692458962315E-4</v>
      </c>
      <c r="U166" s="21">
        <f t="shared" si="5"/>
        <v>2.334727378106194E-65</v>
      </c>
    </row>
    <row r="167" spans="18:21" x14ac:dyDescent="0.25">
      <c r="R167" s="21"/>
      <c r="S167" s="21">
        <v>520</v>
      </c>
      <c r="T167" s="21">
        <f t="shared" si="4"/>
        <v>2.960615369686395E-4</v>
      </c>
      <c r="U167" s="21">
        <f t="shared" si="5"/>
        <v>7.6402336601962754E-68</v>
      </c>
    </row>
    <row r="168" spans="18:21" x14ac:dyDescent="0.25">
      <c r="R168" s="21"/>
      <c r="S168" s="21">
        <v>530</v>
      </c>
      <c r="T168" s="21">
        <f t="shared" si="4"/>
        <v>2.7928534316654915E-4</v>
      </c>
      <c r="U168" s="21">
        <f t="shared" si="5"/>
        <v>2.2372893895491549E-70</v>
      </c>
    </row>
    <row r="169" spans="18:21" x14ac:dyDescent="0.25">
      <c r="R169" s="21"/>
      <c r="S169" s="21">
        <v>540</v>
      </c>
      <c r="T169" s="21">
        <f t="shared" si="4"/>
        <v>2.6316719433631383E-4</v>
      </c>
      <c r="U169" s="21">
        <f t="shared" si="5"/>
        <v>5.8624984753170136E-73</v>
      </c>
    </row>
    <row r="170" spans="18:21" x14ac:dyDescent="0.25">
      <c r="R170" s="21"/>
      <c r="S170" s="21">
        <v>550</v>
      </c>
      <c r="T170" s="21">
        <f t="shared" si="4"/>
        <v>2.4770387852997701E-4</v>
      </c>
      <c r="U170" s="21">
        <f t="shared" si="5"/>
        <v>1.3746381105238436E-75</v>
      </c>
    </row>
    <row r="171" spans="18:21" x14ac:dyDescent="0.25">
      <c r="R171" s="21"/>
      <c r="S171" s="21">
        <v>560</v>
      </c>
      <c r="T171" s="21">
        <f t="shared" si="4"/>
        <v>2.3289025356971723E-4</v>
      </c>
      <c r="U171" s="21">
        <f t="shared" si="5"/>
        <v>2.8842910016969247E-78</v>
      </c>
    </row>
    <row r="172" spans="18:21" x14ac:dyDescent="0.25">
      <c r="R172" s="21"/>
      <c r="S172" s="21">
        <v>570</v>
      </c>
      <c r="T172" s="21">
        <f t="shared" si="4"/>
        <v>2.1871938258225532E-4</v>
      </c>
      <c r="U172" s="21">
        <f t="shared" si="5"/>
        <v>5.4154534559120263E-81</v>
      </c>
    </row>
    <row r="173" spans="18:21" x14ac:dyDescent="0.25">
      <c r="R173" s="21"/>
      <c r="S173" s="21">
        <v>580</v>
      </c>
      <c r="T173" s="21">
        <f t="shared" si="4"/>
        <v>2.0518267116449092E-4</v>
      </c>
      <c r="U173" s="21">
        <f t="shared" si="5"/>
        <v>9.0986223117118814E-84</v>
      </c>
    </row>
    <row r="174" spans="18:21" x14ac:dyDescent="0.25">
      <c r="R174" s="21"/>
      <c r="S174" s="21">
        <v>590</v>
      </c>
      <c r="T174" s="21">
        <f t="shared" si="4"/>
        <v>1.922700051971094E-4</v>
      </c>
      <c r="U174" s="21">
        <f t="shared" si="5"/>
        <v>1.3679225385527066E-86</v>
      </c>
    </row>
    <row r="175" spans="18:21" x14ac:dyDescent="0.25">
      <c r="R175" s="21"/>
      <c r="S175" s="21">
        <v>600</v>
      </c>
      <c r="T175" s="21">
        <f t="shared" si="4"/>
        <v>1.7996988837729353E-4</v>
      </c>
      <c r="U175" s="21">
        <f t="shared" si="5"/>
        <v>1.8403161207199213E-89</v>
      </c>
    </row>
    <row r="176" spans="18:21" x14ac:dyDescent="0.25">
      <c r="R176" s="21"/>
      <c r="S176" s="21">
        <v>610</v>
      </c>
      <c r="T176" s="21">
        <f t="shared" si="4"/>
        <v>1.6826957860075896E-4</v>
      </c>
      <c r="U176" s="21">
        <f t="shared" si="5"/>
        <v>2.2154829555721921E-92</v>
      </c>
    </row>
    <row r="177" spans="18:21" x14ac:dyDescent="0.25">
      <c r="R177" s="21"/>
      <c r="S177" s="21">
        <v>620</v>
      </c>
      <c r="T177" s="21">
        <f t="shared" si="4"/>
        <v>1.5715522238623857E-4</v>
      </c>
      <c r="U177" s="21">
        <f t="shared" si="5"/>
        <v>2.3866539498424366E-95</v>
      </c>
    </row>
    <row r="178" spans="18:21" x14ac:dyDescent="0.25">
      <c r="R178" s="21"/>
      <c r="S178" s="21">
        <v>630</v>
      </c>
      <c r="T178" s="21">
        <f t="shared" si="4"/>
        <v>1.4661198660142398E-4</v>
      </c>
      <c r="U178" s="21">
        <f t="shared" si="5"/>
        <v>2.30067647337574E-98</v>
      </c>
    </row>
    <row r="179" spans="18:21" x14ac:dyDescent="0.25">
      <c r="R179" s="21"/>
      <c r="S179" s="21">
        <v>640</v>
      </c>
      <c r="T179" s="21">
        <f t="shared" si="4"/>
        <v>1.3662418681740731E-4</v>
      </c>
      <c r="U179" s="21">
        <f t="shared" si="5"/>
        <v>1.9845713018560087E-101</v>
      </c>
    </row>
    <row r="180" spans="18:21" x14ac:dyDescent="0.25">
      <c r="R180" s="21"/>
      <c r="S180" s="21">
        <v>650</v>
      </c>
      <c r="T180" s="21">
        <f t="shared" si="4"/>
        <v>1.2717541168805993E-4</v>
      </c>
      <c r="U180" s="21">
        <f t="shared" si="5"/>
        <v>1.5318735584931694E-104</v>
      </c>
    </row>
    <row r="181" spans="18:21" x14ac:dyDescent="0.25">
      <c r="R181" s="21"/>
      <c r="S181" s="21">
        <v>660</v>
      </c>
      <c r="T181" s="21">
        <f t="shared" si="4"/>
        <v>1.1824864282077141E-4</v>
      </c>
      <c r="U181" s="21">
        <f t="shared" si="5"/>
        <v>1.0580938509417542E-107</v>
      </c>
    </row>
    <row r="182" spans="18:21" x14ac:dyDescent="0.25">
      <c r="R182" s="21"/>
      <c r="S182" s="21">
        <v>670</v>
      </c>
      <c r="T182" s="21">
        <f t="shared" si="4"/>
        <v>1.0982636967484762E-4</v>
      </c>
      <c r="U182" s="21">
        <f t="shared" si="5"/>
        <v>6.5398911302735535E-111</v>
      </c>
    </row>
    <row r="183" spans="18:21" x14ac:dyDescent="0.25">
      <c r="R183" s="21"/>
      <c r="S183" s="21">
        <v>680</v>
      </c>
      <c r="T183" s="21">
        <f t="shared" si="4"/>
        <v>1.0189069909295162E-4</v>
      </c>
      <c r="U183" s="21">
        <f t="shared" si="5"/>
        <v>3.6171115666225453E-114</v>
      </c>
    </row>
    <row r="184" spans="18:21" x14ac:dyDescent="0.25">
      <c r="R184" s="21"/>
      <c r="S184" s="21">
        <v>690</v>
      </c>
      <c r="T184" s="21">
        <f t="shared" si="4"/>
        <v>9.4423459138670619E-5</v>
      </c>
      <c r="U184" s="21">
        <f t="shared" si="5"/>
        <v>1.7901867883401973E-117</v>
      </c>
    </row>
    <row r="185" spans="18:21" x14ac:dyDescent="0.25">
      <c r="R185" s="21"/>
      <c r="S185" s="21">
        <v>700</v>
      </c>
      <c r="T185" s="21">
        <f t="shared" si="4"/>
        <v>8.7406296979031613E-5</v>
      </c>
      <c r="U185" s="21">
        <f t="shared" si="5"/>
        <v>7.9282958639155192E-121</v>
      </c>
    </row>
    <row r="186" spans="18:21" x14ac:dyDescent="0.25">
      <c r="R186" s="21"/>
      <c r="S186" s="21">
        <v>710</v>
      </c>
      <c r="T186" s="21">
        <f t="shared" si="4"/>
        <v>8.0820770614091204E-5</v>
      </c>
      <c r="U186" s="21">
        <f t="shared" si="5"/>
        <v>3.1420016370006736E-124</v>
      </c>
    </row>
    <row r="187" spans="18:21" x14ac:dyDescent="0.25">
      <c r="R187" s="21"/>
      <c r="S187" s="21">
        <v>720</v>
      </c>
      <c r="T187" s="21">
        <f t="shared" si="4"/>
        <v>7.4648434316142994E-5</v>
      </c>
      <c r="U187" s="21">
        <f t="shared" si="5"/>
        <v>1.1142381472648192E-127</v>
      </c>
    </row>
    <row r="188" spans="18:21" x14ac:dyDescent="0.25">
      <c r="R188" s="21"/>
      <c r="S188" s="21">
        <v>730</v>
      </c>
      <c r="T188" s="21">
        <f t="shared" si="4"/>
        <v>6.8870917698260736E-5</v>
      </c>
      <c r="U188" s="21">
        <f t="shared" si="5"/>
        <v>3.5358570318808908E-131</v>
      </c>
    </row>
    <row r="189" spans="18:21" x14ac:dyDescent="0.25">
      <c r="R189" s="21"/>
      <c r="S189" s="21">
        <v>740</v>
      </c>
      <c r="T189" s="21">
        <f t="shared" si="4"/>
        <v>6.3469998385500884E-5</v>
      </c>
      <c r="U189" s="21">
        <f t="shared" si="5"/>
        <v>1.0040525134281905E-134</v>
      </c>
    </row>
    <row r="190" spans="18:21" x14ac:dyDescent="0.25">
      <c r="R190" s="21"/>
      <c r="S190" s="21">
        <v>750</v>
      </c>
      <c r="T190" s="21">
        <f t="shared" si="4"/>
        <v>5.8427668311895131E-5</v>
      </c>
      <c r="U190" s="21">
        <f t="shared" si="5"/>
        <v>2.5513099121397975E-138</v>
      </c>
    </row>
    <row r="191" spans="18:21" x14ac:dyDescent="0.25">
      <c r="R191" s="21"/>
      <c r="S191" s="21">
        <v>760</v>
      </c>
      <c r="T191" s="21">
        <f t="shared" si="4"/>
        <v>5.3726193712163308E-5</v>
      </c>
      <c r="U191" s="21">
        <f t="shared" si="5"/>
        <v>5.8011629228790134E-142</v>
      </c>
    </row>
    <row r="192" spans="18:21" x14ac:dyDescent="0.25">
      <c r="R192" s="21"/>
      <c r="S192" s="21">
        <v>770</v>
      </c>
      <c r="T192" s="21">
        <f t="shared" si="4"/>
        <v>4.9348168918754285E-5</v>
      </c>
      <c r="U192" s="21">
        <f t="shared" si="5"/>
        <v>1.1803531582831472E-145</v>
      </c>
    </row>
    <row r="193" spans="18:21" x14ac:dyDescent="0.25">
      <c r="R193" s="21"/>
      <c r="S193" s="21">
        <v>780</v>
      </c>
      <c r="T193" s="21">
        <f t="shared" si="4"/>
        <v>4.5276564112285379E-5</v>
      </c>
      <c r="U193" s="21">
        <f t="shared" si="5"/>
        <v>2.1490866571326172E-149</v>
      </c>
    </row>
    <row r="194" spans="18:21" x14ac:dyDescent="0.25">
      <c r="R194" s="21"/>
      <c r="S194" s="21">
        <v>790</v>
      </c>
      <c r="T194" s="21">
        <f t="shared" si="4"/>
        <v>4.1494767206680685E-5</v>
      </c>
      <c r="U194" s="21">
        <f t="shared" si="5"/>
        <v>3.5013937061806655E-153</v>
      </c>
    </row>
    <row r="195" spans="18:21" x14ac:dyDescent="0.25">
      <c r="R195" s="21"/>
      <c r="S195" s="21">
        <v>800</v>
      </c>
      <c r="T195" s="21">
        <f t="shared" si="4"/>
        <v>3.7986620079324806E-5</v>
      </c>
      <c r="U195" s="21">
        <f t="shared" si="5"/>
        <v>5.104732903310894E-157</v>
      </c>
    </row>
    <row r="196" spans="18:21" x14ac:dyDescent="0.25">
      <c r="R196" s="21"/>
      <c r="S196" s="21">
        <v>810</v>
      </c>
      <c r="T196" s="21">
        <f t="shared" si="4"/>
        <v>3.4736449381408632E-5</v>
      </c>
      <c r="U196" s="21">
        <f t="shared" si="5"/>
        <v>6.6596308638942656E-161</v>
      </c>
    </row>
    <row r="197" spans="18:21" x14ac:dyDescent="0.25">
      <c r="R197" s="21"/>
      <c r="S197" s="21">
        <v>820</v>
      </c>
      <c r="T197" s="21">
        <f t="shared" si="4"/>
        <v>3.17290921844573E-5</v>
      </c>
      <c r="U197" s="21">
        <f t="shared" si="5"/>
        <v>7.7744978719597425E-165</v>
      </c>
    </row>
    <row r="198" spans="18:21" x14ac:dyDescent="0.25">
      <c r="R198" s="21"/>
      <c r="S198" s="21">
        <v>830</v>
      </c>
      <c r="T198" s="21">
        <f t="shared" si="4"/>
        <v>2.8949916735929685E-5</v>
      </c>
      <c r="U198" s="21">
        <f t="shared" si="5"/>
        <v>8.121562639156737E-169</v>
      </c>
    </row>
    <row r="199" spans="18:21" x14ac:dyDescent="0.25">
      <c r="R199" s="21"/>
      <c r="S199" s="21">
        <v>840</v>
      </c>
      <c r="T199" s="21">
        <f t="shared" si="4"/>
        <v>2.6384838609933229E-5</v>
      </c>
      <c r="U199" s="21">
        <f t="shared" si="5"/>
        <v>7.5919249291222039E-173</v>
      </c>
    </row>
    <row r="200" spans="18:21" x14ac:dyDescent="0.25">
      <c r="R200" s="21"/>
      <c r="S200" s="21">
        <v>850</v>
      </c>
      <c r="T200" s="21">
        <f t="shared" si="4"/>
        <v>2.4020332548697411E-5</v>
      </c>
      <c r="U200" s="21">
        <f t="shared" si="5"/>
        <v>6.35051972613259E-177</v>
      </c>
    </row>
    <row r="201" spans="18:21" x14ac:dyDescent="0.25">
      <c r="R201" s="21"/>
      <c r="S201" s="21">
        <v>860</v>
      </c>
      <c r="T201" s="21">
        <f t="shared" si="4"/>
        <v>2.1843440296711739E-5</v>
      </c>
      <c r="U201" s="21">
        <f t="shared" si="5"/>
        <v>4.7534802223893651E-181</v>
      </c>
    </row>
    <row r="202" spans="18:21" x14ac:dyDescent="0.25">
      <c r="R202" s="21"/>
      <c r="S202" s="21">
        <v>870</v>
      </c>
      <c r="T202" s="21">
        <f t="shared" si="4"/>
        <v>1.9841774732586178E-5</v>
      </c>
      <c r="U202" s="21">
        <f t="shared" si="5"/>
        <v>3.1838981806496124E-185</v>
      </c>
    </row>
    <row r="203" spans="18:21" x14ac:dyDescent="0.25">
      <c r="R203" s="21"/>
      <c r="S203" s="21">
        <v>880</v>
      </c>
      <c r="T203" s="21">
        <f t="shared" si="4"/>
        <v>1.8003520603981267E-5</v>
      </c>
      <c r="U203" s="21">
        <f t="shared" si="5"/>
        <v>1.9083222230746582E-189</v>
      </c>
    </row>
    <row r="204" spans="18:21" x14ac:dyDescent="0.25">
      <c r="R204" s="21"/>
      <c r="S204" s="21">
        <v>890</v>
      </c>
      <c r="T204" s="21">
        <f t="shared" si="4"/>
        <v>1.6317432168629774E-5</v>
      </c>
      <c r="U204" s="21">
        <f t="shared" si="5"/>
        <v>1.0235034300706955E-193</v>
      </c>
    </row>
    <row r="205" spans="18:21" x14ac:dyDescent="0.25">
      <c r="R205" s="21"/>
      <c r="S205" s="21">
        <v>900</v>
      </c>
      <c r="T205" s="21">
        <f t="shared" si="4"/>
        <v>1.4772828039793357E-5</v>
      </c>
      <c r="U205" s="21">
        <f t="shared" si="5"/>
        <v>4.9121537829284919E-198</v>
      </c>
    </row>
    <row r="206" spans="18:21" x14ac:dyDescent="0.25">
      <c r="R206" s="21"/>
      <c r="S206" s="21">
        <v>910</v>
      </c>
      <c r="T206" s="21">
        <f t="shared" si="4"/>
        <v>1.335958352772115E-5</v>
      </c>
      <c r="U206" s="21">
        <f t="shared" si="5"/>
        <v>2.1095978024686231E-202</v>
      </c>
    </row>
    <row r="207" spans="18:21" x14ac:dyDescent="0.25">
      <c r="R207" s="21"/>
      <c r="S207" s="21">
        <v>920</v>
      </c>
      <c r="T207" s="21">
        <f t="shared" ref="T207:T215" si="6">NORMDIST(S207,T$11,T$12,0)</f>
        <v>1.206812076006429E-5</v>
      </c>
      <c r="U207" s="21">
        <f t="shared" ref="U207:U219" si="7">NORMDIST(S207,U$11,U$12,0)</f>
        <v>8.1072288368658066E-207</v>
      </c>
    </row>
    <row r="208" spans="18:21" x14ac:dyDescent="0.25">
      <c r="R208" s="21"/>
      <c r="S208" s="21">
        <v>930</v>
      </c>
      <c r="T208" s="21">
        <f t="shared" si="6"/>
        <v>1.0889396853999729E-5</v>
      </c>
      <c r="U208" s="21">
        <f t="shared" si="7"/>
        <v>2.7879838686188208E-211</v>
      </c>
    </row>
    <row r="209" spans="18:21" x14ac:dyDescent="0.25">
      <c r="R209" s="21"/>
      <c r="S209" s="21">
        <v>940</v>
      </c>
      <c r="T209" s="21">
        <f t="shared" si="6"/>
        <v>9.814890401277865E-6</v>
      </c>
      <c r="U209" s="21">
        <f t="shared" si="7"/>
        <v>8.5793253764756657E-216</v>
      </c>
    </row>
    <row r="210" spans="18:21" x14ac:dyDescent="0.25">
      <c r="R210" s="21"/>
      <c r="S210" s="21">
        <v>950</v>
      </c>
      <c r="T210" s="21">
        <f t="shared" si="6"/>
        <v>8.8365865147670191E-6</v>
      </c>
      <c r="U210" s="21">
        <f t="shared" si="7"/>
        <v>2.3624415868430925E-220</v>
      </c>
    </row>
    <row r="211" spans="18:21" x14ac:dyDescent="0.25">
      <c r="R211" s="21"/>
      <c r="S211" s="21">
        <v>960</v>
      </c>
      <c r="T211" s="21">
        <f t="shared" si="6"/>
        <v>7.9469606715494682E-6</v>
      </c>
      <c r="U211" s="21">
        <f t="shared" si="7"/>
        <v>5.82122085586259E-225</v>
      </c>
    </row>
    <row r="212" spans="18:21" x14ac:dyDescent="0.25">
      <c r="R212" s="21"/>
      <c r="S212" s="21">
        <v>970</v>
      </c>
      <c r="T212" s="21">
        <f t="shared" si="6"/>
        <v>7.1389615734425603E-6</v>
      </c>
      <c r="U212" s="21">
        <f t="shared" si="7"/>
        <v>1.2835480515691282E-229</v>
      </c>
    </row>
    <row r="213" spans="18:21" x14ac:dyDescent="0.25">
      <c r="R213" s="21"/>
      <c r="S213" s="21">
        <v>980</v>
      </c>
      <c r="T213" s="21">
        <f t="shared" si="6"/>
        <v>6.4059932311733621E-6</v>
      </c>
      <c r="U213" s="21">
        <f t="shared" si="7"/>
        <v>2.5325337661583525E-234</v>
      </c>
    </row>
    <row r="214" spans="18:21" x14ac:dyDescent="0.25">
      <c r="R214" s="21"/>
      <c r="S214" s="21">
        <v>990</v>
      </c>
      <c r="T214" s="21">
        <f t="shared" si="6"/>
        <v>5.7418964635122707E-6</v>
      </c>
      <c r="U214" s="21">
        <f t="shared" si="7"/>
        <v>4.4713988911647873E-239</v>
      </c>
    </row>
    <row r="215" spans="18:21" x14ac:dyDescent="0.25">
      <c r="R215" s="21"/>
      <c r="S215" s="21">
        <v>1000</v>
      </c>
      <c r="T215" s="21">
        <f t="shared" si="6"/>
        <v>5.1409299876370169E-6</v>
      </c>
      <c r="U215" s="21">
        <f t="shared" si="7"/>
        <v>7.0644221348102865E-244</v>
      </c>
    </row>
    <row r="216" spans="18:21" x14ac:dyDescent="0.25">
      <c r="R216" s="21"/>
      <c r="S216" s="21"/>
      <c r="T216" s="21"/>
      <c r="U216" s="21">
        <f t="shared" si="7"/>
        <v>1.329807601338109E-2</v>
      </c>
    </row>
    <row r="217" spans="18:21" x14ac:dyDescent="0.25">
      <c r="R217" s="21"/>
      <c r="S217" s="21"/>
      <c r="T217" s="21"/>
      <c r="U217" s="21">
        <f t="shared" si="7"/>
        <v>1.329807601338109E-2</v>
      </c>
    </row>
    <row r="218" spans="18:21" x14ac:dyDescent="0.25">
      <c r="R218" s="21"/>
      <c r="S218" s="21"/>
      <c r="T218" s="21"/>
      <c r="U218" s="21">
        <f t="shared" si="7"/>
        <v>1.329807601338109E-2</v>
      </c>
    </row>
    <row r="219" spans="18:21" x14ac:dyDescent="0.25">
      <c r="R219" s="21"/>
      <c r="S219" s="21"/>
      <c r="T219" s="21"/>
      <c r="U219" s="21">
        <f t="shared" si="7"/>
        <v>1.329807601338109E-2</v>
      </c>
    </row>
    <row r="220" spans="18:21" x14ac:dyDescent="0.25">
      <c r="R220" s="21"/>
      <c r="S220" s="21"/>
      <c r="T220" s="21"/>
      <c r="U220" s="21"/>
    </row>
    <row r="221" spans="18:21" x14ac:dyDescent="0.25">
      <c r="R221" s="21"/>
      <c r="S221" s="21"/>
      <c r="T221" s="21"/>
      <c r="U221" s="21"/>
    </row>
    <row r="222" spans="18:21" x14ac:dyDescent="0.25">
      <c r="R222" s="21"/>
      <c r="S222" s="21"/>
      <c r="T222" s="21"/>
      <c r="U222" s="21"/>
    </row>
    <row r="223" spans="18:21" x14ac:dyDescent="0.25">
      <c r="R223" s="21"/>
      <c r="S223" s="21"/>
      <c r="T223" s="21"/>
      <c r="U223" s="21"/>
    </row>
    <row r="224" spans="18:21" x14ac:dyDescent="0.25">
      <c r="R224" s="21"/>
      <c r="S224" s="21"/>
      <c r="T224" s="21"/>
      <c r="U224" s="21"/>
    </row>
    <row r="225" spans="18:21" x14ac:dyDescent="0.25">
      <c r="R225" s="21"/>
      <c r="S225" s="21"/>
      <c r="T225" s="21"/>
      <c r="U225" s="21"/>
    </row>
    <row r="226" spans="18:21" x14ac:dyDescent="0.25">
      <c r="R226" s="21"/>
      <c r="S226" s="21"/>
      <c r="T226" s="21"/>
      <c r="U226" s="21"/>
    </row>
    <row r="227" spans="18:21" x14ac:dyDescent="0.25">
      <c r="R227" s="21"/>
      <c r="S227" s="21"/>
      <c r="T227" s="21"/>
      <c r="U227" s="21"/>
    </row>
    <row r="228" spans="18:21" x14ac:dyDescent="0.25">
      <c r="R228" s="21"/>
      <c r="S228" s="21"/>
      <c r="T228" s="21"/>
      <c r="U228" s="21"/>
    </row>
    <row r="229" spans="18:21" x14ac:dyDescent="0.25">
      <c r="R229" s="21"/>
      <c r="S229" s="21"/>
      <c r="T229" s="21"/>
      <c r="U229" s="21"/>
    </row>
    <row r="230" spans="18:21" x14ac:dyDescent="0.25">
      <c r="R230" s="21"/>
      <c r="S230" s="21"/>
      <c r="T230" s="21"/>
      <c r="U230" s="21"/>
    </row>
    <row r="231" spans="18:21" x14ac:dyDescent="0.25">
      <c r="R231" s="21"/>
      <c r="S231" s="21"/>
      <c r="T231" s="21"/>
      <c r="U231" s="21"/>
    </row>
    <row r="232" spans="18:21" x14ac:dyDescent="0.25">
      <c r="R232" s="21"/>
      <c r="S232" s="21"/>
      <c r="T232" s="21"/>
      <c r="U232" s="21"/>
    </row>
    <row r="233" spans="18:21" x14ac:dyDescent="0.25">
      <c r="R233" s="21"/>
      <c r="S233" s="21"/>
      <c r="T233" s="21"/>
      <c r="U233" s="21"/>
    </row>
    <row r="234" spans="18:21" x14ac:dyDescent="0.25">
      <c r="R234" s="21"/>
      <c r="S234" s="21"/>
      <c r="T234" s="21"/>
      <c r="U234" s="21"/>
    </row>
    <row r="235" spans="18:21" x14ac:dyDescent="0.25">
      <c r="R235" s="21"/>
      <c r="S235" s="21"/>
      <c r="T235" s="21"/>
      <c r="U235" s="21"/>
    </row>
    <row r="236" spans="18:21" x14ac:dyDescent="0.25">
      <c r="R236" s="21"/>
      <c r="S236" s="21"/>
      <c r="T236" s="21"/>
      <c r="U236" s="21"/>
    </row>
    <row r="237" spans="18:21" x14ac:dyDescent="0.25">
      <c r="R237" s="21"/>
      <c r="S237" s="21"/>
      <c r="T237" s="21"/>
      <c r="U237" s="21"/>
    </row>
    <row r="238" spans="18:21" x14ac:dyDescent="0.25">
      <c r="R238" s="21"/>
      <c r="S238" s="21"/>
      <c r="T238" s="21"/>
      <c r="U238" s="21"/>
    </row>
    <row r="239" spans="18:21" x14ac:dyDescent="0.25">
      <c r="R239" s="21"/>
      <c r="S239" s="21"/>
      <c r="T239" s="21"/>
      <c r="U239" s="21"/>
    </row>
    <row r="240" spans="18:21" x14ac:dyDescent="0.25">
      <c r="R240" s="21"/>
      <c r="S240" s="21"/>
      <c r="T240" s="21"/>
      <c r="U240" s="21"/>
    </row>
    <row r="241" spans="18:21" x14ac:dyDescent="0.25">
      <c r="R241" s="21"/>
      <c r="S241" s="21"/>
      <c r="T241" s="21"/>
      <c r="U241" s="21"/>
    </row>
    <row r="242" spans="18:21" x14ac:dyDescent="0.25">
      <c r="R242" s="21"/>
      <c r="S242" s="21"/>
      <c r="T242" s="21"/>
      <c r="U242" s="21"/>
    </row>
    <row r="243" spans="18:21" x14ac:dyDescent="0.25">
      <c r="R243" s="21"/>
      <c r="S243" s="21"/>
      <c r="T243" s="21"/>
      <c r="U243" s="21"/>
    </row>
    <row r="244" spans="18:21" x14ac:dyDescent="0.25">
      <c r="R244" s="21"/>
      <c r="S244" s="21"/>
      <c r="T244" s="21"/>
      <c r="U244" s="21"/>
    </row>
    <row r="245" spans="18:21" x14ac:dyDescent="0.25">
      <c r="R245" s="21"/>
      <c r="S245" s="21"/>
      <c r="T245" s="21"/>
      <c r="U245" s="21"/>
    </row>
    <row r="246" spans="18:21" x14ac:dyDescent="0.25">
      <c r="R246" s="21"/>
      <c r="S246" s="21"/>
      <c r="T246" s="21"/>
      <c r="U246" s="21"/>
    </row>
    <row r="247" spans="18:21" x14ac:dyDescent="0.25">
      <c r="R247" s="21"/>
      <c r="S247" s="21"/>
      <c r="T247" s="21"/>
      <c r="U247" s="21"/>
    </row>
    <row r="248" spans="18:21" x14ac:dyDescent="0.25">
      <c r="R248" s="21"/>
      <c r="S248" s="21"/>
      <c r="T248" s="21"/>
      <c r="U248" s="21"/>
    </row>
    <row r="249" spans="18:21" x14ac:dyDescent="0.25">
      <c r="R249" s="21"/>
      <c r="S249" s="21"/>
      <c r="T249" s="21"/>
      <c r="U249" s="21"/>
    </row>
    <row r="250" spans="18:21" x14ac:dyDescent="0.25">
      <c r="R250" s="21"/>
      <c r="S250" s="21"/>
      <c r="T250" s="21"/>
      <c r="U250" s="21"/>
    </row>
    <row r="251" spans="18:21" x14ac:dyDescent="0.25">
      <c r="R251" s="21"/>
      <c r="S251" s="21"/>
      <c r="T251" s="21"/>
      <c r="U251" s="21"/>
    </row>
    <row r="252" spans="18:21" x14ac:dyDescent="0.25">
      <c r="R252" s="21"/>
      <c r="S252" s="21"/>
      <c r="T252" s="21"/>
      <c r="U252" s="21"/>
    </row>
    <row r="253" spans="18:21" x14ac:dyDescent="0.25">
      <c r="R253" s="21"/>
      <c r="S253" s="21"/>
      <c r="T253" s="21"/>
      <c r="U253" s="21"/>
    </row>
    <row r="254" spans="18:21" x14ac:dyDescent="0.25">
      <c r="R254" s="21"/>
      <c r="S254" s="21"/>
      <c r="T254" s="21"/>
      <c r="U254" s="21"/>
    </row>
    <row r="255" spans="18:21" x14ac:dyDescent="0.25">
      <c r="R255" s="21"/>
      <c r="S255" s="21"/>
      <c r="T255" s="21"/>
      <c r="U255" s="21"/>
    </row>
    <row r="256" spans="18:21" x14ac:dyDescent="0.25">
      <c r="R256" s="21"/>
      <c r="S256" s="21"/>
      <c r="T256" s="21"/>
      <c r="U256" s="21"/>
    </row>
    <row r="257" spans="18:21" x14ac:dyDescent="0.25">
      <c r="R257" s="21"/>
      <c r="S257" s="21"/>
      <c r="T257" s="21"/>
      <c r="U257" s="21"/>
    </row>
    <row r="258" spans="18:21" x14ac:dyDescent="0.25">
      <c r="R258" s="21"/>
      <c r="S258" s="21"/>
      <c r="T258" s="21"/>
      <c r="U258" s="21"/>
    </row>
    <row r="259" spans="18:21" x14ac:dyDescent="0.25">
      <c r="R259" s="21"/>
      <c r="S259" s="21"/>
      <c r="T259" s="21"/>
      <c r="U259" s="21"/>
    </row>
    <row r="260" spans="18:21" x14ac:dyDescent="0.25">
      <c r="R260" s="21"/>
      <c r="S260" s="21"/>
      <c r="T260" s="21"/>
      <c r="U260" s="21"/>
    </row>
    <row r="261" spans="18:21" x14ac:dyDescent="0.25">
      <c r="R261" s="21"/>
      <c r="S261" s="21"/>
      <c r="T261" s="21"/>
      <c r="U261" s="21"/>
    </row>
    <row r="262" spans="18:21" x14ac:dyDescent="0.25">
      <c r="R262" s="21"/>
      <c r="S262" s="21"/>
      <c r="T262" s="21"/>
      <c r="U262" s="21"/>
    </row>
    <row r="263" spans="18:21" x14ac:dyDescent="0.25">
      <c r="R263" s="21"/>
      <c r="S263" s="21"/>
      <c r="T263" s="21"/>
      <c r="U263" s="21"/>
    </row>
    <row r="264" spans="18:21" x14ac:dyDescent="0.25">
      <c r="R264" s="21"/>
      <c r="S264" s="21"/>
      <c r="T264" s="21"/>
      <c r="U264" s="21"/>
    </row>
    <row r="265" spans="18:21" x14ac:dyDescent="0.25">
      <c r="R265" s="21"/>
      <c r="S265" s="21"/>
      <c r="T265" s="21"/>
      <c r="U265" s="21"/>
    </row>
    <row r="266" spans="18:21" x14ac:dyDescent="0.25">
      <c r="R266" s="21"/>
      <c r="S266" s="21"/>
      <c r="T266" s="21"/>
      <c r="U266" s="21"/>
    </row>
    <row r="267" spans="18:21" x14ac:dyDescent="0.25">
      <c r="R267" s="21"/>
      <c r="S267" s="21"/>
      <c r="T267" s="21"/>
      <c r="U267" s="21"/>
    </row>
    <row r="268" spans="18:21" x14ac:dyDescent="0.25">
      <c r="R268" s="21"/>
      <c r="S268" s="21"/>
      <c r="T268" s="21"/>
      <c r="U268" s="21"/>
    </row>
    <row r="269" spans="18:21" x14ac:dyDescent="0.25">
      <c r="R269" s="21"/>
      <c r="S269" s="21"/>
      <c r="T269" s="21"/>
      <c r="U269" s="21"/>
    </row>
    <row r="270" spans="18:21" x14ac:dyDescent="0.25">
      <c r="R270" s="21"/>
      <c r="S270" s="21"/>
      <c r="T270" s="21"/>
      <c r="U270" s="21"/>
    </row>
    <row r="271" spans="18:21" x14ac:dyDescent="0.25">
      <c r="R271" s="21"/>
      <c r="S271" s="21"/>
      <c r="T271" s="21"/>
      <c r="U271" s="21"/>
    </row>
    <row r="272" spans="18:21" x14ac:dyDescent="0.25">
      <c r="R272" s="21"/>
      <c r="S272" s="21"/>
      <c r="T272" s="21"/>
      <c r="U272" s="21"/>
    </row>
    <row r="273" spans="18:21" x14ac:dyDescent="0.25">
      <c r="R273" s="21"/>
      <c r="S273" s="21"/>
      <c r="T273" s="21"/>
      <c r="U273" s="21"/>
    </row>
    <row r="274" spans="18:21" x14ac:dyDescent="0.25">
      <c r="R274" s="21"/>
      <c r="S274" s="21"/>
      <c r="T274" s="21"/>
      <c r="U274" s="21"/>
    </row>
    <row r="275" spans="18:21" x14ac:dyDescent="0.25">
      <c r="R275" s="21"/>
      <c r="S275" s="21"/>
      <c r="T275" s="21"/>
      <c r="U275" s="21"/>
    </row>
    <row r="276" spans="18:21" x14ac:dyDescent="0.25">
      <c r="R276" s="21"/>
      <c r="S276" s="21"/>
      <c r="T276" s="21"/>
      <c r="U276" s="21"/>
    </row>
    <row r="277" spans="18:21" x14ac:dyDescent="0.25">
      <c r="R277" s="21"/>
      <c r="S277" s="21"/>
      <c r="T277" s="21"/>
      <c r="U277" s="21"/>
    </row>
    <row r="278" spans="18:21" x14ac:dyDescent="0.25">
      <c r="R278" s="21"/>
      <c r="S278" s="21"/>
      <c r="T278" s="21"/>
      <c r="U278" s="21"/>
    </row>
    <row r="279" spans="18:21" x14ac:dyDescent="0.25">
      <c r="R279" s="21"/>
      <c r="S279" s="21"/>
      <c r="T279" s="21"/>
      <c r="U279" s="21"/>
    </row>
    <row r="280" spans="18:21" x14ac:dyDescent="0.25">
      <c r="R280" s="21"/>
      <c r="S280" s="21"/>
      <c r="T280" s="21"/>
      <c r="U280" s="21"/>
    </row>
    <row r="281" spans="18:21" x14ac:dyDescent="0.25">
      <c r="R281" s="21"/>
      <c r="S281" s="21"/>
      <c r="T281" s="21"/>
      <c r="U281" s="21"/>
    </row>
    <row r="282" spans="18:21" x14ac:dyDescent="0.25">
      <c r="R282" s="21"/>
      <c r="S282" s="21"/>
      <c r="T282" s="21"/>
      <c r="U282" s="21"/>
    </row>
    <row r="283" spans="18:21" x14ac:dyDescent="0.25">
      <c r="R283" s="21"/>
      <c r="S283" s="21"/>
      <c r="T283" s="21"/>
      <c r="U283" s="21"/>
    </row>
    <row r="284" spans="18:21" x14ac:dyDescent="0.25">
      <c r="R284" s="21"/>
      <c r="S284" s="21"/>
      <c r="T284" s="21"/>
      <c r="U284" s="21"/>
    </row>
    <row r="285" spans="18:21" x14ac:dyDescent="0.25">
      <c r="R285" s="21"/>
      <c r="S285" s="21"/>
      <c r="T285" s="21"/>
      <c r="U285" s="21"/>
    </row>
    <row r="286" spans="18:21" x14ac:dyDescent="0.25">
      <c r="R286" s="21"/>
      <c r="S286" s="21"/>
      <c r="T286" s="21"/>
      <c r="U286" s="21"/>
    </row>
    <row r="287" spans="18:21" x14ac:dyDescent="0.25">
      <c r="R287" s="21"/>
      <c r="S287" s="21"/>
      <c r="T287" s="21"/>
      <c r="U287" s="21"/>
    </row>
    <row r="288" spans="18:21" x14ac:dyDescent="0.25">
      <c r="R288" s="21"/>
      <c r="S288" s="21"/>
      <c r="T288" s="21"/>
      <c r="U288" s="21"/>
    </row>
    <row r="289" spans="18:21" x14ac:dyDescent="0.25">
      <c r="R289" s="21"/>
      <c r="S289" s="21"/>
      <c r="T289" s="21"/>
      <c r="U289" s="21"/>
    </row>
    <row r="290" spans="18:21" x14ac:dyDescent="0.25">
      <c r="R290" s="21"/>
      <c r="S290" s="21"/>
      <c r="T290" s="21"/>
      <c r="U290" s="21"/>
    </row>
    <row r="291" spans="18:21" x14ac:dyDescent="0.25">
      <c r="R291" s="21"/>
      <c r="S291" s="21"/>
      <c r="T291" s="21"/>
      <c r="U291" s="21"/>
    </row>
    <row r="292" spans="18:21" x14ac:dyDescent="0.25">
      <c r="R292" s="21"/>
      <c r="S292" s="21"/>
      <c r="T292" s="21"/>
      <c r="U292" s="21"/>
    </row>
    <row r="293" spans="18:21" x14ac:dyDescent="0.25">
      <c r="R293" s="21"/>
      <c r="S293" s="21"/>
      <c r="T293" s="21"/>
      <c r="U293" s="21"/>
    </row>
    <row r="294" spans="18:21" x14ac:dyDescent="0.25">
      <c r="R294" s="21"/>
      <c r="S294" s="21"/>
      <c r="T294" s="21"/>
      <c r="U294" s="21"/>
    </row>
    <row r="295" spans="18:21" x14ac:dyDescent="0.25">
      <c r="R295" s="21"/>
      <c r="S295" s="21"/>
      <c r="T295" s="21"/>
      <c r="U295" s="21"/>
    </row>
    <row r="296" spans="18:21" x14ac:dyDescent="0.25">
      <c r="R296" s="21"/>
      <c r="S296" s="21"/>
      <c r="T296" s="21"/>
      <c r="U296" s="21"/>
    </row>
    <row r="297" spans="18:21" x14ac:dyDescent="0.25">
      <c r="R297" s="21"/>
      <c r="S297" s="21"/>
      <c r="T297" s="21"/>
      <c r="U297" s="21"/>
    </row>
    <row r="298" spans="18:21" x14ac:dyDescent="0.25">
      <c r="R298" s="21"/>
      <c r="S298" s="21"/>
      <c r="T298" s="21"/>
      <c r="U298" s="21"/>
    </row>
    <row r="299" spans="18:21" x14ac:dyDescent="0.25">
      <c r="R299" s="21"/>
      <c r="S299" s="21"/>
      <c r="T299" s="21"/>
      <c r="U299" s="21"/>
    </row>
    <row r="300" spans="18:21" x14ac:dyDescent="0.25">
      <c r="R300" s="21"/>
      <c r="S300" s="21"/>
      <c r="T300" s="21"/>
      <c r="U300" s="21"/>
    </row>
    <row r="301" spans="18:21" x14ac:dyDescent="0.25">
      <c r="R301" s="21"/>
      <c r="S301" s="21"/>
      <c r="T301" s="21"/>
      <c r="U301" s="21"/>
    </row>
    <row r="302" spans="18:21" x14ac:dyDescent="0.25">
      <c r="R302" s="21"/>
      <c r="S302" s="21"/>
      <c r="T302" s="21"/>
      <c r="U302" s="21"/>
    </row>
    <row r="303" spans="18:21" x14ac:dyDescent="0.25">
      <c r="R303" s="21"/>
      <c r="S303" s="21"/>
      <c r="T303" s="21"/>
      <c r="U303" s="21"/>
    </row>
    <row r="304" spans="18:21" x14ac:dyDescent="0.25">
      <c r="R304" s="21"/>
      <c r="S304" s="21"/>
      <c r="T304" s="21"/>
      <c r="U304" s="21"/>
    </row>
    <row r="305" spans="18:21" x14ac:dyDescent="0.25">
      <c r="R305" s="21"/>
      <c r="S305" s="21"/>
      <c r="T305" s="21"/>
      <c r="U305" s="21"/>
    </row>
    <row r="306" spans="18:21" x14ac:dyDescent="0.25">
      <c r="R306" s="21"/>
      <c r="S306" s="21"/>
      <c r="T306" s="21"/>
      <c r="U306" s="21"/>
    </row>
    <row r="307" spans="18:21" x14ac:dyDescent="0.25">
      <c r="R307" s="21"/>
      <c r="S307" s="21"/>
      <c r="T307" s="21"/>
      <c r="U307" s="21"/>
    </row>
    <row r="308" spans="18:21" x14ac:dyDescent="0.25">
      <c r="R308" s="21"/>
      <c r="S308" s="21"/>
      <c r="T308" s="21"/>
      <c r="U308" s="21"/>
    </row>
    <row r="309" spans="18:21" x14ac:dyDescent="0.25">
      <c r="R309" s="21"/>
      <c r="S309" s="21"/>
      <c r="T309" s="21"/>
      <c r="U309" s="21"/>
    </row>
    <row r="310" spans="18:21" x14ac:dyDescent="0.25">
      <c r="R310" s="21"/>
      <c r="S310" s="21"/>
      <c r="T310" s="21"/>
      <c r="U310" s="21"/>
    </row>
    <row r="311" spans="18:21" x14ac:dyDescent="0.25">
      <c r="R311" s="21"/>
      <c r="S311" s="21"/>
      <c r="T311" s="21"/>
      <c r="U311" s="21"/>
    </row>
    <row r="312" spans="18:21" x14ac:dyDescent="0.25">
      <c r="R312" s="21"/>
      <c r="S312" s="21"/>
      <c r="T312" s="21"/>
      <c r="U312" s="21"/>
    </row>
    <row r="313" spans="18:21" x14ac:dyDescent="0.25">
      <c r="R313" s="21"/>
      <c r="S313" s="21"/>
      <c r="T313" s="21"/>
      <c r="U313" s="21"/>
    </row>
    <row r="314" spans="18:21" x14ac:dyDescent="0.25">
      <c r="R314" s="21"/>
      <c r="S314" s="21"/>
      <c r="T314" s="21"/>
      <c r="U314" s="21"/>
    </row>
    <row r="315" spans="18:21" x14ac:dyDescent="0.25">
      <c r="R315" s="21"/>
      <c r="S315" s="21"/>
      <c r="T315" s="21"/>
      <c r="U315" s="21"/>
    </row>
    <row r="316" spans="18:21" x14ac:dyDescent="0.25">
      <c r="R316" s="21"/>
      <c r="S316" s="21"/>
      <c r="T316" s="21"/>
      <c r="U316" s="21"/>
    </row>
    <row r="317" spans="18:21" x14ac:dyDescent="0.25">
      <c r="R317" s="21"/>
      <c r="S317" s="21"/>
      <c r="T317" s="21"/>
      <c r="U317" s="21"/>
    </row>
    <row r="318" spans="18:21" x14ac:dyDescent="0.25">
      <c r="R318" s="21"/>
      <c r="S318" s="21"/>
      <c r="T318" s="21"/>
      <c r="U318" s="21"/>
    </row>
    <row r="319" spans="18:21" x14ac:dyDescent="0.25">
      <c r="R319" s="21"/>
      <c r="S319" s="21"/>
      <c r="T319" s="21"/>
      <c r="U319" s="21"/>
    </row>
    <row r="320" spans="18:21" x14ac:dyDescent="0.25">
      <c r="R320" s="21"/>
      <c r="S320" s="21"/>
      <c r="T320" s="21"/>
      <c r="U320" s="21"/>
    </row>
    <row r="321" spans="18:21" x14ac:dyDescent="0.25">
      <c r="R321" s="21"/>
      <c r="S321" s="21"/>
      <c r="T321" s="21"/>
      <c r="U321" s="21"/>
    </row>
    <row r="322" spans="18:21" x14ac:dyDescent="0.25">
      <c r="R322" s="21"/>
      <c r="S322" s="21"/>
      <c r="T322" s="21"/>
      <c r="U322" s="21"/>
    </row>
    <row r="323" spans="18:21" x14ac:dyDescent="0.25">
      <c r="R323" s="21"/>
      <c r="S323" s="21"/>
      <c r="T323" s="21"/>
      <c r="U323" s="21"/>
    </row>
    <row r="324" spans="18:21" x14ac:dyDescent="0.25">
      <c r="R324" s="21"/>
      <c r="S324" s="21"/>
      <c r="T324" s="21"/>
      <c r="U324" s="21"/>
    </row>
    <row r="325" spans="18:21" x14ac:dyDescent="0.25">
      <c r="R325" s="21"/>
      <c r="S325" s="21"/>
      <c r="T325" s="21"/>
      <c r="U325" s="21"/>
    </row>
    <row r="326" spans="18:21" x14ac:dyDescent="0.25">
      <c r="R326" s="21"/>
      <c r="S326" s="21"/>
      <c r="T326" s="21"/>
      <c r="U326" s="21"/>
    </row>
    <row r="327" spans="18:21" x14ac:dyDescent="0.25">
      <c r="R327" s="21"/>
      <c r="S327" s="21"/>
      <c r="T327" s="21"/>
      <c r="U327" s="21"/>
    </row>
    <row r="328" spans="18:21" x14ac:dyDescent="0.25">
      <c r="R328" s="21"/>
      <c r="S328" s="21"/>
      <c r="T328" s="21"/>
      <c r="U328" s="21"/>
    </row>
    <row r="329" spans="18:21" x14ac:dyDescent="0.25">
      <c r="R329" s="21"/>
      <c r="S329" s="21"/>
      <c r="T329" s="21"/>
      <c r="U329" s="21"/>
    </row>
    <row r="330" spans="18:21" x14ac:dyDescent="0.25">
      <c r="R330" s="21"/>
      <c r="S330" s="21"/>
      <c r="T330" s="21"/>
      <c r="U330" s="21"/>
    </row>
    <row r="331" spans="18:21" x14ac:dyDescent="0.25">
      <c r="R331" s="21"/>
      <c r="S331" s="21"/>
      <c r="T331" s="21"/>
      <c r="U331" s="21"/>
    </row>
    <row r="332" spans="18:21" x14ac:dyDescent="0.25">
      <c r="R332" s="21"/>
      <c r="S332" s="21"/>
      <c r="T332" s="21"/>
      <c r="U332" s="21"/>
    </row>
    <row r="333" spans="18:21" x14ac:dyDescent="0.25">
      <c r="R333" s="21"/>
      <c r="S333" s="21"/>
      <c r="T333" s="21"/>
      <c r="U333" s="21"/>
    </row>
    <row r="334" spans="18:21" x14ac:dyDescent="0.25">
      <c r="R334" s="21"/>
      <c r="S334" s="21"/>
      <c r="T334" s="21"/>
      <c r="U334" s="21"/>
    </row>
    <row r="335" spans="18:21" x14ac:dyDescent="0.25">
      <c r="R335" s="21"/>
      <c r="S335" s="21"/>
      <c r="T335" s="21"/>
      <c r="U335" s="21"/>
    </row>
    <row r="336" spans="18:21" x14ac:dyDescent="0.25">
      <c r="R336" s="21"/>
      <c r="S336" s="21"/>
      <c r="T336" s="21"/>
      <c r="U336" s="21"/>
    </row>
    <row r="337" spans="18:21" x14ac:dyDescent="0.25">
      <c r="R337" s="21"/>
      <c r="S337" s="21"/>
      <c r="T337" s="21"/>
      <c r="U337" s="21"/>
    </row>
    <row r="338" spans="18:21" x14ac:dyDescent="0.25">
      <c r="R338" s="21"/>
      <c r="S338" s="21"/>
      <c r="T338" s="21"/>
      <c r="U338" s="21"/>
    </row>
    <row r="339" spans="18:21" x14ac:dyDescent="0.25">
      <c r="R339" s="21"/>
      <c r="S339" s="21"/>
      <c r="T339" s="21"/>
      <c r="U339" s="21"/>
    </row>
    <row r="340" spans="18:21" x14ac:dyDescent="0.25">
      <c r="R340" s="21"/>
      <c r="S340" s="21"/>
      <c r="T340" s="21"/>
      <c r="U340" s="21"/>
    </row>
    <row r="341" spans="18:21" x14ac:dyDescent="0.25">
      <c r="R341" s="21"/>
      <c r="S341" s="21"/>
      <c r="T341" s="21"/>
      <c r="U341" s="21"/>
    </row>
    <row r="342" spans="18:21" x14ac:dyDescent="0.25">
      <c r="R342" s="21"/>
      <c r="S342" s="21"/>
      <c r="T342" s="21"/>
      <c r="U342" s="21"/>
    </row>
    <row r="343" spans="18:21" x14ac:dyDescent="0.25">
      <c r="R343" s="21"/>
      <c r="S343" s="21"/>
      <c r="T343" s="21"/>
      <c r="U343" s="21"/>
    </row>
    <row r="344" spans="18:21" x14ac:dyDescent="0.25">
      <c r="R344" s="21"/>
      <c r="S344" s="21"/>
      <c r="T344" s="21"/>
      <c r="U344" s="21"/>
    </row>
    <row r="345" spans="18:21" x14ac:dyDescent="0.25">
      <c r="R345" s="21"/>
      <c r="S345" s="21"/>
      <c r="T345" s="21"/>
      <c r="U345" s="21"/>
    </row>
    <row r="346" spans="18:21" x14ac:dyDescent="0.25">
      <c r="R346" s="21"/>
      <c r="S346" s="21"/>
      <c r="T346" s="21"/>
      <c r="U346" s="21"/>
    </row>
    <row r="347" spans="18:21" x14ac:dyDescent="0.25">
      <c r="R347" s="21"/>
      <c r="S347" s="21"/>
      <c r="T347" s="21"/>
      <c r="U347" s="21"/>
    </row>
    <row r="348" spans="18:21" x14ac:dyDescent="0.25">
      <c r="R348" s="21"/>
      <c r="S348" s="21"/>
      <c r="T348" s="21"/>
      <c r="U348" s="21"/>
    </row>
    <row r="349" spans="18:21" x14ac:dyDescent="0.25">
      <c r="R349" s="21"/>
      <c r="S349" s="21"/>
      <c r="T349" s="21"/>
      <c r="U349" s="21"/>
    </row>
    <row r="350" spans="18:21" x14ac:dyDescent="0.25">
      <c r="R350" s="21"/>
      <c r="S350" s="21"/>
      <c r="T350" s="21"/>
      <c r="U350" s="21"/>
    </row>
    <row r="351" spans="18:21" x14ac:dyDescent="0.25">
      <c r="R351" s="21"/>
      <c r="S351" s="21"/>
      <c r="T351" s="21"/>
      <c r="U351" s="21"/>
    </row>
    <row r="352" spans="18:21" x14ac:dyDescent="0.25">
      <c r="R352" s="21"/>
      <c r="S352" s="21"/>
      <c r="T352" s="21"/>
      <c r="U352" s="21"/>
    </row>
    <row r="353" spans="18:21" x14ac:dyDescent="0.25">
      <c r="R353" s="21"/>
      <c r="S353" s="21"/>
      <c r="T353" s="21"/>
      <c r="U353" s="21"/>
    </row>
    <row r="354" spans="18:21" x14ac:dyDescent="0.25">
      <c r="R354" s="21"/>
      <c r="S354" s="21"/>
      <c r="T354" s="21"/>
      <c r="U354" s="21"/>
    </row>
    <row r="355" spans="18:21" x14ac:dyDescent="0.25">
      <c r="R355" s="21"/>
      <c r="S355" s="21"/>
      <c r="T355" s="21"/>
      <c r="U355" s="21"/>
    </row>
    <row r="356" spans="18:21" x14ac:dyDescent="0.25">
      <c r="R356" s="21"/>
      <c r="S356" s="21"/>
      <c r="T356" s="21"/>
      <c r="U356" s="21"/>
    </row>
    <row r="357" spans="18:21" x14ac:dyDescent="0.25">
      <c r="R357" s="21"/>
      <c r="S357" s="21"/>
      <c r="T357" s="21"/>
      <c r="U357" s="21"/>
    </row>
    <row r="358" spans="18:21" x14ac:dyDescent="0.25">
      <c r="R358" s="21"/>
      <c r="S358" s="21"/>
      <c r="T358" s="21"/>
      <c r="U358" s="21"/>
    </row>
    <row r="359" spans="18:21" x14ac:dyDescent="0.25">
      <c r="R359" s="21"/>
      <c r="S359" s="21"/>
      <c r="T359" s="21"/>
      <c r="U359" s="21"/>
    </row>
    <row r="360" spans="18:21" x14ac:dyDescent="0.25">
      <c r="R360" s="21"/>
      <c r="S360" s="21"/>
      <c r="T360" s="21"/>
      <c r="U360" s="21"/>
    </row>
    <row r="361" spans="18:21" x14ac:dyDescent="0.25">
      <c r="R361" s="21"/>
      <c r="S361" s="21"/>
      <c r="T361" s="21"/>
      <c r="U361" s="21"/>
    </row>
    <row r="362" spans="18:21" x14ac:dyDescent="0.25">
      <c r="R362" s="21"/>
      <c r="S362" s="21"/>
      <c r="T362" s="21"/>
      <c r="U362" s="21"/>
    </row>
    <row r="363" spans="18:21" x14ac:dyDescent="0.25">
      <c r="R363" s="21"/>
      <c r="S363" s="21"/>
      <c r="T363" s="21"/>
      <c r="U363" s="21"/>
    </row>
    <row r="364" spans="18:21" x14ac:dyDescent="0.25">
      <c r="R364" s="21"/>
      <c r="S364" s="21"/>
      <c r="T364" s="21"/>
      <c r="U364" s="21"/>
    </row>
    <row r="365" spans="18:21" x14ac:dyDescent="0.25">
      <c r="R365" s="21"/>
      <c r="S365" s="21"/>
      <c r="T365" s="21"/>
      <c r="U365" s="21"/>
    </row>
    <row r="366" spans="18:21" x14ac:dyDescent="0.25">
      <c r="R366" s="21"/>
      <c r="S366" s="21"/>
      <c r="T366" s="21"/>
      <c r="U366" s="21"/>
    </row>
    <row r="367" spans="18:21" x14ac:dyDescent="0.25">
      <c r="R367" s="21"/>
      <c r="S367" s="21"/>
      <c r="T367" s="21"/>
      <c r="U367" s="21"/>
    </row>
    <row r="368" spans="18:21" x14ac:dyDescent="0.25">
      <c r="R368" s="21"/>
      <c r="S368" s="21"/>
      <c r="T368" s="21"/>
      <c r="U368" s="21"/>
    </row>
    <row r="369" spans="18:21" x14ac:dyDescent="0.25">
      <c r="R369" s="21"/>
      <c r="S369" s="21"/>
      <c r="T369" s="21"/>
      <c r="U369" s="21"/>
    </row>
    <row r="370" spans="18:21" x14ac:dyDescent="0.25">
      <c r="R370" s="21"/>
      <c r="S370" s="21"/>
      <c r="T370" s="21"/>
      <c r="U370" s="21"/>
    </row>
    <row r="371" spans="18:21" x14ac:dyDescent="0.25">
      <c r="R371" s="21"/>
      <c r="S371" s="21"/>
      <c r="T371" s="21"/>
      <c r="U371" s="21"/>
    </row>
    <row r="372" spans="18:21" x14ac:dyDescent="0.25">
      <c r="R372" s="21"/>
      <c r="S372" s="21"/>
      <c r="T372" s="21"/>
      <c r="U372" s="21"/>
    </row>
    <row r="373" spans="18:21" x14ac:dyDescent="0.25">
      <c r="R373" s="21"/>
      <c r="S373" s="21"/>
      <c r="T373" s="21"/>
      <c r="U373" s="21"/>
    </row>
    <row r="374" spans="18:21" x14ac:dyDescent="0.25">
      <c r="R374" s="21"/>
      <c r="S374" s="21"/>
      <c r="T374" s="21"/>
      <c r="U374" s="21"/>
    </row>
    <row r="375" spans="18:21" x14ac:dyDescent="0.25">
      <c r="R375" s="21"/>
      <c r="S375" s="21"/>
      <c r="T375" s="21"/>
      <c r="U375" s="21"/>
    </row>
    <row r="376" spans="18:21" x14ac:dyDescent="0.25">
      <c r="R376" s="21"/>
      <c r="S376" s="21"/>
      <c r="T376" s="21"/>
      <c r="U376" s="21"/>
    </row>
    <row r="377" spans="18:21" x14ac:dyDescent="0.25">
      <c r="R377" s="21"/>
      <c r="S377" s="21"/>
      <c r="T377" s="21"/>
      <c r="U377" s="21"/>
    </row>
    <row r="378" spans="18:21" x14ac:dyDescent="0.25">
      <c r="R378" s="21"/>
      <c r="S378" s="21"/>
      <c r="T378" s="21"/>
      <c r="U378" s="21"/>
    </row>
    <row r="379" spans="18:21" x14ac:dyDescent="0.25">
      <c r="R379" s="21"/>
      <c r="S379" s="21"/>
      <c r="T379" s="21"/>
      <c r="U379" s="21"/>
    </row>
    <row r="380" spans="18:21" x14ac:dyDescent="0.25">
      <c r="R380" s="21"/>
      <c r="S380" s="21"/>
      <c r="T380" s="21"/>
      <c r="U380" s="21"/>
    </row>
    <row r="381" spans="18:21" x14ac:dyDescent="0.25">
      <c r="R381" s="21"/>
      <c r="S381" s="21"/>
      <c r="T381" s="21"/>
      <c r="U381" s="21"/>
    </row>
    <row r="382" spans="18:21" x14ac:dyDescent="0.25">
      <c r="R382" s="21"/>
      <c r="S382" s="21"/>
      <c r="T382" s="21"/>
      <c r="U382" s="21"/>
    </row>
    <row r="383" spans="18:21" x14ac:dyDescent="0.25">
      <c r="R383" s="21"/>
      <c r="S383" s="21"/>
      <c r="T383" s="21"/>
      <c r="U383" s="21"/>
    </row>
    <row r="384" spans="18:21" x14ac:dyDescent="0.25">
      <c r="R384" s="21"/>
      <c r="S384" s="21"/>
      <c r="T384" s="21"/>
      <c r="U384" s="21"/>
    </row>
    <row r="385" spans="18:21" x14ac:dyDescent="0.25">
      <c r="R385" s="21"/>
      <c r="S385" s="21"/>
      <c r="T385" s="21"/>
      <c r="U385" s="21"/>
    </row>
    <row r="386" spans="18:21" x14ac:dyDescent="0.25">
      <c r="R386" s="21"/>
      <c r="S386" s="21"/>
      <c r="T386" s="21"/>
      <c r="U386" s="21"/>
    </row>
    <row r="387" spans="18:21" x14ac:dyDescent="0.25">
      <c r="R387" s="21"/>
      <c r="S387" s="21"/>
      <c r="T387" s="21"/>
      <c r="U387" s="21"/>
    </row>
    <row r="388" spans="18:21" x14ac:dyDescent="0.25">
      <c r="R388" s="21"/>
      <c r="S388" s="21"/>
      <c r="T388" s="21"/>
      <c r="U388" s="21"/>
    </row>
    <row r="389" spans="18:21" x14ac:dyDescent="0.25">
      <c r="R389" s="21"/>
      <c r="S389" s="21"/>
      <c r="T389" s="21"/>
      <c r="U389" s="21"/>
    </row>
    <row r="390" spans="18:21" x14ac:dyDescent="0.25">
      <c r="R390" s="21"/>
      <c r="S390" s="21"/>
      <c r="T390" s="21"/>
      <c r="U390" s="21"/>
    </row>
    <row r="391" spans="18:21" x14ac:dyDescent="0.25">
      <c r="R391" s="21"/>
      <c r="S391" s="21"/>
      <c r="T391" s="21"/>
      <c r="U391" s="21"/>
    </row>
    <row r="392" spans="18:21" x14ac:dyDescent="0.25">
      <c r="R392" s="21"/>
      <c r="S392" s="21"/>
      <c r="T392" s="21"/>
      <c r="U392" s="21"/>
    </row>
    <row r="393" spans="18:21" x14ac:dyDescent="0.25">
      <c r="R393" s="21"/>
      <c r="S393" s="21"/>
      <c r="T393" s="21"/>
      <c r="U393" s="21"/>
    </row>
    <row r="394" spans="18:21" x14ac:dyDescent="0.25">
      <c r="R394" s="21"/>
      <c r="S394" s="21"/>
      <c r="T394" s="21"/>
      <c r="U394" s="21"/>
    </row>
    <row r="395" spans="18:21" x14ac:dyDescent="0.25">
      <c r="R395" s="21"/>
      <c r="S395" s="21"/>
      <c r="T395" s="21"/>
      <c r="U395" s="21"/>
    </row>
    <row r="396" spans="18:21" x14ac:dyDescent="0.25">
      <c r="R396" s="21"/>
      <c r="S396" s="21"/>
      <c r="T396" s="21"/>
      <c r="U396" s="21"/>
    </row>
    <row r="397" spans="18:21" x14ac:dyDescent="0.25">
      <c r="R397" s="21"/>
      <c r="S397" s="21"/>
      <c r="T397" s="21"/>
      <c r="U397" s="21"/>
    </row>
    <row r="398" spans="18:21" x14ac:dyDescent="0.25">
      <c r="R398" s="21"/>
      <c r="S398" s="21"/>
      <c r="T398" s="21"/>
      <c r="U398" s="21"/>
    </row>
    <row r="399" spans="18:21" x14ac:dyDescent="0.25">
      <c r="R399" s="21"/>
      <c r="S399" s="21"/>
      <c r="T399" s="21"/>
      <c r="U399" s="21"/>
    </row>
    <row r="400" spans="18:21" x14ac:dyDescent="0.25">
      <c r="R400" s="21"/>
      <c r="S400" s="21"/>
      <c r="T400" s="21"/>
      <c r="U400" s="21"/>
    </row>
    <row r="401" spans="18:21" x14ac:dyDescent="0.25">
      <c r="R401" s="21"/>
      <c r="S401" s="21"/>
      <c r="T401" s="21"/>
      <c r="U401" s="21"/>
    </row>
    <row r="402" spans="18:21" x14ac:dyDescent="0.25">
      <c r="R402" s="21"/>
      <c r="S402" s="21"/>
      <c r="T402" s="21"/>
      <c r="U402" s="21"/>
    </row>
    <row r="403" spans="18:21" x14ac:dyDescent="0.25">
      <c r="R403" s="21"/>
      <c r="S403" s="21"/>
      <c r="T403" s="21"/>
      <c r="U403" s="21"/>
    </row>
    <row r="404" spans="18:21" x14ac:dyDescent="0.25">
      <c r="R404" s="21"/>
      <c r="S404" s="21"/>
      <c r="T404" s="21"/>
      <c r="U404" s="21"/>
    </row>
    <row r="405" spans="18:21" x14ac:dyDescent="0.25">
      <c r="R405" s="21"/>
      <c r="S405" s="21"/>
      <c r="T405" s="21"/>
      <c r="U405" s="21"/>
    </row>
    <row r="406" spans="18:21" x14ac:dyDescent="0.25">
      <c r="R406" s="21"/>
      <c r="S406" s="21"/>
      <c r="T406" s="21"/>
      <c r="U406" s="21"/>
    </row>
    <row r="407" spans="18:21" x14ac:dyDescent="0.25">
      <c r="R407" s="21"/>
      <c r="S407" s="21"/>
      <c r="T407" s="21"/>
      <c r="U407" s="21"/>
    </row>
    <row r="408" spans="18:21" x14ac:dyDescent="0.25">
      <c r="R408" s="21"/>
      <c r="S408" s="21"/>
      <c r="T408" s="21"/>
      <c r="U408" s="21"/>
    </row>
    <row r="409" spans="18:21" x14ac:dyDescent="0.25">
      <c r="R409" s="21"/>
      <c r="S409" s="21"/>
      <c r="T409" s="21"/>
      <c r="U409" s="21"/>
    </row>
    <row r="410" spans="18:21" x14ac:dyDescent="0.25">
      <c r="R410" s="21"/>
      <c r="S410" s="21"/>
      <c r="T410" s="21"/>
      <c r="U410" s="21"/>
    </row>
    <row r="411" spans="18:21" x14ac:dyDescent="0.25">
      <c r="R411" s="21"/>
      <c r="S411" s="21"/>
      <c r="T411" s="21"/>
      <c r="U411" s="21"/>
    </row>
    <row r="412" spans="18:21" x14ac:dyDescent="0.25">
      <c r="R412" s="21"/>
      <c r="S412" s="21"/>
      <c r="T412" s="21"/>
      <c r="U412" s="21"/>
    </row>
    <row r="413" spans="18:21" x14ac:dyDescent="0.25">
      <c r="R413" s="21"/>
      <c r="S413" s="21"/>
      <c r="T413" s="21"/>
      <c r="U413" s="21"/>
    </row>
    <row r="414" spans="18:21" x14ac:dyDescent="0.25">
      <c r="R414" s="21"/>
      <c r="S414" s="21"/>
      <c r="T414" s="21"/>
      <c r="U414" s="21"/>
    </row>
    <row r="415" spans="18:21" x14ac:dyDescent="0.25">
      <c r="R415" s="21"/>
      <c r="S415" s="21"/>
      <c r="T415" s="21"/>
      <c r="U415" s="21"/>
    </row>
    <row r="416" spans="18:21" x14ac:dyDescent="0.25">
      <c r="R416" s="21"/>
      <c r="S416" s="21"/>
      <c r="T416" s="21"/>
      <c r="U416" s="21"/>
    </row>
    <row r="417" spans="18:21" x14ac:dyDescent="0.25">
      <c r="R417" s="21"/>
      <c r="S417" s="21"/>
      <c r="T417" s="21"/>
      <c r="U417" s="21"/>
    </row>
    <row r="418" spans="18:21" x14ac:dyDescent="0.25">
      <c r="R418" s="21"/>
      <c r="S418" s="21"/>
      <c r="T418" s="21"/>
      <c r="U418" s="21"/>
    </row>
    <row r="419" spans="18:21" x14ac:dyDescent="0.25">
      <c r="R419" s="21"/>
      <c r="S419" s="21"/>
      <c r="T419" s="21"/>
      <c r="U419" s="21"/>
    </row>
    <row r="420" spans="18:21" x14ac:dyDescent="0.25">
      <c r="R420" s="21"/>
      <c r="S420" s="21"/>
      <c r="T420" s="21"/>
      <c r="U420" s="21"/>
    </row>
    <row r="421" spans="18:21" x14ac:dyDescent="0.25">
      <c r="R421" s="21"/>
      <c r="S421" s="21"/>
      <c r="T421" s="21"/>
      <c r="U421" s="21"/>
    </row>
    <row r="422" spans="18:21" x14ac:dyDescent="0.25">
      <c r="R422" s="21"/>
      <c r="S422" s="21"/>
      <c r="T422" s="21"/>
      <c r="U422" s="21"/>
    </row>
    <row r="423" spans="18:21" x14ac:dyDescent="0.25">
      <c r="R423" s="21"/>
      <c r="S423" s="21"/>
      <c r="T423" s="21"/>
      <c r="U423" s="21"/>
    </row>
    <row r="424" spans="18:21" x14ac:dyDescent="0.25">
      <c r="R424" s="21"/>
      <c r="S424" s="21"/>
      <c r="T424" s="21"/>
      <c r="U424" s="21"/>
    </row>
    <row r="425" spans="18:21" x14ac:dyDescent="0.25">
      <c r="R425" s="21"/>
      <c r="S425" s="21"/>
      <c r="T425" s="21"/>
      <c r="U425" s="21"/>
    </row>
    <row r="426" spans="18:21" x14ac:dyDescent="0.25">
      <c r="R426" s="21"/>
      <c r="S426" s="21"/>
      <c r="T426" s="21"/>
      <c r="U426" s="21"/>
    </row>
    <row r="427" spans="18:21" x14ac:dyDescent="0.25">
      <c r="R427" s="21"/>
      <c r="S427" s="21"/>
      <c r="T427" s="21"/>
      <c r="U427" s="21"/>
    </row>
    <row r="428" spans="18:21" x14ac:dyDescent="0.25">
      <c r="R428" s="21"/>
      <c r="S428" s="21"/>
      <c r="T428" s="21"/>
      <c r="U428" s="21"/>
    </row>
    <row r="429" spans="18:21" x14ac:dyDescent="0.25">
      <c r="R429" s="21"/>
      <c r="S429" s="21"/>
      <c r="T429" s="21"/>
      <c r="U429" s="21"/>
    </row>
    <row r="430" spans="18:21" x14ac:dyDescent="0.25">
      <c r="R430" s="21"/>
      <c r="S430" s="21"/>
      <c r="T430" s="21"/>
      <c r="U430" s="21"/>
    </row>
  </sheetData>
  <mergeCells count="3">
    <mergeCell ref="B4:I5"/>
    <mergeCell ref="B7:D7"/>
    <mergeCell ref="B8:B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 price movement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2001-06-27T19:35:47Z</dcterms:created>
  <dcterms:modified xsi:type="dcterms:W3CDTF">2017-09-22T16:20:41Z</dcterms:modified>
  <cp:category/>
</cp:coreProperties>
</file>