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480" yWindow="60" windowWidth="15200" windowHeight="8450"/>
  </bookViews>
  <sheets>
    <sheet name="VC RC US model - 2" sheetId="1" r:id="rId1"/>
  </sheets>
  <calcPr calcId="171027" calcMode="manual"/>
</workbook>
</file>

<file path=xl/calcChain.xml><?xml version="1.0" encoding="utf-8"?>
<calcChain xmlns="http://schemas.openxmlformats.org/spreadsheetml/2006/main">
  <c r="C18" i="1" l="1"/>
  <c r="C12" i="1" l="1"/>
  <c r="C13" i="1"/>
  <c r="C6" i="1"/>
  <c r="C19" i="1" s="1" a="1"/>
  <c r="C19" i="1" s="1"/>
  <c r="C20" i="1" s="1" a="1"/>
  <c r="C20" i="1" s="1"/>
  <c r="C11" i="1"/>
  <c r="C10" i="1"/>
  <c r="C9" i="1"/>
  <c r="C16" i="1"/>
  <c r="C8" i="1"/>
  <c r="C14" i="1"/>
  <c r="C7" i="1"/>
  <c r="C15" i="1"/>
</calcChain>
</file>

<file path=xl/sharedStrings.xml><?xml version="1.0" encoding="utf-8"?>
<sst xmlns="http://schemas.openxmlformats.org/spreadsheetml/2006/main" count="6" uniqueCount="6">
  <si>
    <t>Probability</t>
  </si>
  <si>
    <t>Mean</t>
  </si>
  <si>
    <t>Std dev</t>
  </si>
  <si>
    <t>Outbreaks</t>
  </si>
  <si>
    <t>l</t>
  </si>
  <si>
    <r>
      <t>V</t>
    </r>
    <r>
      <rPr>
        <vertAlign val="subscript"/>
        <sz val="16"/>
        <rFont val="Arial"/>
        <family val="2"/>
        <charset val="204"/>
      </rPr>
      <t>C</t>
    </r>
    <r>
      <rPr>
        <sz val="16"/>
        <rFont val="Arial"/>
        <family val="2"/>
      </rPr>
      <t>/R</t>
    </r>
    <r>
      <rPr>
        <vertAlign val="subscript"/>
        <sz val="16"/>
        <rFont val="Arial"/>
        <family val="2"/>
        <charset val="204"/>
      </rPr>
      <t>C</t>
    </r>
    <r>
      <rPr>
        <sz val="16"/>
        <rFont val="Arial"/>
        <family val="2"/>
      </rPr>
      <t>/U</t>
    </r>
    <r>
      <rPr>
        <vertAlign val="subscript"/>
        <sz val="16"/>
        <rFont val="Arial"/>
        <family val="2"/>
        <charset val="204"/>
      </rPr>
      <t>S</t>
    </r>
    <r>
      <rPr>
        <sz val="16"/>
        <rFont val="Arial"/>
        <family val="2"/>
      </rPr>
      <t xml:space="preserve"> model - 2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</si>
</sst>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0"/>
      <name val="Arial"/>
    </font>
    <font>
      <sz val="8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  <charset val="204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6"/>
      <name val="Arial"/>
      <family val="2"/>
    </font>
    <font>
      <vertAlign val="subscript"/>
      <sz val="16"/>
      <name val="Arial"/>
      <family val="2"/>
      <charset val="20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18070858175142"/>
          <c:y val="0.10204081632653061"/>
          <c:w val="0.77778005871122702"/>
          <c:h val="0.7102040816326530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'VC RC US model - 2'!$C$5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'VC RC US model - 2'!$B$6:$B$16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'VC RC US model - 2'!$C$6:$C$16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8D-4142-A38C-015920085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581616"/>
        <c:axId val="1"/>
      </c:barChart>
      <c:catAx>
        <c:axId val="663581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Outbreaks</a:t>
                </a:r>
              </a:p>
            </c:rich>
          </c:tx>
          <c:layout>
            <c:manualLayout>
              <c:xMode val="edge"/>
              <c:yMode val="edge"/>
              <c:x val="0.47447573993962217"/>
              <c:y val="0.8979593175853017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Probability</a:t>
                </a:r>
              </a:p>
            </c:rich>
          </c:tx>
          <c:layout>
            <c:manualLayout>
              <c:xMode val="edge"/>
              <c:yMode val="edge"/>
              <c:x val="2.4024151131306213E-2"/>
              <c:y val="0.3306124234470691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35816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epixanalytics.com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158750</xdr:rowOff>
    </xdr:from>
    <xdr:to>
      <xdr:col>7</xdr:col>
      <xdr:colOff>565150</xdr:colOff>
      <xdr:row>18</xdr:row>
      <xdr:rowOff>38100</xdr:rowOff>
    </xdr:to>
    <xdr:graphicFrame macro="">
      <xdr:nvGraphicFramePr>
        <xdr:cNvPr id="1039" name="Chart 1">
          <a:extLst>
            <a:ext uri="{FF2B5EF4-FFF2-40B4-BE49-F238E27FC236}">
              <a16:creationId xmlns:a16="http://schemas.microsoft.com/office/drawing/2014/main" id="{70F519EB-5FC0-49D8-8695-E0E949BFD7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939800</xdr:colOff>
      <xdr:row>1</xdr:row>
      <xdr:rowOff>190500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4528FAF-F2BD-467C-A948-8EEB68236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0"/>
          <a:ext cx="26289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21"/>
  <sheetViews>
    <sheetView showGridLines="0" tabSelected="1" workbookViewId="0"/>
  </sheetViews>
  <sheetFormatPr defaultRowHeight="12.5" x14ac:dyDescent="0.25"/>
  <cols>
    <col min="1" max="1" width="2.453125" customWidth="1"/>
    <col min="2" max="2" width="10.1796875" bestFit="1" customWidth="1"/>
    <col min="3" max="3" width="14" customWidth="1"/>
    <col min="4" max="4" width="15" customWidth="1"/>
  </cols>
  <sheetData>
    <row r="1" spans="2:5" s="13" customFormat="1" ht="93" customHeight="1" x14ac:dyDescent="0.25"/>
    <row r="2" spans="2:5" s="13" customFormat="1" ht="17.25" customHeight="1" x14ac:dyDescent="0.6">
      <c r="E2" s="14" t="s">
        <v>5</v>
      </c>
    </row>
    <row r="3" spans="2:5" s="13" customFormat="1" ht="17.25" customHeight="1" x14ac:dyDescent="0.35">
      <c r="E3" s="15"/>
    </row>
    <row r="4" spans="2:5" ht="13" thickBot="1" x14ac:dyDescent="0.3"/>
    <row r="5" spans="2:5" ht="13" x14ac:dyDescent="0.3">
      <c r="B5" s="1" t="s">
        <v>3</v>
      </c>
      <c r="C5" s="2" t="s">
        <v>0</v>
      </c>
    </row>
    <row r="6" spans="2:5" x14ac:dyDescent="0.25">
      <c r="B6" s="3">
        <v>0</v>
      </c>
      <c r="C6" s="4" t="e">
        <f ca="1">POISSON(B6,C$18,0)</f>
        <v>#NAME?</v>
      </c>
    </row>
    <row r="7" spans="2:5" x14ac:dyDescent="0.25">
      <c r="B7" s="3">
        <v>1</v>
      </c>
      <c r="C7" s="4" t="e">
        <f t="shared" ref="C7:C16" ca="1" si="0">POISSON(B7,C$18,0)</f>
        <v>#NAME?</v>
      </c>
    </row>
    <row r="8" spans="2:5" x14ac:dyDescent="0.25">
      <c r="B8" s="3">
        <v>2</v>
      </c>
      <c r="C8" s="4" t="e">
        <f t="shared" ca="1" si="0"/>
        <v>#NAME?</v>
      </c>
    </row>
    <row r="9" spans="2:5" x14ac:dyDescent="0.25">
      <c r="B9" s="3">
        <v>3</v>
      </c>
      <c r="C9" s="4" t="e">
        <f t="shared" ca="1" si="0"/>
        <v>#NAME?</v>
      </c>
    </row>
    <row r="10" spans="2:5" x14ac:dyDescent="0.25">
      <c r="B10" s="3">
        <v>4</v>
      </c>
      <c r="C10" s="4" t="e">
        <f t="shared" ca="1" si="0"/>
        <v>#NAME?</v>
      </c>
    </row>
    <row r="11" spans="2:5" x14ac:dyDescent="0.25">
      <c r="B11" s="3">
        <v>5</v>
      </c>
      <c r="C11" s="4" t="e">
        <f t="shared" ca="1" si="0"/>
        <v>#NAME?</v>
      </c>
    </row>
    <row r="12" spans="2:5" x14ac:dyDescent="0.25">
      <c r="B12" s="3">
        <v>6</v>
      </c>
      <c r="C12" s="4" t="e">
        <f t="shared" ca="1" si="0"/>
        <v>#NAME?</v>
      </c>
    </row>
    <row r="13" spans="2:5" x14ac:dyDescent="0.25">
      <c r="B13" s="3">
        <v>7</v>
      </c>
      <c r="C13" s="4" t="e">
        <f t="shared" ca="1" si="0"/>
        <v>#NAME?</v>
      </c>
    </row>
    <row r="14" spans="2:5" x14ac:dyDescent="0.25">
      <c r="B14" s="3">
        <v>8</v>
      </c>
      <c r="C14" s="4" t="e">
        <f t="shared" ca="1" si="0"/>
        <v>#NAME?</v>
      </c>
    </row>
    <row r="15" spans="2:5" x14ac:dyDescent="0.25">
      <c r="B15" s="3">
        <v>9</v>
      </c>
      <c r="C15" s="4" t="e">
        <f t="shared" ca="1" si="0"/>
        <v>#NAME?</v>
      </c>
    </row>
    <row r="16" spans="2:5" ht="13" thickBot="1" x14ac:dyDescent="0.3">
      <c r="B16" s="5">
        <v>10</v>
      </c>
      <c r="C16" s="6" t="e">
        <f t="shared" ca="1" si="0"/>
        <v>#NAME?</v>
      </c>
    </row>
    <row r="17" spans="2:3" ht="13" thickBot="1" x14ac:dyDescent="0.3"/>
    <row r="18" spans="2:3" x14ac:dyDescent="0.25">
      <c r="B18" s="7" t="s">
        <v>4</v>
      </c>
      <c r="C18" s="10" t="e">
        <f ca="1">_xll.RiskGamma(22,1/10)</f>
        <v>#NAME?</v>
      </c>
    </row>
    <row r="19" spans="2:3" x14ac:dyDescent="0.25">
      <c r="B19" s="8" t="s">
        <v>1</v>
      </c>
      <c r="C19" s="11" t="e">
        <f t="array" aca="1" ref="C19" ca="1">SUM(C6:C16*B6:B16)</f>
        <v>#NAME?</v>
      </c>
    </row>
    <row r="20" spans="2:3" ht="13" thickBot="1" x14ac:dyDescent="0.3">
      <c r="B20" s="9" t="s">
        <v>2</v>
      </c>
      <c r="C20" s="12" t="e">
        <f t="array" aca="1" ref="C20" ca="1">SQRT(SUM((B6:B16-$C$19)^2*C6:C16))</f>
        <v>#NAME?</v>
      </c>
    </row>
    <row r="21" spans="2:3" ht="14.25" customHeight="1" x14ac:dyDescent="0.25"/>
  </sheetData>
  <phoneticPr fontId="1" type="noConversion"/>
  <printOptions headings="1"/>
  <pageMargins left="0.75" right="0.75" top="1" bottom="1" header="0.5" footer="0.5"/>
  <pageSetup paperSize="9" orientation="portrait" horizontalDpi="4294967293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 RC US model - 2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2004-05-11T16:20:01Z</dcterms:created>
  <dcterms:modified xsi:type="dcterms:W3CDTF">2017-09-22T16:21:05Z</dcterms:modified>
  <cp:category/>
</cp:coreProperties>
</file>