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Wine experts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4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FALSE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C19" i="1" l="1"/>
  <c r="C10" i="1"/>
  <c r="C11" i="1"/>
  <c r="C18" i="1" l="1"/>
  <c r="C12" i="1"/>
</calcChain>
</file>

<file path=xl/sharedStrings.xml><?xml version="1.0" encoding="utf-8"?>
<sst xmlns="http://schemas.openxmlformats.org/spreadsheetml/2006/main" count="9" uniqueCount="9">
  <si>
    <t>Probability of correct answer</t>
  </si>
  <si>
    <t>Expert A</t>
  </si>
  <si>
    <t>Expert B</t>
  </si>
  <si>
    <t>B is better?</t>
  </si>
  <si>
    <t>A is better</t>
  </si>
  <si>
    <t>B is better</t>
  </si>
  <si>
    <t>Wine experts</t>
  </si>
  <si>
    <r>
      <t xml:space="preserve">Simulate with </t>
    </r>
    <r>
      <rPr>
        <sz val="10"/>
        <rFont val="Arial"/>
        <family val="2"/>
      </rPr>
      <t>Update Display</t>
    </r>
    <r>
      <rPr>
        <b/>
        <sz val="10"/>
        <rFont val="Arial"/>
        <family val="2"/>
      </rPr>
      <t xml:space="preserve"> on to see the answer. The graph returns values from cells under it…</t>
    </r>
  </si>
  <si>
    <r>
      <t>Problem:</t>
    </r>
    <r>
      <rPr>
        <sz val="10"/>
        <rFont val="Times New Roman"/>
        <family val="1"/>
      </rPr>
      <t xml:space="preserve">  Two wine experts are each asked to guess the year of 20 different wines. Expert A guesses 11 correctly, while expert B guesses 14 correctly. How confident can we be that Expert B is really better at this exercise than Expert 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</si>
</sst>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hidden="1"/>
    </xf>
    <xf numFmtId="0" fontId="6" fillId="0" borderId="0" xfId="0" applyFont="1"/>
    <xf numFmtId="0" fontId="9" fillId="0" borderId="0" xfId="0" applyFont="1" applyProtection="1">
      <protection locked="0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4" fillId="0" borderId="3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NumberFormat="1" applyProtection="1">
      <protection locked="0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 applyProtection="1">
      <alignment horizontal="center" vertical="center" wrapText="1"/>
      <protection locked="0"/>
    </xf>
    <xf numFmtId="0" fontId="10" fillId="3" borderId="14" xfId="0" applyFont="1" applyFill="1" applyBorder="1" applyAlignment="1" applyProtection="1">
      <alignment horizontal="center" vertical="center" wrapText="1"/>
      <protection locked="0"/>
    </xf>
    <xf numFmtId="0" fontId="10" fillId="3" borderId="15" xfId="0" applyFont="1" applyFill="1" applyBorder="1" applyAlignment="1" applyProtection="1">
      <alignment horizontal="center" vertical="center" wrapText="1"/>
      <protection locked="0"/>
    </xf>
    <xf numFmtId="0" fontId="10" fillId="3" borderId="16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  <xf numFmtId="0" fontId="10" fillId="3" borderId="17" xfId="0" applyFont="1" applyFill="1" applyBorder="1" applyAlignment="1" applyProtection="1">
      <alignment horizontal="center" vertical="center" wrapText="1"/>
      <protection locked="0"/>
    </xf>
    <xf numFmtId="0" fontId="10" fillId="3" borderId="18" xfId="0" applyFont="1" applyFill="1" applyBorder="1" applyAlignment="1" applyProtection="1">
      <alignment horizontal="center" vertical="center" wrapText="1"/>
      <protection locked="0"/>
    </xf>
    <xf numFmtId="0" fontId="10" fillId="3" borderId="19" xfId="0" applyFont="1" applyFill="1" applyBorder="1" applyAlignment="1" applyProtection="1">
      <alignment horizontal="center" vertical="center" wrapText="1"/>
      <protection locked="0"/>
    </xf>
    <xf numFmtId="0" fontId="10" fillId="3" borderId="2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6240844717916"/>
          <c:y val="0.10236220472440945"/>
          <c:w val="0.83945920675472108"/>
          <c:h val="0.720472440944881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'Wine experts'!$B$18:$B$19</c:f>
              <c:strCache>
                <c:ptCount val="2"/>
                <c:pt idx="0">
                  <c:v>A is better</c:v>
                </c:pt>
                <c:pt idx="1">
                  <c:v>B is better</c:v>
                </c:pt>
              </c:strCache>
            </c:strRef>
          </c:cat>
          <c:val>
            <c:numRef>
              <c:f>'Wine experts'!$C$18:$C$19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C-4B10-AA1D-53FB27F4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0385256"/>
        <c:axId val="1"/>
      </c:barChart>
      <c:catAx>
        <c:axId val="66038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Confidence level</a:t>
                </a:r>
              </a:p>
            </c:rich>
          </c:tx>
          <c:layout>
            <c:manualLayout>
              <c:xMode val="edge"/>
              <c:yMode val="edge"/>
              <c:x val="3.0947791008882508E-2"/>
              <c:y val="0.244094488188976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0385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0</xdr:rowOff>
    </xdr:from>
    <xdr:to>
      <xdr:col>7</xdr:col>
      <xdr:colOff>527050</xdr:colOff>
      <xdr:row>27</xdr:row>
      <xdr:rowOff>152400</xdr:rowOff>
    </xdr:to>
    <xdr:graphicFrame macro="">
      <xdr:nvGraphicFramePr>
        <xdr:cNvPr id="1043" name="Chart 9">
          <a:extLst>
            <a:ext uri="{FF2B5EF4-FFF2-40B4-BE49-F238E27FC236}">
              <a16:creationId xmlns:a16="http://schemas.microsoft.com/office/drawing/2014/main" id="{2410501E-F78A-43B5-83EA-D48A65D8B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317500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D5A938-BB69-42B2-8740-ECD766290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225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9"/>
  <sheetViews>
    <sheetView showGridLines="0" tabSelected="1" workbookViewId="0"/>
  </sheetViews>
  <sheetFormatPr defaultColWidth="0" defaultRowHeight="12.5" zeroHeight="1" x14ac:dyDescent="0.25"/>
  <cols>
    <col min="1" max="1" width="3" style="1" bestFit="1" customWidth="1"/>
    <col min="2" max="2" width="19.7265625" style="1" bestFit="1" customWidth="1"/>
    <col min="3" max="3" width="13.26953125" style="1" customWidth="1"/>
    <col min="4" max="4" width="7.7265625" style="1" bestFit="1" customWidth="1"/>
    <col min="5" max="5" width="8" style="1" bestFit="1" customWidth="1"/>
    <col min="6" max="6" width="11.81640625" style="1" bestFit="1" customWidth="1"/>
    <col min="7" max="7" width="5.81640625" style="1" bestFit="1" customWidth="1"/>
    <col min="8" max="8" width="7.7265625" style="1" bestFit="1" customWidth="1"/>
    <col min="9" max="9" width="8" style="1" hidden="1" customWidth="1"/>
    <col min="10" max="10" width="11.81640625" style="1" hidden="1" customWidth="1"/>
    <col min="11" max="11" width="10.1796875" style="1" hidden="1" customWidth="1"/>
    <col min="12" max="16384" width="0" style="1" hidden="1"/>
  </cols>
  <sheetData>
    <row r="1" spans="1:7" ht="78.75" customHeight="1" x14ac:dyDescent="0.25"/>
    <row r="2" spans="1:7" ht="17.25" customHeight="1" x14ac:dyDescent="0.4">
      <c r="E2" s="4" t="s">
        <v>6</v>
      </c>
    </row>
    <row r="3" spans="1:7" ht="17.25" customHeight="1" thickBot="1" x14ac:dyDescent="0.4">
      <c r="E3" s="3"/>
    </row>
    <row r="4" spans="1:7" ht="12.75" customHeight="1" x14ac:dyDescent="0.25">
      <c r="B4" s="12" t="s">
        <v>8</v>
      </c>
      <c r="C4" s="13"/>
      <c r="D4" s="13"/>
      <c r="E4" s="13"/>
      <c r="F4" s="13"/>
      <c r="G4" s="14"/>
    </row>
    <row r="5" spans="1:7" ht="12.75" customHeight="1" x14ac:dyDescent="0.25">
      <c r="B5" s="15"/>
      <c r="C5" s="16"/>
      <c r="D5" s="16"/>
      <c r="E5" s="16"/>
      <c r="F5" s="16"/>
      <c r="G5" s="17"/>
    </row>
    <row r="6" spans="1:7" ht="12.75" customHeight="1" x14ac:dyDescent="0.25">
      <c r="B6" s="15"/>
      <c r="C6" s="16"/>
      <c r="D6" s="16"/>
      <c r="E6" s="16"/>
      <c r="F6" s="16"/>
      <c r="G6" s="17"/>
    </row>
    <row r="7" spans="1:7" ht="12.75" customHeight="1" thickBot="1" x14ac:dyDescent="0.3">
      <c r="B7" s="18"/>
      <c r="C7" s="19"/>
      <c r="D7" s="19"/>
      <c r="E7" s="19"/>
      <c r="F7" s="19"/>
      <c r="G7" s="20"/>
    </row>
    <row r="8" spans="1:7" ht="12.75" customHeight="1" x14ac:dyDescent="0.25"/>
    <row r="9" spans="1:7" ht="25" x14ac:dyDescent="0.25">
      <c r="A9" s="2"/>
      <c r="B9"/>
      <c r="C9" s="5" t="s">
        <v>0</v>
      </c>
      <c r="E9" s="21" t="s">
        <v>7</v>
      </c>
      <c r="F9" s="22"/>
      <c r="G9" s="23"/>
    </row>
    <row r="10" spans="1:7" ht="13" x14ac:dyDescent="0.3">
      <c r="B10" s="6" t="s">
        <v>1</v>
      </c>
      <c r="C10" s="9" t="e">
        <f ca="1">_xll.RiskBeta(12,10)</f>
        <v>#NAME?</v>
      </c>
      <c r="E10" s="24"/>
      <c r="F10" s="25"/>
      <c r="G10" s="26"/>
    </row>
    <row r="11" spans="1:7" ht="13" x14ac:dyDescent="0.3">
      <c r="B11" s="7" t="s">
        <v>2</v>
      </c>
      <c r="C11" s="9" t="e">
        <f ca="1">_xll.RiskBeta(15,7)</f>
        <v>#NAME?</v>
      </c>
      <c r="E11" s="24"/>
      <c r="F11" s="25"/>
      <c r="G11" s="26"/>
    </row>
    <row r="12" spans="1:7" ht="13" x14ac:dyDescent="0.3">
      <c r="B12" s="8" t="s">
        <v>3</v>
      </c>
      <c r="C12" s="10" t="e">
        <f ca="1">_xll.RiskOutput("B is better?") + IF(C11&gt;C10,1,0)</f>
        <v>#NAME?</v>
      </c>
      <c r="E12" s="27"/>
      <c r="F12" s="28"/>
      <c r="G12" s="29"/>
    </row>
    <row r="13" spans="1:7" x14ac:dyDescent="0.25">
      <c r="B13"/>
      <c r="C13"/>
    </row>
    <row r="14" spans="1:7" x14ac:dyDescent="0.25"/>
    <row r="15" spans="1:7" x14ac:dyDescent="0.25"/>
    <row r="16" spans="1:7" x14ac:dyDescent="0.25"/>
    <row r="17" spans="2:3" x14ac:dyDescent="0.25"/>
    <row r="18" spans="2:3" x14ac:dyDescent="0.25">
      <c r="B18" s="1" t="s">
        <v>4</v>
      </c>
      <c r="C18" s="1" t="e">
        <f ca="1">1-C19</f>
        <v>#NAME?</v>
      </c>
    </row>
    <row r="19" spans="2:3" x14ac:dyDescent="0.25">
      <c r="B19" s="1" t="s">
        <v>5</v>
      </c>
      <c r="C19" s="11" t="e">
        <f ca="1">_xll.RiskMean(C12)</f>
        <v>#NAME?</v>
      </c>
    </row>
    <row r="20" spans="2:3" x14ac:dyDescent="0.25"/>
    <row r="21" spans="2:3" x14ac:dyDescent="0.25"/>
    <row r="22" spans="2:3" x14ac:dyDescent="0.25"/>
    <row r="23" spans="2:3" x14ac:dyDescent="0.25"/>
    <row r="24" spans="2:3" x14ac:dyDescent="0.25"/>
    <row r="25" spans="2:3" x14ac:dyDescent="0.25"/>
    <row r="26" spans="2:3" x14ac:dyDescent="0.25"/>
    <row r="27" spans="2:3" x14ac:dyDescent="0.25"/>
    <row r="28" spans="2:3" x14ac:dyDescent="0.25"/>
    <row r="129" hidden="1" x14ac:dyDescent="0.25"/>
  </sheetData>
  <mergeCells count="2">
    <mergeCell ref="B4:G7"/>
    <mergeCell ref="E9:G12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experts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2017-09-22T16:21:14Z</dcterms:modified>
  <cp:category/>
</cp:coreProperties>
</file>