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80" yWindow="90" windowWidth="13250" windowHeight="8480" firstSheet="1" activeTab="1"/>
  </bookViews>
  <sheets>
    <sheet name="CB_DATA_" sheetId="2" state="veryHidden" r:id="rId1"/>
    <sheet name="BetaBinomial" sheetId="1" r:id="rId2"/>
  </sheets>
  <definedNames>
    <definedName name="CB_39ff21ce3f2940879500f881ee2f56fe" localSheetId="1" hidden="1">BetaBinomial!$C$14</definedName>
    <definedName name="CB_463e6de64201408db193a272814aad9e" localSheetId="1" hidden="1">BetaBinomial!$C$18</definedName>
    <definedName name="CB_66adca8f3fb3496490763a0878106090" localSheetId="1" hidden="1">BetaBinomial!$D$14</definedName>
    <definedName name="CB_ad96a84aa2054b51a92aab635f721f7a" localSheetId="1" hidden="1">BetaBinomial!$C$13</definedName>
    <definedName name="CB_e146c37ed6f24b979e7f71734320302b" localSheetId="1" hidden="1">BetaBinomial!$D$18</definedName>
    <definedName name="CBCR_3c8a3d45d8684dd5bcd2cca955c0c846" localSheetId="1" hidden="1">BetaBinomial!$C$13</definedName>
    <definedName name="CBCR_44175f83eff742feafd1a0278d4ac64c" localSheetId="1" hidden="1">BetaBinomial!$D$10</definedName>
    <definedName name="CBCR_45df7ad7a795438084005a4ab5ce2163" localSheetId="1" hidden="1">BetaBinomial!$D$8</definedName>
    <definedName name="CBCR_6fbb0cea4e2d4df789de8b2e43bb3764" localSheetId="1" hidden="1">BetaBinomial!$D$9</definedName>
    <definedName name="CBCR_716fed552e6e4ceaa7629463731f2491" localSheetId="1" hidden="1">BetaBinomial!$C$17</definedName>
    <definedName name="CBCR_b7b0c9907bca415a8963e1e6707dfa4d" localSheetId="1" hidden="1">BetaBinomial!$D$8</definedName>
    <definedName name="CBWorkbookPriority" localSheetId="0" hidden="1">-356029693</definedName>
    <definedName name="CBx">(BetaBinomial!#REF!+s)*25</definedName>
    <definedName name="CBx_820da9818dd544b78297752eda2e03ba" localSheetId="0" hidden="1">"'CB_DATA_'!$A$1"</definedName>
    <definedName name="CBx_e0c70e19551645c3975e6171e6e85d19" localSheetId="0" hidden="1">"'BetaBinomial'!$A$1"</definedName>
    <definedName name="CBx_Sheet_Guid" localSheetId="1" hidden="1">"'e0c70e19-5516-45c3-975e-6171e6e85d19"</definedName>
    <definedName name="CBx_Sheet_Guid" localSheetId="0" hidden="1">"'820da981-8dd5-44b7-8297-752eda2e03ba"</definedName>
    <definedName name="Fraction_people">BetaBinomial!#REF!/BetaBinomial!#REF!</definedName>
    <definedName name="n">BetaBinomial!#REF!</definedName>
    <definedName name="NegBin">BetaBinomial!#REF!</definedName>
    <definedName name="p">BetaBinomial!#REF!</definedName>
    <definedName name="s">BetaBinomial!#REF!</definedName>
    <definedName name="solver_adj" localSheetId="1" hidden="1">BetaBinomial!#REF!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BetaBinomial!#REF!</definedName>
    <definedName name="solver_lhs2" localSheetId="1" hidden="1">BetaBinomial!#REF!</definedName>
    <definedName name="solver_lhs3" localSheetId="1" hidden="1">BetaBinomial!#REF!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BetaBinomial!#REF!</definedName>
    <definedName name="solver_pre" localSheetId="1" hidden="1">0.000001</definedName>
    <definedName name="solver_rel1" localSheetId="1" hidden="1">1</definedName>
    <definedName name="solver_rel2" localSheetId="1" hidden="1">3</definedName>
    <definedName name="solver_rel3" localSheetId="1" hidden="1">4</definedName>
    <definedName name="solver_rhs1" localSheetId="1" hidden="1">0.9999999</definedName>
    <definedName name="solver_rhs2" localSheetId="1" hidden="1">0.000001</definedName>
    <definedName name="solver_rhs3" localSheetId="1" hidden="1">integer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x">BetaBinomial!#REF!</definedName>
  </definedNames>
  <calcPr calcId="171027" calcMode="manual"/>
</workbook>
</file>

<file path=xl/calcChain.xml><?xml version="1.0" encoding="utf-8"?>
<calcChain xmlns="http://schemas.openxmlformats.org/spreadsheetml/2006/main">
  <c r="D18" i="1" l="1"/>
  <c r="D14" i="1"/>
  <c r="C17" i="1"/>
</calcChain>
</file>

<file path=xl/sharedStrings.xml><?xml version="1.0" encoding="utf-8"?>
<sst xmlns="http://schemas.openxmlformats.org/spreadsheetml/2006/main" count="12" uniqueCount="9">
  <si>
    <t>Beta-Binomial</t>
  </si>
  <si>
    <t>Input:</t>
  </si>
  <si>
    <t>n</t>
  </si>
  <si>
    <t>a</t>
  </si>
  <si>
    <t>b</t>
  </si>
  <si>
    <t>Beta</t>
  </si>
  <si>
    <t>Binomial</t>
  </si>
  <si>
    <t>'p'</t>
  </si>
  <si>
    <r>
      <t>Problem:</t>
    </r>
    <r>
      <rPr>
        <sz val="10"/>
        <rFont val="Times New Roman"/>
        <family val="1"/>
      </rPr>
      <t xml:space="preserve"> Compare a beta-binomial and a binomial distribution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</si>
</sst>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0" xfId="0" quotePrefix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CB formula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BetaBinomial!#REF!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BetaBinomial!#REF!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B8B-414B-A6CE-5F10EA07DA39}"/>
            </c:ext>
          </c:extLst>
        </c:ser>
        <c:ser>
          <c:idx val="1"/>
          <c:order val="1"/>
          <c:tx>
            <c:v>Data distribution</c:v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[0]!Fraction_people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BetaBinomial!#REF!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B8B-414B-A6CE-5F10EA07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339488"/>
        <c:axId val="1"/>
      </c:barChart>
      <c:catAx>
        <c:axId val="6873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39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9</xdr:col>
      <xdr:colOff>0</xdr:colOff>
      <xdr:row>5</xdr:row>
      <xdr:rowOff>0</xdr:rowOff>
    </xdr:to>
    <xdr:graphicFrame macro="">
      <xdr:nvGraphicFramePr>
        <xdr:cNvPr id="1065" name="Chart 19">
          <a:extLst>
            <a:ext uri="{FF2B5EF4-FFF2-40B4-BE49-F238E27FC236}">
              <a16:creationId xmlns:a16="http://schemas.microsoft.com/office/drawing/2014/main" id="{3B5B8AEC-D1B7-418B-98D3-270D80C7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19050</xdr:rowOff>
    </xdr:from>
    <xdr:to>
      <xdr:col>4</xdr:col>
      <xdr:colOff>0</xdr:colOff>
      <xdr:row>2</xdr:row>
      <xdr:rowOff>95250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3A662-B645-4148-AE4E-CF6907812B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9050"/>
          <a:ext cx="2235200" cy="105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H18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4" style="1" bestFit="1" customWidth="1"/>
    <col min="3" max="3" width="12.1796875" style="1" customWidth="1"/>
    <col min="4" max="4" width="5.81640625" style="1" customWidth="1"/>
    <col min="5" max="5" width="8" style="1" bestFit="1" customWidth="1"/>
    <col min="6" max="6" width="11.81640625" style="1" bestFit="1" customWidth="1"/>
    <col min="7" max="7" width="4.81640625" style="1" customWidth="1"/>
    <col min="8" max="8" width="12" style="1" customWidth="1"/>
    <col min="9" max="9" width="10.7265625" style="1" customWidth="1"/>
    <col min="10" max="10" width="14.54296875" style="1" bestFit="1" customWidth="1"/>
    <col min="11" max="11" width="9.1796875" style="1"/>
    <col min="12" max="12" width="5.453125" style="1" customWidth="1"/>
    <col min="13" max="16384" width="9.1796875" style="1"/>
  </cols>
  <sheetData>
    <row r="1" spans="2:8" ht="57.75" customHeight="1" x14ac:dyDescent="0.25"/>
    <row r="2" spans="2:8" ht="19.5" customHeight="1" x14ac:dyDescent="0.4">
      <c r="F2" s="3" t="s">
        <v>0</v>
      </c>
    </row>
    <row r="3" spans="2:8" ht="17.25" customHeight="1" thickBot="1" x14ac:dyDescent="0.4">
      <c r="E3" s="2"/>
    </row>
    <row r="4" spans="2:8" ht="15" customHeight="1" x14ac:dyDescent="0.25">
      <c r="B4" s="25" t="s">
        <v>8</v>
      </c>
      <c r="C4" s="26"/>
      <c r="D4" s="26"/>
      <c r="E4" s="26"/>
      <c r="F4" s="26"/>
      <c r="G4" s="26"/>
      <c r="H4" s="27"/>
    </row>
    <row r="5" spans="2:8" ht="12.75" customHeight="1" thickBot="1" x14ac:dyDescent="0.3">
      <c r="B5" s="28"/>
      <c r="C5" s="29"/>
      <c r="D5" s="29"/>
      <c r="E5" s="29"/>
      <c r="F5" s="29"/>
      <c r="G5" s="29"/>
      <c r="H5" s="30"/>
    </row>
    <row r="7" spans="2:8" ht="13" thickBot="1" x14ac:dyDescent="0.3"/>
    <row r="8" spans="2:8" ht="13" x14ac:dyDescent="0.3">
      <c r="B8" s="5" t="s">
        <v>1</v>
      </c>
      <c r="C8" s="6" t="s">
        <v>2</v>
      </c>
      <c r="D8" s="11">
        <v>30</v>
      </c>
    </row>
    <row r="9" spans="2:8" x14ac:dyDescent="0.25">
      <c r="B9" s="7"/>
      <c r="C9" s="8" t="s">
        <v>3</v>
      </c>
      <c r="D9" s="12">
        <v>10</v>
      </c>
    </row>
    <row r="10" spans="2:8" ht="13" thickBot="1" x14ac:dyDescent="0.3">
      <c r="B10" s="4"/>
      <c r="C10" s="9" t="s">
        <v>4</v>
      </c>
      <c r="D10" s="13">
        <v>7</v>
      </c>
    </row>
    <row r="11" spans="2:8" ht="13" thickBot="1" x14ac:dyDescent="0.3"/>
    <row r="12" spans="2:8" ht="13" x14ac:dyDescent="0.3">
      <c r="B12" s="22" t="s">
        <v>0</v>
      </c>
      <c r="C12" s="23"/>
      <c r="D12" s="24"/>
    </row>
    <row r="13" spans="2:8" x14ac:dyDescent="0.25">
      <c r="B13" s="15" t="s">
        <v>5</v>
      </c>
      <c r="C13" s="14">
        <v>0.46870559324958072</v>
      </c>
      <c r="D13" s="16"/>
    </row>
    <row r="14" spans="2:8" ht="13.5" thickBot="1" x14ac:dyDescent="0.35">
      <c r="B14" s="17" t="s">
        <v>0</v>
      </c>
      <c r="C14" s="18">
        <v>9</v>
      </c>
      <c r="D14" s="19">
        <f>C14</f>
        <v>9</v>
      </c>
    </row>
    <row r="15" spans="2:8" ht="13" thickBot="1" x14ac:dyDescent="0.3">
      <c r="B15" s="10"/>
      <c r="C15" s="10"/>
      <c r="D15" s="10"/>
    </row>
    <row r="16" spans="2:8" ht="13" x14ac:dyDescent="0.3">
      <c r="B16" s="22" t="s">
        <v>6</v>
      </c>
      <c r="C16" s="23"/>
      <c r="D16" s="24"/>
    </row>
    <row r="17" spans="2:4" x14ac:dyDescent="0.25">
      <c r="B17" s="21" t="s">
        <v>7</v>
      </c>
      <c r="C17" s="20">
        <f>D9/(D9+D10)</f>
        <v>0.58823529411764708</v>
      </c>
      <c r="D17" s="16"/>
    </row>
    <row r="18" spans="2:4" ht="13.5" thickBot="1" x14ac:dyDescent="0.35">
      <c r="B18" s="17" t="s">
        <v>6</v>
      </c>
      <c r="C18" s="18">
        <v>17</v>
      </c>
      <c r="D18" s="19">
        <f>C18</f>
        <v>17</v>
      </c>
    </row>
  </sheetData>
  <mergeCells count="3">
    <mergeCell ref="B12:D12"/>
    <mergeCell ref="B16:D16"/>
    <mergeCell ref="B4:H5"/>
  </mergeCells>
  <phoneticPr fontId="1" type="noConversion"/>
  <pageMargins left="0.75" right="0.75" top="1" bottom="1" header="0.5" footer="0.5"/>
  <pageSetup orientation="portrait" horizontalDpi="4294967295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BetaBinomial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2004-10-13T19:29:01Z</dcterms:created>
  <dcterms:modified xsi:type="dcterms:W3CDTF">2017-09-22T16:22:37Z</dcterms:modified>
  <cp:category/>
</cp:coreProperties>
</file>