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480" yWindow="50" windowWidth="11340" windowHeight="8580"/>
  </bookViews>
  <sheets>
    <sheet name="Logarithmic" sheetId="1" r:id="rId1"/>
  </sheets>
  <definedNames>
    <definedName name="_ZA100" localSheetId="0">Logarithmic!$C$9+"lLogarithmic(theta)"+545+7032+0.497067947647689+1+1+300+1+12.5887936033204+300+315+0+300+0+8</definedName>
    <definedName name="_ZF100" localSheetId="0">Logarithmic!$D$9+"Logarithmic. cell D9"+""+545+0+217+0+0+0+0+4+3+"-"+"+"+2.6+50+2+4+95+0.1+5+2+"-"+"+"+-1+-1+0</definedName>
    <definedName name="a">Logarithmic!#REF!</definedName>
    <definedName name="p">Logarithmic!#REF!</definedName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theta">Logarithmic!$C$7</definedName>
    <definedName name="ZA0" localSheetId="0">"Crystal Ball Data : Ver. 5.5"</definedName>
    <definedName name="ZA0A" localSheetId="0">1+100</definedName>
    <definedName name="ZA0F" localSheetId="0">1+100</definedName>
    <definedName name="ZA0T" localSheetId="0">10727285+0</definedName>
    <definedName name="ZA100AA" localSheetId="0">2+0.497067947647689+1+2+0.198827179059076+2+2+0.10604116216484+3+2+0.0636246972989043+4+2+0.0407198062712987+5+2+0.0271465375141992+6+2+0.0186147685811651+7+2+0.0130303380068156+8+2+0.00926601813817998+9+8</definedName>
    <definedName name="ZA100AB" localSheetId="0">2+0.00667153305948959+10+2+0.00485202404326516+11+2+0.00355815096506112+12+2+0.00262755763573744+13+2+0.00195189995797638+14+2+0.00145741863528903+15+2+0.00109306397646677+16+2+0.00082301287639851+17+8</definedName>
    <definedName name="ZA100AC" localSheetId="0">2+0.00062183195105665+18+2+0.0004712831629061+19+2+0.00035817520380863+20+2+0.00027289539337801+21+2+0.0002083928458523+22+2+0.00015946582986958+23+2+0.00012225713623335+24+2+0.00009389348062721+25+8</definedName>
    <definedName name="ZA100AD" localSheetId="0">2+0.00007222575432862+26+2+0.00005564058111242+27+2+0.00004292273400101+28+2+0.00003315411178009+29+2+0.0000256391797766+30+2+0.00001984968756898+31+2+0.00001538350786596+32+2+0.00001193387276875+33+8</definedName>
    <definedName name="ZA100AE" localSheetId="0">2+0.00000926630120867+34+2+0.00000720123979645+35+2+0.00000560096428613+36+2+0.00000435966949839+37+2+0.00000339595308296+38+2+0.00000264710189031+39+2+0.00000206473947444+40+2+0.00000161150398005+41+8</definedName>
    <definedName name="ZA100AF" localSheetId="0">2+0.00000125850787013+42+2+0.0000009833921962+43+2+0.00000076883389885+44+2+0.00000060139896087+45+2+0.00000047066005634+46+2+0.00000036851681007+47+2+0.00000028867150122+48+2+0.00000022622419687+49+8</definedName>
    <definedName name="ZA100AG" localSheetId="0">2+0.00000017735977035+50+2+0.00000013910570223+51+2+0.00000010914447406+52+2+0.00000008566811549+53+2+0.00000006726533513+54+2+0.00000005283386323+55+2+0.00000004151232111+56+2+0.00000003262722782+57+8</definedName>
    <definedName name="ZA100AH" localSheetId="0">2+0.00000002565175152+58+2+0.00000002017358086+59+2+0.00000001586988361+60+2+0.00000001248777727+61+2+0.0000000098290892+62+2+0.00000000773845753+63+2+0.00000000609403531+64+2+0.00000000480022473+65+8</definedName>
    <definedName name="ZA100AI" localSheetId="0">2+0.00000000378199524+66+2+0.00000000298043804+67+2+0.00000000234928646+68+2+0.00000000185219106+69+2+0.00000000146058495+70+2+0.00000000115201067+71+2+0.00000000090880841+72+2+0.00000000071708719+73+8</definedName>
    <definedName name="ZA100AJ" localSheetId="0">2+0.00000000056591746+74+2+0.00000000044669751+75+2+0.00000000035265593+76+2+0.00000000027846079+77+2+0.00000000021991262+78+2+0.00000000017370313+79+2+0.00000000013722548+80+2+0.00000000010842507+81+8</definedName>
    <definedName name="ZA100AK" localSheetId="0">2+0.00000000008568225+82+2+0.00000000006771995+83+2+0.000000000053531+84+2+0.00000000004232098+85+2+0.0000000000334631+86+2+0.00000000002646278+87+2+0.00000000002092965+88+2+0.00000000001655559+89+8</definedName>
    <definedName name="ZA100AL" localSheetId="0">2+0.00000000001309731+90+2+0.00000000001036271+91+2+0.00000000000820005+92+2+0.00000000000648951+93+2+0.00000000000513637+94+2+0.00000000000406585+95+2+0.00000000000321879+96+2+0.00000000000254849+97+8</definedName>
    <definedName name="ZA100AM" localSheetId="0">2+0.00000000000201799+98+2+0.00000000000159808+99+2+0.00000000000126568+100+2+0.00000000000100252+101+2+0.00000000000079415+102+2+0.00000000000062915+103+2+0.00000000000049848+104+2+0.00000000000039499+105+8</definedName>
    <definedName name="ZA100AN" localSheetId="0">2+0.00000000000031301+106+2+0.00000000000024807+107+2+0.00000000000019662+108+2+0.00000000000015585+109+2+0.00000000000012355+110+2+0.00000000000009795+111+2+0.00000000000007766+112+8</definedName>
    <definedName name="ZA100AO" localSheetId="0">2+0.00000000000006158+113+2+0.00000000000004883+114+2+0.00000000000003872+115+2+0.00000000000003071+116+2+0.00000000000002436+117+2+0.00000000000001932+118+2+0.00000000000001533+119+8</definedName>
    <definedName name="ZA100AP" localSheetId="0">2+0.00000000000001216+120+2+0.00000000000000965+121+2+0.00000000000000765+122+2+0.00000000000000607+123+2+0.00000000000000482+124+2+0.00000000000000383+125+2+0.00000000000000304+126+8</definedName>
    <definedName name="ZA100AQ" localSheetId="0">2+0.00000000000000241+127+2+0.00000000000000191+128+2+0.00000000000000152+129+2+0.00000000000000121+130+2+0.00000000000000096+131+2+0.00000000000000076+132+2+0.0000000000000006+133+8</definedName>
    <definedName name="ZA100AR" localSheetId="0">2+0.00000000000000048+134+2+0.00000000000000038+135+2+0.0000000000000003+136+2+0.00000000000000024+137+2+0.00000000000000019+138+2+0.00000000000000015+139+2+0.00000000000000012+140+8</definedName>
    <definedName name="ZA100AS" localSheetId="0">2+0.0000000000000001+141+2+0.00000000000000008+142+2+0.00000000000000006+143+2+0.00000000000000005+144+2+0.00000000000000004+145+2+0.00000000000000003+146+2+0.00000000000000002+147+8</definedName>
    <definedName name="ZA100AT" localSheetId="0">2+0.00000000000000002+148+2+0.00000000000000002+149+2+0.00000000000000001+150+2+9.5705492173904E-18+151+2+7.60606806224185E-18+152+2+6.04508415927195E-18+153+2+4.80466429282394E-18+154+8</definedName>
    <definedName name="ZA100AU" localSheetId="0">2+3.81893316694135E-18+155+2+3.0355622609021E-18+156+2+2.41298197554511E-18+157+2+1.91816795018016E-18+158+2+1.52488320064637E-18+159+2+1.21228214451386E-18+160+2+9.63801953402327E-19+161+8</definedName>
    <definedName name="ZA100AV" localSheetId="0">2+7.66282046902591E-19+162+2+6.09264744040342E-19+163+2+4.84439772090613E-19+164+2+3.85203018777506E-19+165+2+3.06306014931511E-19+166+2+2.43577477741944E-19+167+2+1.93702089442403E-19+168+8</definedName>
    <definedName name="ZA100AW" localSheetId="0">2+1.54044738586147E-19+169+2+1.22510874452042E-19+170+2+9.74355492717997E-20+171+2+7.74952508161756E-20+172+2+6.1637841111594E-20+173+2+4.90268805163483E-20+174+2+3.89973815307182E-20+175+8</definedName>
    <definedName name="ZA100AX" localSheetId="0">2+3.10206443994349E-20+176+2+2.46763092171776E-20+177+2+1.96301426132154E-20+178+2+1.56163816096194E-20+179+2+1.24236991472083E-20+180+2+9.88404794032048E-21+181+2+7.86379198768354E-21+182+8</definedName>
    <definedName name="ZA100AY" localSheetId="0">2+6.25665635741379E-21+183+2+4.97812223220315E-21+184+2+3.96097077070434E-21+185+2+3.15174018314109E-21+186+2+2.50790876605023E-21+187+2+1.99565506064423E-21+188+2+1.58807683132747E-21+189+8</definedName>
    <definedName name="ZA100AZ" localSheetId="0">2+1.26377482577217E-21+190+2+1.00572656291817E-21+191+2+8.00390722989047E-22+192+2+6.36994896637915E-22+193+2+5.06969134231413E-22+194+2+4.03495434013924E-22+195+2+3.21149427072307E-22+196+8</definedName>
    <definedName name="ZA100BA" localSheetId="0">2+2.55615381547907E-22+197+2+2.0345951581793E-22+198+2+1.61949684952563E-22+199+2+1.2891194922224E-22+200+2+1.02616476992828E-22+201+2+8.16867797051823E-23+202+2+6.50275054204801E-23+203+8</definedName>
    <definedName name="ZA100BB" localSheetId="0">2+5.17669945112057E-23+204+2+4.12115780694086E-23+205+2+3.28092174921506E-23+206+2+2.61205750855382E-23+207+2+2.07959963181016E-23+208+2+1.6557195154699E-23+209+2+1.31826810945985E-23+210+8</definedName>
    <definedName name="ZA100BC" localSheetId="0">2+1.04961631464101E-23+211+2+8.35732235431151E-24+212+2+6.65446887930156E-24+213+2+5.29869858426629E-24+214+2+4.21924277965762E-24+215+2+3.35976739861625E-24+216+2+2.67542767963543E-24+217+8</definedName>
    <definedName name="ZA100BD" localSheetId="0">2+2.13052406048032E-24+218+2+1.69663651209026E-24+219+2+1.35113962235552E-24+220+2+1.07602069472657E-24+221+2+8.56939003728188E-25+222+2+6.82476982341373E-25+223+2+5.43544168079022E-25+224+8</definedName>
    <definedName name="ZA100BE" localSheetId="0">2+4.32902732976715E-25+225+2+3.44789787326587E-25+226+2+2.74616711668048E-25+227+2+2.18729801925077E-25+228+2+1.74219719961284E-25+229+2+1.38769794334379E-25+230+2+1.10535247435176E-25+231+8</definedName>
    <definedName name="ZA100BF" localSheetId="0">2+8.80470419225028E-26+232+2+7.01353260979249E-26+233+2+5.58684819856975E-26+234+2+4.45045950115854E-26+235+2+3.54528129753307E-26+236+2+2.82425784377318E-26+237+2+2.249912971342E-26+238+8</definedName>
    <definedName name="ZA100BG" localSheetId="0">2+1.79239928762977E-26+239+2+1.42794476581172E-26+240+2+1.13761574703672E-26+241+2+9.06331884416036E-27+242+2+7.22081698859854E-27+243+2+5.75297878108015E-27+244+2+4.58359778802794E-27+245+8</definedName>
    <definedName name="ZA100BH" localSheetId="0">2+3.65197222135559E-27+246+2+2.90974952697482E-27+247+2+2.31841333278316E-27+248+2+1.84728194869148E-27+249+2+1.47191425671737E-27+250+2+1.17284004519312E-27+251+2+9.34548734423731E-28+252+8</definedName>
    <definedName name="ZA100BI" localSheetId="0">2+7.44683892726578E-28+253+2+5.93401653101808E-28+254+2+4.72859670236422E-28+255+2+3.76810049719648E-28+256+2+3.00275090204607E-28+257+2+2.39288986612663E-28+258+2+1.90692072729165E-28+259+8</definedName>
    <definedName name="ZA100BJ" localSheetId="0">2+1.51966913344165E-28+260+2+1.21107731707227E-28+261+2+9.65163907651494E-29+262+2+7.69195266326058E-29+263+2+6.13025318314404E-29+264+2+4.8856961218114E-29+265+2+3.89386307452638E-29+266+8</definedName>
    <definedName name="ZA100BK" localSheetId="0">2+3.10342345415435E-29+267+2+2.47347481271407E-29+268+2+1.97142379124868E-29+269+2+1.57129777732117E-29+270+2+1.25239970443311E-29+271+2+9.98236235004041E-30+272+2+7.95663753614943E-30+273+8</definedName>
    <definedName name="ZA100BL" localSheetId="0">2+6.34207897041983E-30+274+2+5.05521349205828E-30+275+2+4.02951800091602E-30+276+2+3.21197680361826E-30+277+2+2.56033834417916E-30+278+2+2.04092920338869E-30+279+2+1.62691213641555E-30+280+8</definedName>
    <definedName name="ZA100BM" localSheetId="0">2+1.29689793080813E-30+281+2+1.03383920158038E-30+282+2+8.24148847620263E-31+283+2+6.56997532046576E-31+284+2+5.23753822038534E-31+285+2+4.17538011974775E-31+286+2+3.32866540556894E-31+287+8</definedName>
    <definedName name="ZA100BN" localSheetId="0">2+2.6536860316619E-31+288+2+2.11560298164326E-31+289+2+1.68664623915835E-31+290+2+1.34468016317779E-31+291+2+1.07206007530065E-31+292+2+8.5472093375506E-32+293+2+6.81450975755734E-32+294+8</definedName>
    <definedName name="ZA100BO" localSheetId="0">2+5.4331277795847E-32+295+2+4.33181809453375E-32+296+2+3.45378627873937E-32+297+2+2.75375711351837E-32+298+2+2.19563777880528E-32+299+2+1.75065518896741E-32+300+9</definedName>
  </definedNames>
  <calcPr calcId="171027" calcMode="manual"/>
</workbook>
</file>

<file path=xl/calcChain.xml><?xml version="1.0" encoding="utf-8"?>
<calcChain xmlns="http://schemas.openxmlformats.org/spreadsheetml/2006/main">
  <c r="D9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</calcChain>
</file>

<file path=xl/sharedStrings.xml><?xml version="1.0" encoding="utf-8"?>
<sst xmlns="http://schemas.openxmlformats.org/spreadsheetml/2006/main" count="6" uniqueCount="6">
  <si>
    <t>theta</t>
  </si>
  <si>
    <t>x</t>
  </si>
  <si>
    <t>Logarithmic</t>
  </si>
  <si>
    <r>
      <t>Problem:</t>
    </r>
    <r>
      <rPr>
        <sz val="10"/>
        <rFont val="Times New Roman"/>
        <family val="1"/>
      </rPr>
      <t xml:space="preserve"> Construct a logarithmic distribution.</t>
    </r>
  </si>
  <si>
    <t>Logarithmic(theta)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</si>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</sst>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8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0" borderId="4" xfId="0" applyFont="1" applyBorder="1"/>
    <xf numFmtId="0" fontId="7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 vertical="distributed" wrapText="1"/>
    </xf>
    <xf numFmtId="0" fontId="4" fillId="5" borderId="11" xfId="0" applyFont="1" applyFill="1" applyBorder="1" applyAlignment="1">
      <alignment horizontal="center" vertical="distributed" wrapText="1"/>
    </xf>
    <xf numFmtId="0" fontId="4" fillId="5" borderId="2" xfId="0" applyFont="1" applyFill="1" applyBorder="1" applyAlignment="1">
      <alignment horizontal="center" vertical="distributed" wrapText="1"/>
    </xf>
    <xf numFmtId="0" fontId="4" fillId="5" borderId="12" xfId="0" applyFont="1" applyFill="1" applyBorder="1" applyAlignment="1">
      <alignment horizontal="center" vertical="distributed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2</xdr:col>
      <xdr:colOff>711200</xdr:colOff>
      <xdr:row>2</xdr:row>
      <xdr:rowOff>114300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047F32-82B3-440E-82FD-3EEA164138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8100"/>
          <a:ext cx="1936750" cy="1022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E311"/>
  <sheetViews>
    <sheetView showGridLines="0" tabSelected="1" workbookViewId="0"/>
  </sheetViews>
  <sheetFormatPr defaultRowHeight="12.5" x14ac:dyDescent="0.25"/>
  <cols>
    <col min="1" max="1" width="2.7265625" customWidth="1"/>
    <col min="2" max="2" width="17.54296875" customWidth="1"/>
    <col min="3" max="3" width="21.453125" bestFit="1" customWidth="1"/>
    <col min="4" max="4" width="17.54296875" bestFit="1" customWidth="1"/>
  </cols>
  <sheetData>
    <row r="1" spans="2:5" s="1" customFormat="1" ht="57.75" customHeight="1" x14ac:dyDescent="0.25"/>
    <row r="2" spans="2:5" s="1" customFormat="1" ht="17.25" customHeight="1" x14ac:dyDescent="0.4">
      <c r="D2" s="2" t="s">
        <v>2</v>
      </c>
    </row>
    <row r="3" spans="2:5" s="1" customFormat="1" ht="17.25" customHeight="1" thickBot="1" x14ac:dyDescent="0.4">
      <c r="E3" s="3"/>
    </row>
    <row r="4" spans="2:5" s="1" customFormat="1" ht="12.75" customHeight="1" x14ac:dyDescent="0.25">
      <c r="B4" s="15" t="s">
        <v>3</v>
      </c>
      <c r="C4" s="16"/>
      <c r="D4"/>
      <c r="E4"/>
    </row>
    <row r="5" spans="2:5" s="1" customFormat="1" ht="12.75" customHeight="1" thickBot="1" x14ac:dyDescent="0.3">
      <c r="B5" s="17"/>
      <c r="C5" s="18"/>
      <c r="D5"/>
      <c r="E5"/>
    </row>
    <row r="6" spans="2:5" ht="13" thickBot="1" x14ac:dyDescent="0.3"/>
    <row r="7" spans="2:5" ht="13.5" thickBot="1" x14ac:dyDescent="0.35">
      <c r="B7" s="7" t="s">
        <v>0</v>
      </c>
      <c r="C7" s="8">
        <v>0.8</v>
      </c>
    </row>
    <row r="8" spans="2:5" ht="13" thickBot="1" x14ac:dyDescent="0.3">
      <c r="C8" s="9"/>
    </row>
    <row r="9" spans="2:5" ht="13.5" thickBot="1" x14ac:dyDescent="0.35">
      <c r="B9" s="7" t="s">
        <v>4</v>
      </c>
      <c r="C9" s="13">
        <v>2</v>
      </c>
      <c r="D9" s="14">
        <f>C9</f>
        <v>2</v>
      </c>
    </row>
    <row r="10" spans="2:5" ht="13" thickBot="1" x14ac:dyDescent="0.3">
      <c r="C10" s="9"/>
    </row>
    <row r="11" spans="2:5" ht="13" x14ac:dyDescent="0.3">
      <c r="B11" s="6" t="s">
        <v>1</v>
      </c>
      <c r="C11" s="10" t="s">
        <v>5</v>
      </c>
    </row>
    <row r="12" spans="2:5" x14ac:dyDescent="0.25">
      <c r="B12" s="4">
        <v>1</v>
      </c>
      <c r="C12" s="11">
        <f t="shared" ref="C12:C75" si="0">(-(LN(1-theta))^-1)*theta^B12/B12</f>
        <v>0.49706794764768941</v>
      </c>
    </row>
    <row r="13" spans="2:5" x14ac:dyDescent="0.25">
      <c r="B13" s="4">
        <v>2</v>
      </c>
      <c r="C13" s="11">
        <f t="shared" si="0"/>
        <v>0.19882717905907579</v>
      </c>
    </row>
    <row r="14" spans="2:5" x14ac:dyDescent="0.25">
      <c r="B14" s="4">
        <v>3</v>
      </c>
      <c r="C14" s="11">
        <f t="shared" si="0"/>
        <v>0.10604116216484043</v>
      </c>
    </row>
    <row r="15" spans="2:5" x14ac:dyDescent="0.25">
      <c r="B15" s="4">
        <v>4</v>
      </c>
      <c r="C15" s="11">
        <f t="shared" si="0"/>
        <v>6.362469729890427E-2</v>
      </c>
    </row>
    <row r="16" spans="2:5" x14ac:dyDescent="0.25">
      <c r="B16" s="4">
        <v>5</v>
      </c>
      <c r="C16" s="11">
        <f t="shared" si="0"/>
        <v>4.0719806271298745E-2</v>
      </c>
    </row>
    <row r="17" spans="2:3" x14ac:dyDescent="0.25">
      <c r="B17" s="4">
        <v>6</v>
      </c>
      <c r="C17" s="11">
        <f t="shared" si="0"/>
        <v>2.7146537514199157E-2</v>
      </c>
    </row>
    <row r="18" spans="2:3" x14ac:dyDescent="0.25">
      <c r="B18" s="4">
        <v>7</v>
      </c>
      <c r="C18" s="11">
        <f t="shared" si="0"/>
        <v>1.8614768581165141E-2</v>
      </c>
    </row>
    <row r="19" spans="2:3" x14ac:dyDescent="0.25">
      <c r="B19" s="4">
        <v>8</v>
      </c>
      <c r="C19" s="11">
        <f t="shared" si="0"/>
        <v>1.3030338006815601E-2</v>
      </c>
    </row>
    <row r="20" spans="2:3" x14ac:dyDescent="0.25">
      <c r="B20" s="4">
        <v>9</v>
      </c>
      <c r="C20" s="11">
        <f t="shared" si="0"/>
        <v>9.2660181381799822E-3</v>
      </c>
    </row>
    <row r="21" spans="2:3" x14ac:dyDescent="0.25">
      <c r="B21" s="4">
        <v>10</v>
      </c>
      <c r="C21" s="11">
        <f t="shared" si="0"/>
        <v>6.6715330594895889E-3</v>
      </c>
    </row>
    <row r="22" spans="2:3" x14ac:dyDescent="0.25">
      <c r="B22" s="4">
        <v>11</v>
      </c>
      <c r="C22" s="11">
        <f t="shared" si="0"/>
        <v>4.8520240432651553E-3</v>
      </c>
    </row>
    <row r="23" spans="2:3" x14ac:dyDescent="0.25">
      <c r="B23" s="4">
        <v>12</v>
      </c>
      <c r="C23" s="11">
        <f t="shared" si="0"/>
        <v>3.5581509650611152E-3</v>
      </c>
    </row>
    <row r="24" spans="2:3" x14ac:dyDescent="0.25">
      <c r="B24" s="4">
        <v>13</v>
      </c>
      <c r="C24" s="11">
        <f t="shared" si="0"/>
        <v>2.6275576357374392E-3</v>
      </c>
    </row>
    <row r="25" spans="2:3" x14ac:dyDescent="0.25">
      <c r="B25" s="4">
        <v>14</v>
      </c>
      <c r="C25" s="11">
        <f t="shared" si="0"/>
        <v>1.9518999579763833E-3</v>
      </c>
    </row>
    <row r="26" spans="2:3" x14ac:dyDescent="0.25">
      <c r="B26" s="4">
        <v>15</v>
      </c>
      <c r="C26" s="11">
        <f t="shared" si="0"/>
        <v>1.457418635289033E-3</v>
      </c>
    </row>
    <row r="27" spans="2:3" x14ac:dyDescent="0.25">
      <c r="B27" s="4">
        <v>16</v>
      </c>
      <c r="C27" s="11">
        <f t="shared" si="0"/>
        <v>1.0930639764667749E-3</v>
      </c>
    </row>
    <row r="28" spans="2:3" x14ac:dyDescent="0.25">
      <c r="B28" s="4">
        <v>17</v>
      </c>
      <c r="C28" s="11">
        <f t="shared" si="0"/>
        <v>8.2301287639851292E-4</v>
      </c>
    </row>
    <row r="29" spans="2:3" x14ac:dyDescent="0.25">
      <c r="B29" s="4">
        <v>18</v>
      </c>
      <c r="C29" s="11">
        <f t="shared" si="0"/>
        <v>6.2183195105665421E-4</v>
      </c>
    </row>
    <row r="30" spans="2:3" x14ac:dyDescent="0.25">
      <c r="B30" s="4">
        <v>19</v>
      </c>
      <c r="C30" s="11">
        <f t="shared" si="0"/>
        <v>4.7128316290609586E-4</v>
      </c>
    </row>
    <row r="31" spans="2:3" x14ac:dyDescent="0.25">
      <c r="B31" s="4">
        <v>20</v>
      </c>
      <c r="C31" s="11">
        <f t="shared" si="0"/>
        <v>3.5817520380863297E-4</v>
      </c>
    </row>
    <row r="32" spans="2:3" x14ac:dyDescent="0.25">
      <c r="B32" s="4">
        <v>21</v>
      </c>
      <c r="C32" s="11">
        <f t="shared" si="0"/>
        <v>2.7289539337800611E-4</v>
      </c>
    </row>
    <row r="33" spans="2:3" x14ac:dyDescent="0.25">
      <c r="B33" s="4">
        <v>22</v>
      </c>
      <c r="C33" s="11">
        <f t="shared" si="0"/>
        <v>2.0839284585229555E-4</v>
      </c>
    </row>
    <row r="34" spans="2:3" x14ac:dyDescent="0.25">
      <c r="B34" s="4">
        <v>23</v>
      </c>
      <c r="C34" s="11">
        <f t="shared" si="0"/>
        <v>1.5946582986958274E-4</v>
      </c>
    </row>
    <row r="35" spans="2:3" x14ac:dyDescent="0.25">
      <c r="B35" s="4">
        <v>24</v>
      </c>
      <c r="C35" s="11">
        <f t="shared" si="0"/>
        <v>1.2225713623334675E-4</v>
      </c>
    </row>
    <row r="36" spans="2:3" x14ac:dyDescent="0.25">
      <c r="B36" s="4">
        <v>25</v>
      </c>
      <c r="C36" s="11">
        <f t="shared" si="0"/>
        <v>9.3893480627210317E-5</v>
      </c>
    </row>
    <row r="37" spans="2:3" x14ac:dyDescent="0.25">
      <c r="B37" s="4">
        <v>26</v>
      </c>
      <c r="C37" s="11">
        <f t="shared" si="0"/>
        <v>7.2225754328623335E-5</v>
      </c>
    </row>
    <row r="38" spans="2:3" x14ac:dyDescent="0.25">
      <c r="B38" s="4">
        <v>27</v>
      </c>
      <c r="C38" s="11">
        <f t="shared" si="0"/>
        <v>5.5640581112420935E-5</v>
      </c>
    </row>
    <row r="39" spans="2:3" x14ac:dyDescent="0.25">
      <c r="B39" s="4">
        <v>28</v>
      </c>
      <c r="C39" s="11">
        <f t="shared" si="0"/>
        <v>4.2922734001010457E-5</v>
      </c>
    </row>
    <row r="40" spans="2:3" x14ac:dyDescent="0.25">
      <c r="B40" s="4">
        <v>29</v>
      </c>
      <c r="C40" s="11">
        <f t="shared" si="0"/>
        <v>3.3154111780090841E-5</v>
      </c>
    </row>
    <row r="41" spans="2:3" x14ac:dyDescent="0.25">
      <c r="B41" s="4">
        <v>30</v>
      </c>
      <c r="C41" s="11">
        <f t="shared" si="0"/>
        <v>2.5639179776603577E-5</v>
      </c>
    </row>
    <row r="42" spans="2:3" x14ac:dyDescent="0.25">
      <c r="B42" s="4">
        <v>31</v>
      </c>
      <c r="C42" s="11">
        <f t="shared" si="0"/>
        <v>1.9849687568983424E-5</v>
      </c>
    </row>
    <row r="43" spans="2:3" x14ac:dyDescent="0.25">
      <c r="B43" s="4">
        <v>32</v>
      </c>
      <c r="C43" s="11">
        <f t="shared" si="0"/>
        <v>1.5383507865962153E-5</v>
      </c>
    </row>
    <row r="44" spans="2:3" x14ac:dyDescent="0.25">
      <c r="B44" s="4">
        <v>33</v>
      </c>
      <c r="C44" s="11">
        <f t="shared" si="0"/>
        <v>1.1933872768746397E-5</v>
      </c>
    </row>
    <row r="45" spans="2:3" x14ac:dyDescent="0.25">
      <c r="B45" s="4">
        <v>34</v>
      </c>
      <c r="C45" s="11">
        <f t="shared" si="0"/>
        <v>9.2663012086736756E-6</v>
      </c>
    </row>
    <row r="46" spans="2:3" x14ac:dyDescent="0.25">
      <c r="B46" s="4">
        <v>35</v>
      </c>
      <c r="C46" s="11">
        <f t="shared" si="0"/>
        <v>7.2012397964549707E-6</v>
      </c>
    </row>
    <row r="47" spans="2:3" x14ac:dyDescent="0.25">
      <c r="B47" s="4">
        <v>36</v>
      </c>
      <c r="C47" s="11">
        <f t="shared" si="0"/>
        <v>5.6009642861316455E-6</v>
      </c>
    </row>
    <row r="48" spans="2:3" x14ac:dyDescent="0.25">
      <c r="B48" s="4">
        <v>37</v>
      </c>
      <c r="C48" s="11">
        <f t="shared" si="0"/>
        <v>4.3596694983943617E-6</v>
      </c>
    </row>
    <row r="49" spans="2:3" x14ac:dyDescent="0.25">
      <c r="B49" s="4">
        <v>38</v>
      </c>
      <c r="C49" s="11">
        <f t="shared" si="0"/>
        <v>3.3959530829598184E-6</v>
      </c>
    </row>
    <row r="50" spans="2:3" x14ac:dyDescent="0.25">
      <c r="B50" s="4">
        <v>39</v>
      </c>
      <c r="C50" s="11">
        <f t="shared" si="0"/>
        <v>2.6471018903071412E-6</v>
      </c>
    </row>
    <row r="51" spans="2:3" x14ac:dyDescent="0.25">
      <c r="B51" s="4">
        <v>40</v>
      </c>
      <c r="C51" s="11">
        <f t="shared" si="0"/>
        <v>2.0647394744395709E-6</v>
      </c>
    </row>
    <row r="52" spans="2:3" x14ac:dyDescent="0.25">
      <c r="B52" s="4">
        <v>41</v>
      </c>
      <c r="C52" s="11">
        <f t="shared" si="0"/>
        <v>1.6115039800503965E-6</v>
      </c>
    </row>
    <row r="53" spans="2:3" x14ac:dyDescent="0.25">
      <c r="B53" s="4">
        <v>42</v>
      </c>
      <c r="C53" s="11">
        <f t="shared" si="0"/>
        <v>1.2585078701345955E-6</v>
      </c>
    </row>
    <row r="54" spans="2:3" x14ac:dyDescent="0.25">
      <c r="B54" s="4">
        <v>43</v>
      </c>
      <c r="C54" s="11">
        <f t="shared" si="0"/>
        <v>9.8339219619819559E-7</v>
      </c>
    </row>
    <row r="55" spans="2:3" x14ac:dyDescent="0.25">
      <c r="B55" s="4">
        <v>44</v>
      </c>
      <c r="C55" s="11">
        <f t="shared" si="0"/>
        <v>7.6883389884586234E-7</v>
      </c>
    </row>
    <row r="56" spans="2:3" x14ac:dyDescent="0.25">
      <c r="B56" s="4">
        <v>45</v>
      </c>
      <c r="C56" s="11">
        <f t="shared" si="0"/>
        <v>6.0139896087498558E-7</v>
      </c>
    </row>
    <row r="57" spans="2:3" x14ac:dyDescent="0.25">
      <c r="B57" s="4">
        <v>46</v>
      </c>
      <c r="C57" s="11">
        <f t="shared" si="0"/>
        <v>4.7066005633694531E-7</v>
      </c>
    </row>
    <row r="58" spans="2:3" x14ac:dyDescent="0.25">
      <c r="B58" s="4">
        <v>47</v>
      </c>
      <c r="C58" s="11">
        <f t="shared" si="0"/>
        <v>3.6851681006807635E-7</v>
      </c>
    </row>
    <row r="59" spans="2:3" x14ac:dyDescent="0.25">
      <c r="B59" s="4">
        <v>48</v>
      </c>
      <c r="C59" s="11">
        <f t="shared" si="0"/>
        <v>2.8867150121999319E-7</v>
      </c>
    </row>
    <row r="60" spans="2:3" x14ac:dyDescent="0.25">
      <c r="B60" s="4">
        <v>49</v>
      </c>
      <c r="C60" s="11">
        <f t="shared" si="0"/>
        <v>2.2622419687444365E-7</v>
      </c>
    </row>
    <row r="61" spans="2:3" x14ac:dyDescent="0.25">
      <c r="B61" s="4">
        <v>50</v>
      </c>
      <c r="C61" s="11">
        <f t="shared" si="0"/>
        <v>1.7735977034956381E-7</v>
      </c>
    </row>
    <row r="62" spans="2:3" x14ac:dyDescent="0.25">
      <c r="B62" s="4">
        <v>51</v>
      </c>
      <c r="C62" s="11">
        <f t="shared" si="0"/>
        <v>1.3910570223495204E-7</v>
      </c>
    </row>
    <row r="63" spans="2:3" x14ac:dyDescent="0.25">
      <c r="B63" s="4">
        <v>52</v>
      </c>
      <c r="C63" s="11">
        <f t="shared" si="0"/>
        <v>1.091444740612701E-7</v>
      </c>
    </row>
    <row r="64" spans="2:3" x14ac:dyDescent="0.25">
      <c r="B64" s="4">
        <v>53</v>
      </c>
      <c r="C64" s="11">
        <f t="shared" si="0"/>
        <v>8.5668115489600677E-8</v>
      </c>
    </row>
    <row r="65" spans="2:3" x14ac:dyDescent="0.25">
      <c r="B65" s="4">
        <v>54</v>
      </c>
      <c r="C65" s="11">
        <f t="shared" si="0"/>
        <v>6.7265335125167949E-8</v>
      </c>
    </row>
    <row r="66" spans="2:3" x14ac:dyDescent="0.25">
      <c r="B66" s="4">
        <v>55</v>
      </c>
      <c r="C66" s="11">
        <f t="shared" si="0"/>
        <v>5.2833863225586468E-8</v>
      </c>
    </row>
    <row r="67" spans="2:3" x14ac:dyDescent="0.25">
      <c r="B67" s="4">
        <v>56</v>
      </c>
      <c r="C67" s="11">
        <f t="shared" si="0"/>
        <v>4.1512321105817935E-8</v>
      </c>
    </row>
    <row r="68" spans="2:3" x14ac:dyDescent="0.25">
      <c r="B68" s="4">
        <v>57</v>
      </c>
      <c r="C68" s="11">
        <f t="shared" si="0"/>
        <v>3.2627227816502519E-8</v>
      </c>
    </row>
    <row r="69" spans="2:3" x14ac:dyDescent="0.25">
      <c r="B69" s="4">
        <v>58</v>
      </c>
      <c r="C69" s="11">
        <f t="shared" si="0"/>
        <v>2.565175152469854E-8</v>
      </c>
    </row>
    <row r="70" spans="2:3" x14ac:dyDescent="0.25">
      <c r="B70" s="4">
        <v>59</v>
      </c>
      <c r="C70" s="11">
        <f t="shared" si="0"/>
        <v>2.0173580860101902E-8</v>
      </c>
    </row>
    <row r="71" spans="2:3" x14ac:dyDescent="0.25">
      <c r="B71" s="4">
        <v>60</v>
      </c>
      <c r="C71" s="11">
        <f t="shared" si="0"/>
        <v>1.5869883609946835E-8</v>
      </c>
    </row>
    <row r="72" spans="2:3" x14ac:dyDescent="0.25">
      <c r="B72" s="4">
        <v>61</v>
      </c>
      <c r="C72" s="11">
        <f t="shared" si="0"/>
        <v>1.2487777266843412E-8</v>
      </c>
    </row>
    <row r="73" spans="2:3" x14ac:dyDescent="0.25">
      <c r="B73" s="4">
        <v>62</v>
      </c>
      <c r="C73" s="11">
        <f t="shared" si="0"/>
        <v>9.829089203579975E-9</v>
      </c>
    </row>
    <row r="74" spans="2:3" x14ac:dyDescent="0.25">
      <c r="B74" s="4">
        <v>63</v>
      </c>
      <c r="C74" s="11">
        <f t="shared" si="0"/>
        <v>7.7384575317074109E-9</v>
      </c>
    </row>
    <row r="75" spans="2:3" x14ac:dyDescent="0.25">
      <c r="B75" s="4">
        <v>64</v>
      </c>
      <c r="C75" s="11">
        <f t="shared" si="0"/>
        <v>6.0940353062195871E-9</v>
      </c>
    </row>
    <row r="76" spans="2:3" x14ac:dyDescent="0.25">
      <c r="B76" s="4">
        <v>65</v>
      </c>
      <c r="C76" s="11">
        <f t="shared" ref="C76:C139" si="1">(-(LN(1-theta))^-1)*theta^B76/B76</f>
        <v>4.8002247335145051E-9</v>
      </c>
    </row>
    <row r="77" spans="2:3" x14ac:dyDescent="0.25">
      <c r="B77" s="4">
        <v>66</v>
      </c>
      <c r="C77" s="11">
        <f t="shared" si="1"/>
        <v>3.781995244587187E-9</v>
      </c>
    </row>
    <row r="78" spans="2:3" x14ac:dyDescent="0.25">
      <c r="B78" s="4">
        <v>67</v>
      </c>
      <c r="C78" s="11">
        <f t="shared" si="1"/>
        <v>2.9804380434955743E-9</v>
      </c>
    </row>
    <row r="79" spans="2:3" x14ac:dyDescent="0.25">
      <c r="B79" s="4">
        <v>68</v>
      </c>
      <c r="C79" s="11">
        <f t="shared" si="1"/>
        <v>2.3492864578141589E-9</v>
      </c>
    </row>
    <row r="80" spans="2:3" x14ac:dyDescent="0.25">
      <c r="B80" s="4">
        <v>69</v>
      </c>
      <c r="C80" s="11">
        <f t="shared" si="1"/>
        <v>1.8521910623926124E-9</v>
      </c>
    </row>
    <row r="81" spans="2:3" x14ac:dyDescent="0.25">
      <c r="B81" s="4">
        <v>70</v>
      </c>
      <c r="C81" s="11">
        <f t="shared" si="1"/>
        <v>1.4605849520581743E-9</v>
      </c>
    </row>
    <row r="82" spans="2:3" x14ac:dyDescent="0.25">
      <c r="B82" s="4">
        <v>71</v>
      </c>
      <c r="C82" s="11">
        <f t="shared" si="1"/>
        <v>1.1520106664120813E-9</v>
      </c>
    </row>
    <row r="83" spans="2:3" x14ac:dyDescent="0.25">
      <c r="B83" s="4">
        <v>72</v>
      </c>
      <c r="C83" s="11">
        <f t="shared" si="1"/>
        <v>9.0880841461397545E-10</v>
      </c>
    </row>
    <row r="84" spans="2:3" x14ac:dyDescent="0.25">
      <c r="B84" s="4">
        <v>73</v>
      </c>
      <c r="C84" s="11">
        <f t="shared" si="1"/>
        <v>7.1708718742143809E-10</v>
      </c>
    </row>
    <row r="85" spans="2:3" x14ac:dyDescent="0.25">
      <c r="B85" s="4">
        <v>74</v>
      </c>
      <c r="C85" s="11">
        <f t="shared" si="1"/>
        <v>5.6591745601908102E-10</v>
      </c>
    </row>
    <row r="86" spans="2:3" x14ac:dyDescent="0.25">
      <c r="B86" s="4">
        <v>75</v>
      </c>
      <c r="C86" s="11">
        <f t="shared" si="1"/>
        <v>4.4669751195106128E-10</v>
      </c>
    </row>
    <row r="87" spans="2:3" x14ac:dyDescent="0.25">
      <c r="B87" s="4">
        <v>76</v>
      </c>
      <c r="C87" s="11">
        <f t="shared" si="1"/>
        <v>3.5265593048768006E-10</v>
      </c>
    </row>
    <row r="88" spans="2:3" x14ac:dyDescent="0.25">
      <c r="B88" s="4">
        <v>77</v>
      </c>
      <c r="C88" s="11">
        <f t="shared" si="1"/>
        <v>2.7846078667079153E-10</v>
      </c>
    </row>
    <row r="89" spans="2:3" x14ac:dyDescent="0.25">
      <c r="B89" s="4">
        <v>78</v>
      </c>
      <c r="C89" s="11">
        <f t="shared" si="1"/>
        <v>2.1991262126821489E-10</v>
      </c>
    </row>
    <row r="90" spans="2:3" x14ac:dyDescent="0.25">
      <c r="B90" s="4">
        <v>79</v>
      </c>
      <c r="C90" s="11">
        <f t="shared" si="1"/>
        <v>1.7370313376122293E-10</v>
      </c>
    </row>
    <row r="91" spans="2:3" x14ac:dyDescent="0.25">
      <c r="B91" s="4">
        <v>80</v>
      </c>
      <c r="C91" s="11">
        <f t="shared" si="1"/>
        <v>1.3722547567136613E-10</v>
      </c>
    </row>
    <row r="92" spans="2:3" x14ac:dyDescent="0.25">
      <c r="B92" s="4">
        <v>81</v>
      </c>
      <c r="C92" s="11">
        <f t="shared" si="1"/>
        <v>1.0842506719712879E-10</v>
      </c>
    </row>
    <row r="93" spans="2:3" x14ac:dyDescent="0.25">
      <c r="B93" s="4">
        <v>82</v>
      </c>
      <c r="C93" s="11">
        <f t="shared" si="1"/>
        <v>8.5682248224072514E-11</v>
      </c>
    </row>
    <row r="94" spans="2:3" x14ac:dyDescent="0.25">
      <c r="B94" s="4">
        <v>83</v>
      </c>
      <c r="C94" s="11">
        <f t="shared" si="1"/>
        <v>6.7719945584327196E-11</v>
      </c>
    </row>
    <row r="95" spans="2:3" x14ac:dyDescent="0.25">
      <c r="B95" s="4">
        <v>84</v>
      </c>
      <c r="C95" s="11">
        <f t="shared" si="1"/>
        <v>5.3531004604753897E-11</v>
      </c>
    </row>
    <row r="96" spans="2:3" x14ac:dyDescent="0.25">
      <c r="B96" s="4">
        <v>85</v>
      </c>
      <c r="C96" s="11">
        <f t="shared" si="1"/>
        <v>4.2320982463993678E-11</v>
      </c>
    </row>
    <row r="97" spans="2:3" x14ac:dyDescent="0.25">
      <c r="B97" s="4">
        <v>86</v>
      </c>
      <c r="C97" s="11">
        <f t="shared" si="1"/>
        <v>3.3463102413390342E-11</v>
      </c>
    </row>
    <row r="98" spans="2:3" x14ac:dyDescent="0.25">
      <c r="B98" s="4">
        <v>87</v>
      </c>
      <c r="C98" s="11">
        <f t="shared" si="1"/>
        <v>2.6462775241853521E-11</v>
      </c>
    </row>
    <row r="99" spans="2:3" x14ac:dyDescent="0.25">
      <c r="B99" s="4">
        <v>88</v>
      </c>
      <c r="C99" s="11">
        <f t="shared" si="1"/>
        <v>2.0929649509465968E-11</v>
      </c>
    </row>
    <row r="100" spans="2:3" x14ac:dyDescent="0.25">
      <c r="B100" s="4">
        <v>89</v>
      </c>
      <c r="C100" s="11">
        <f t="shared" si="1"/>
        <v>1.6555587926588808E-11</v>
      </c>
    </row>
    <row r="101" spans="2:3" x14ac:dyDescent="0.25">
      <c r="B101" s="4">
        <v>90</v>
      </c>
      <c r="C101" s="11">
        <f t="shared" si="1"/>
        <v>1.3097309559701371E-11</v>
      </c>
    </row>
    <row r="102" spans="2:3" x14ac:dyDescent="0.25">
      <c r="B102" s="4">
        <v>91</v>
      </c>
      <c r="C102" s="11">
        <f t="shared" si="1"/>
        <v>1.0362706464818666E-11</v>
      </c>
    </row>
    <row r="103" spans="2:3" x14ac:dyDescent="0.25">
      <c r="B103" s="4">
        <v>92</v>
      </c>
      <c r="C103" s="11">
        <f t="shared" si="1"/>
        <v>8.2000546808565145E-12</v>
      </c>
    </row>
    <row r="104" spans="2:3" x14ac:dyDescent="0.25">
      <c r="B104" s="4">
        <v>93</v>
      </c>
      <c r="C104" s="11">
        <f t="shared" si="1"/>
        <v>6.4895056399036505E-12</v>
      </c>
    </row>
    <row r="105" spans="2:3" x14ac:dyDescent="0.25">
      <c r="B105" s="4">
        <v>94</v>
      </c>
      <c r="C105" s="11">
        <f t="shared" si="1"/>
        <v>5.1363746766896971E-12</v>
      </c>
    </row>
    <row r="106" spans="2:3" x14ac:dyDescent="0.25">
      <c r="B106" s="4">
        <v>95</v>
      </c>
      <c r="C106" s="11">
        <f t="shared" si="1"/>
        <v>4.0658460598638459E-12</v>
      </c>
    </row>
    <row r="107" spans="2:3" x14ac:dyDescent="0.25">
      <c r="B107" s="4">
        <v>96</v>
      </c>
      <c r="C107" s="11">
        <f t="shared" si="1"/>
        <v>3.2187947973922115E-12</v>
      </c>
    </row>
    <row r="108" spans="2:3" x14ac:dyDescent="0.25">
      <c r="B108" s="4">
        <v>97</v>
      </c>
      <c r="C108" s="11">
        <f t="shared" si="1"/>
        <v>2.5484890766981631E-12</v>
      </c>
    </row>
    <row r="109" spans="2:3" x14ac:dyDescent="0.25">
      <c r="B109" s="4">
        <v>98</v>
      </c>
      <c r="C109" s="11">
        <f t="shared" si="1"/>
        <v>2.017987268895689E-12</v>
      </c>
    </row>
    <row r="110" spans="2:3" x14ac:dyDescent="0.25">
      <c r="B110" s="4">
        <v>99</v>
      </c>
      <c r="C110" s="11">
        <f t="shared" si="1"/>
        <v>1.5980828472870912E-12</v>
      </c>
    </row>
    <row r="111" spans="2:3" x14ac:dyDescent="0.25">
      <c r="B111" s="4">
        <v>100</v>
      </c>
      <c r="C111" s="11">
        <f t="shared" si="1"/>
        <v>1.2656816150513764E-12</v>
      </c>
    </row>
    <row r="112" spans="2:3" x14ac:dyDescent="0.25">
      <c r="B112" s="4">
        <v>101</v>
      </c>
      <c r="C112" s="11">
        <f t="shared" si="1"/>
        <v>1.0025200911298031E-12</v>
      </c>
    </row>
    <row r="113" spans="2:3" x14ac:dyDescent="0.25">
      <c r="B113" s="4">
        <v>102</v>
      </c>
      <c r="C113" s="11">
        <f t="shared" si="1"/>
        <v>7.9415317022831465E-13</v>
      </c>
    </row>
    <row r="114" spans="2:3" x14ac:dyDescent="0.25">
      <c r="B114" s="4">
        <v>103</v>
      </c>
      <c r="C114" s="11">
        <f t="shared" si="1"/>
        <v>6.2915435621971349E-13</v>
      </c>
    </row>
    <row r="115" spans="2:3" x14ac:dyDescent="0.25">
      <c r="B115" s="4">
        <v>104</v>
      </c>
      <c r="C115" s="11">
        <f t="shared" si="1"/>
        <v>4.984838360817731E-13</v>
      </c>
    </row>
    <row r="116" spans="2:3" x14ac:dyDescent="0.25">
      <c r="B116" s="4">
        <v>105</v>
      </c>
      <c r="C116" s="11">
        <f t="shared" si="1"/>
        <v>3.949890967809859E-13</v>
      </c>
    </row>
    <row r="117" spans="2:3" x14ac:dyDescent="0.25">
      <c r="B117" s="4">
        <v>106</v>
      </c>
      <c r="C117" s="11">
        <f t="shared" si="1"/>
        <v>3.1301022763776247E-13</v>
      </c>
    </row>
    <row r="118" spans="2:3" x14ac:dyDescent="0.25">
      <c r="B118" s="4">
        <v>107</v>
      </c>
      <c r="C118" s="11">
        <f t="shared" si="1"/>
        <v>2.480679187260024E-13</v>
      </c>
    </row>
    <row r="119" spans="2:3" x14ac:dyDescent="0.25">
      <c r="B119" s="4">
        <v>108</v>
      </c>
      <c r="C119" s="11">
        <f t="shared" si="1"/>
        <v>1.9661679484209087E-13</v>
      </c>
    </row>
    <row r="120" spans="2:3" x14ac:dyDescent="0.25">
      <c r="B120" s="4">
        <v>109</v>
      </c>
      <c r="C120" s="11">
        <f t="shared" si="1"/>
        <v>1.558503768289601E-13</v>
      </c>
    </row>
    <row r="121" spans="2:3" x14ac:dyDescent="0.25">
      <c r="B121" s="4">
        <v>110</v>
      </c>
      <c r="C121" s="11">
        <f t="shared" si="1"/>
        <v>1.2354684417713926E-13</v>
      </c>
    </row>
    <row r="122" spans="2:3" x14ac:dyDescent="0.25">
      <c r="B122" s="4">
        <v>111</v>
      </c>
      <c r="C122" s="11">
        <f t="shared" si="1"/>
        <v>9.7947047635930244E-14</v>
      </c>
    </row>
    <row r="123" spans="2:3" x14ac:dyDescent="0.25">
      <c r="B123" s="4">
        <v>112</v>
      </c>
      <c r="C123" s="11">
        <f t="shared" si="1"/>
        <v>7.7658016339916148E-14</v>
      </c>
    </row>
    <row r="124" spans="2:3" x14ac:dyDescent="0.25">
      <c r="B124" s="4">
        <v>113</v>
      </c>
      <c r="C124" s="11">
        <f t="shared" si="1"/>
        <v>6.1576621805809611E-14</v>
      </c>
    </row>
    <row r="125" spans="2:3" x14ac:dyDescent="0.25">
      <c r="B125" s="4">
        <v>114</v>
      </c>
      <c r="C125" s="11">
        <f t="shared" si="1"/>
        <v>4.88291808003964E-14</v>
      </c>
    </row>
    <row r="126" spans="2:3" x14ac:dyDescent="0.25">
      <c r="B126" s="4">
        <v>115</v>
      </c>
      <c r="C126" s="11">
        <f t="shared" si="1"/>
        <v>3.8723663382575231E-14</v>
      </c>
    </row>
    <row r="127" spans="2:3" x14ac:dyDescent="0.25">
      <c r="B127" s="4">
        <v>116</v>
      </c>
      <c r="C127" s="11">
        <f t="shared" si="1"/>
        <v>3.0711870958594168E-14</v>
      </c>
    </row>
    <row r="128" spans="2:3" x14ac:dyDescent="0.25">
      <c r="B128" s="4">
        <v>117</v>
      </c>
      <c r="C128" s="11">
        <f t="shared" si="1"/>
        <v>2.4359501068013149E-14</v>
      </c>
    </row>
    <row r="129" spans="2:3" x14ac:dyDescent="0.25">
      <c r="B129" s="4">
        <v>118</v>
      </c>
      <c r="C129" s="11">
        <f t="shared" si="1"/>
        <v>1.9322451694627381E-14</v>
      </c>
    </row>
    <row r="130" spans="2:3" x14ac:dyDescent="0.25">
      <c r="B130" s="4">
        <v>119</v>
      </c>
      <c r="C130" s="11">
        <f t="shared" si="1"/>
        <v>1.5328062520780043E-14</v>
      </c>
    </row>
    <row r="131" spans="2:3" x14ac:dyDescent="0.25">
      <c r="B131" s="4">
        <v>120</v>
      </c>
      <c r="C131" s="11">
        <f t="shared" si="1"/>
        <v>1.2160262933152167E-14</v>
      </c>
    </row>
    <row r="132" spans="2:3" x14ac:dyDescent="0.25">
      <c r="B132" s="4">
        <v>121</v>
      </c>
      <c r="C132" s="11">
        <f t="shared" si="1"/>
        <v>9.647811913905852E-15</v>
      </c>
    </row>
    <row r="133" spans="2:3" x14ac:dyDescent="0.25">
      <c r="B133" s="4">
        <v>122</v>
      </c>
      <c r="C133" s="11">
        <f t="shared" si="1"/>
        <v>7.6549851907056276E-15</v>
      </c>
    </row>
    <row r="134" spans="2:3" x14ac:dyDescent="0.25">
      <c r="B134" s="4">
        <v>123</v>
      </c>
      <c r="C134" s="11">
        <f t="shared" si="1"/>
        <v>6.0741996309989378E-15</v>
      </c>
    </row>
    <row r="135" spans="2:3" x14ac:dyDescent="0.25">
      <c r="B135" s="4">
        <v>124</v>
      </c>
      <c r="C135" s="11">
        <f t="shared" si="1"/>
        <v>4.8201713200830301E-15</v>
      </c>
    </row>
    <row r="136" spans="2:3" x14ac:dyDescent="0.25">
      <c r="B136" s="4">
        <v>125</v>
      </c>
      <c r="C136" s="11">
        <f t="shared" si="1"/>
        <v>3.8252879596178922E-15</v>
      </c>
    </row>
    <row r="137" spans="2:3" x14ac:dyDescent="0.25">
      <c r="B137" s="4">
        <v>126</v>
      </c>
      <c r="C137" s="11">
        <f t="shared" si="1"/>
        <v>3.0359428250935649E-15</v>
      </c>
    </row>
    <row r="138" spans="2:3" x14ac:dyDescent="0.25">
      <c r="B138" s="4">
        <v>127</v>
      </c>
      <c r="C138" s="11">
        <f t="shared" si="1"/>
        <v>2.4096302107829252E-15</v>
      </c>
    </row>
    <row r="139" spans="2:3" x14ac:dyDescent="0.25">
      <c r="B139" s="4">
        <v>128</v>
      </c>
      <c r="C139" s="11">
        <f t="shared" si="1"/>
        <v>1.9126439798089465E-15</v>
      </c>
    </row>
    <row r="140" spans="2:3" x14ac:dyDescent="0.25">
      <c r="B140" s="4">
        <v>129</v>
      </c>
      <c r="C140" s="11">
        <f t="shared" ref="C140:C203" si="2">(-(LN(1-theta))^-1)*theta^B140/B140</f>
        <v>1.5182538258328384E-15</v>
      </c>
    </row>
    <row r="141" spans="2:3" x14ac:dyDescent="0.25">
      <c r="B141" s="4">
        <v>130</v>
      </c>
      <c r="C141" s="11">
        <f t="shared" si="2"/>
        <v>1.2052599601996072E-15</v>
      </c>
    </row>
    <row r="142" spans="2:3" x14ac:dyDescent="0.25">
      <c r="B142" s="4">
        <v>131</v>
      </c>
      <c r="C142" s="11">
        <f t="shared" si="2"/>
        <v>9.5684760199052798E-16</v>
      </c>
    </row>
    <row r="143" spans="2:3" x14ac:dyDescent="0.25">
      <c r="B143" s="4">
        <v>132</v>
      </c>
      <c r="C143" s="11">
        <f t="shared" si="2"/>
        <v>7.5967900521672231E-16</v>
      </c>
    </row>
    <row r="144" spans="2:3" x14ac:dyDescent="0.25">
      <c r="B144" s="4">
        <v>133</v>
      </c>
      <c r="C144" s="11">
        <f t="shared" si="2"/>
        <v>6.031737063976383E-16</v>
      </c>
    </row>
    <row r="145" spans="2:3" x14ac:dyDescent="0.25">
      <c r="B145" s="4">
        <v>134</v>
      </c>
      <c r="C145" s="11">
        <f t="shared" si="2"/>
        <v>4.7893792806499029E-16</v>
      </c>
    </row>
    <row r="146" spans="2:3" x14ac:dyDescent="0.25">
      <c r="B146" s="4">
        <v>135</v>
      </c>
      <c r="C146" s="11">
        <f t="shared" si="2"/>
        <v>3.8031219176716282E-16</v>
      </c>
    </row>
    <row r="147" spans="2:3" x14ac:dyDescent="0.25">
      <c r="B147" s="4">
        <v>136</v>
      </c>
      <c r="C147" s="11">
        <f t="shared" si="2"/>
        <v>3.0201262287392344E-16</v>
      </c>
    </row>
    <row r="148" spans="2:3" x14ac:dyDescent="0.25">
      <c r="B148" s="4">
        <v>137</v>
      </c>
      <c r="C148" s="11">
        <f t="shared" si="2"/>
        <v>2.3984652093929104E-16</v>
      </c>
    </row>
    <row r="149" spans="2:3" x14ac:dyDescent="0.25">
      <c r="B149" s="4">
        <v>138</v>
      </c>
      <c r="C149" s="11">
        <f t="shared" si="2"/>
        <v>1.9048680213729203E-16</v>
      </c>
    </row>
    <row r="150" spans="2:3" x14ac:dyDescent="0.25">
      <c r="B150" s="4">
        <v>139</v>
      </c>
      <c r="C150" s="11">
        <f t="shared" si="2"/>
        <v>1.5129311479105783E-16</v>
      </c>
    </row>
    <row r="151" spans="2:3" x14ac:dyDescent="0.25">
      <c r="B151" s="4">
        <v>140</v>
      </c>
      <c r="C151" s="11">
        <f t="shared" si="2"/>
        <v>1.2016995974832598E-16</v>
      </c>
    </row>
    <row r="152" spans="2:3" x14ac:dyDescent="0.25">
      <c r="B152" s="4">
        <v>141</v>
      </c>
      <c r="C152" s="11">
        <f t="shared" si="2"/>
        <v>9.5454152424202208E-17</v>
      </c>
    </row>
    <row r="153" spans="2:3" x14ac:dyDescent="0.25">
      <c r="B153" s="4">
        <v>142</v>
      </c>
      <c r="C153" s="11">
        <f t="shared" si="2"/>
        <v>7.582555206654936E-17</v>
      </c>
    </row>
    <row r="154" spans="2:3" x14ac:dyDescent="0.25">
      <c r="B154" s="4">
        <v>143</v>
      </c>
      <c r="C154" s="11">
        <f t="shared" si="2"/>
        <v>6.0236242760559504E-17</v>
      </c>
    </row>
    <row r="155" spans="2:3" x14ac:dyDescent="0.25">
      <c r="B155" s="4">
        <v>144</v>
      </c>
      <c r="C155" s="11">
        <f t="shared" si="2"/>
        <v>4.7854348415333382E-17</v>
      </c>
    </row>
    <row r="156" spans="2:3" x14ac:dyDescent="0.25">
      <c r="B156" s="4">
        <v>145</v>
      </c>
      <c r="C156" s="11">
        <f t="shared" si="2"/>
        <v>3.8019454741009704E-17</v>
      </c>
    </row>
    <row r="157" spans="2:3" x14ac:dyDescent="0.25">
      <c r="B157" s="4">
        <v>146</v>
      </c>
      <c r="C157" s="11">
        <f t="shared" si="2"/>
        <v>3.0207238013404969E-17</v>
      </c>
    </row>
    <row r="158" spans="2:3" x14ac:dyDescent="0.25">
      <c r="B158" s="4">
        <v>147</v>
      </c>
      <c r="C158" s="11">
        <f t="shared" si="2"/>
        <v>2.4001397278678235E-17</v>
      </c>
    </row>
    <row r="159" spans="2:3" x14ac:dyDescent="0.25">
      <c r="B159" s="4">
        <v>148</v>
      </c>
      <c r="C159" s="11">
        <f t="shared" si="2"/>
        <v>1.9071380540355144E-17</v>
      </c>
    </row>
    <row r="160" spans="2:3" x14ac:dyDescent="0.25">
      <c r="B160" s="4">
        <v>149</v>
      </c>
      <c r="C160" s="11">
        <f t="shared" si="2"/>
        <v>1.5154707758241941E-17</v>
      </c>
    </row>
    <row r="161" spans="2:3" x14ac:dyDescent="0.25">
      <c r="B161" s="4">
        <v>150</v>
      </c>
      <c r="C161" s="11">
        <f t="shared" si="2"/>
        <v>1.2042941098549596E-17</v>
      </c>
    </row>
    <row r="162" spans="2:3" x14ac:dyDescent="0.25">
      <c r="B162" s="4">
        <v>151</v>
      </c>
      <c r="C162" s="11">
        <f t="shared" si="2"/>
        <v>9.5705492173904094E-18</v>
      </c>
    </row>
    <row r="163" spans="2:3" x14ac:dyDescent="0.25">
      <c r="B163" s="4">
        <v>152</v>
      </c>
      <c r="C163" s="11">
        <f t="shared" si="2"/>
        <v>7.6060680622418512E-18</v>
      </c>
    </row>
    <row r="164" spans="2:3" x14ac:dyDescent="0.25">
      <c r="B164" s="4">
        <v>153</v>
      </c>
      <c r="C164" s="11">
        <f t="shared" si="2"/>
        <v>6.0450841592719562E-18</v>
      </c>
    </row>
    <row r="165" spans="2:3" x14ac:dyDescent="0.25">
      <c r="B165" s="4">
        <v>154</v>
      </c>
      <c r="C165" s="11">
        <f t="shared" si="2"/>
        <v>4.8046642928239456E-18</v>
      </c>
    </row>
    <row r="166" spans="2:3" x14ac:dyDescent="0.25">
      <c r="B166" s="4">
        <v>155</v>
      </c>
      <c r="C166" s="11">
        <f t="shared" si="2"/>
        <v>3.8189331669413546E-18</v>
      </c>
    </row>
    <row r="167" spans="2:3" x14ac:dyDescent="0.25">
      <c r="B167" s="4">
        <v>156</v>
      </c>
      <c r="C167" s="11">
        <f t="shared" si="2"/>
        <v>3.0355622609021041E-18</v>
      </c>
    </row>
    <row r="168" spans="2:3" x14ac:dyDescent="0.25">
      <c r="B168" s="4">
        <v>157</v>
      </c>
      <c r="C168" s="11">
        <f t="shared" si="2"/>
        <v>2.4129819755451117E-18</v>
      </c>
    </row>
    <row r="169" spans="2:3" x14ac:dyDescent="0.25">
      <c r="B169" s="4">
        <v>158</v>
      </c>
      <c r="C169" s="11">
        <f t="shared" si="2"/>
        <v>1.9181679501801649E-18</v>
      </c>
    </row>
    <row r="170" spans="2:3" x14ac:dyDescent="0.25">
      <c r="B170" s="4">
        <v>159</v>
      </c>
      <c r="C170" s="11">
        <f t="shared" si="2"/>
        <v>1.5248832006463703E-18</v>
      </c>
    </row>
    <row r="171" spans="2:3" x14ac:dyDescent="0.25">
      <c r="B171" s="4">
        <v>160</v>
      </c>
      <c r="C171" s="11">
        <f t="shared" si="2"/>
        <v>1.2122821445138644E-18</v>
      </c>
    </row>
    <row r="172" spans="2:3" x14ac:dyDescent="0.25">
      <c r="B172" s="4">
        <v>161</v>
      </c>
      <c r="C172" s="11">
        <f t="shared" si="2"/>
        <v>9.6380195340232704E-19</v>
      </c>
    </row>
    <row r="173" spans="2:3" x14ac:dyDescent="0.25">
      <c r="B173" s="4">
        <v>162</v>
      </c>
      <c r="C173" s="11">
        <f t="shared" si="2"/>
        <v>7.6628204690259116E-19</v>
      </c>
    </row>
    <row r="174" spans="2:3" x14ac:dyDescent="0.25">
      <c r="B174" s="4">
        <v>163</v>
      </c>
      <c r="C174" s="11">
        <f t="shared" si="2"/>
        <v>6.0926474404034246E-19</v>
      </c>
    </row>
    <row r="175" spans="2:3" x14ac:dyDescent="0.25">
      <c r="B175" s="4">
        <v>164</v>
      </c>
      <c r="C175" s="11">
        <f t="shared" si="2"/>
        <v>4.8443977209061382E-19</v>
      </c>
    </row>
    <row r="176" spans="2:3" x14ac:dyDescent="0.25">
      <c r="B176" s="4">
        <v>165</v>
      </c>
      <c r="C176" s="11">
        <f t="shared" si="2"/>
        <v>3.8520301877750631E-19</v>
      </c>
    </row>
    <row r="177" spans="2:3" x14ac:dyDescent="0.25">
      <c r="B177" s="4">
        <v>166</v>
      </c>
      <c r="C177" s="11">
        <f t="shared" si="2"/>
        <v>3.0630601493151103E-19</v>
      </c>
    </row>
    <row r="178" spans="2:3" x14ac:dyDescent="0.25">
      <c r="B178" s="4">
        <v>167</v>
      </c>
      <c r="C178" s="11">
        <f t="shared" si="2"/>
        <v>2.4357747774194415E-19</v>
      </c>
    </row>
    <row r="179" spans="2:3" x14ac:dyDescent="0.25">
      <c r="B179" s="4">
        <v>168</v>
      </c>
      <c r="C179" s="11">
        <f t="shared" si="2"/>
        <v>1.9370208944240323E-19</v>
      </c>
    </row>
    <row r="180" spans="2:3" x14ac:dyDescent="0.25">
      <c r="B180" s="4">
        <v>169</v>
      </c>
      <c r="C180" s="11">
        <f t="shared" si="2"/>
        <v>1.540447385861479E-19</v>
      </c>
    </row>
    <row r="181" spans="2:3" x14ac:dyDescent="0.25">
      <c r="B181" s="4">
        <v>170</v>
      </c>
      <c r="C181" s="11">
        <f t="shared" si="2"/>
        <v>1.2251087445204234E-19</v>
      </c>
    </row>
    <row r="182" spans="2:3" x14ac:dyDescent="0.25">
      <c r="B182" s="4">
        <v>171</v>
      </c>
      <c r="C182" s="11">
        <f t="shared" si="2"/>
        <v>9.7435549271799761E-20</v>
      </c>
    </row>
    <row r="183" spans="2:3" x14ac:dyDescent="0.25">
      <c r="B183" s="4">
        <v>172</v>
      </c>
      <c r="C183" s="11">
        <f t="shared" si="2"/>
        <v>7.7495250816175652E-20</v>
      </c>
    </row>
    <row r="184" spans="2:3" x14ac:dyDescent="0.25">
      <c r="B184" s="4">
        <v>173</v>
      </c>
      <c r="C184" s="11">
        <f t="shared" si="2"/>
        <v>6.1637841111594048E-20</v>
      </c>
    </row>
    <row r="185" spans="2:3" x14ac:dyDescent="0.25">
      <c r="B185" s="4">
        <v>174</v>
      </c>
      <c r="C185" s="11">
        <f t="shared" si="2"/>
        <v>4.9026880516348366E-20</v>
      </c>
    </row>
    <row r="186" spans="2:3" x14ac:dyDescent="0.25">
      <c r="B186" s="4">
        <v>175</v>
      </c>
      <c r="C186" s="11">
        <f t="shared" si="2"/>
        <v>3.8997381530718248E-20</v>
      </c>
    </row>
    <row r="187" spans="2:3" x14ac:dyDescent="0.25">
      <c r="B187" s="4">
        <v>176</v>
      </c>
      <c r="C187" s="11">
        <f t="shared" si="2"/>
        <v>3.1020644399434976E-20</v>
      </c>
    </row>
    <row r="188" spans="2:3" x14ac:dyDescent="0.25">
      <c r="B188" s="4">
        <v>177</v>
      </c>
      <c r="C188" s="11">
        <f t="shared" si="2"/>
        <v>2.4676309217177651E-20</v>
      </c>
    </row>
    <row r="189" spans="2:3" x14ac:dyDescent="0.25">
      <c r="B189" s="4">
        <v>178</v>
      </c>
      <c r="C189" s="11">
        <f t="shared" si="2"/>
        <v>1.963014261321548E-20</v>
      </c>
    </row>
    <row r="190" spans="2:3" x14ac:dyDescent="0.25">
      <c r="B190" s="4">
        <v>179</v>
      </c>
      <c r="C190" s="11">
        <f t="shared" si="2"/>
        <v>1.5616381609619468E-20</v>
      </c>
    </row>
    <row r="191" spans="2:3" x14ac:dyDescent="0.25">
      <c r="B191" s="4">
        <v>180</v>
      </c>
      <c r="C191" s="11">
        <f t="shared" si="2"/>
        <v>1.2423699147208382E-20</v>
      </c>
    </row>
    <row r="192" spans="2:3" x14ac:dyDescent="0.25">
      <c r="B192" s="4">
        <v>181</v>
      </c>
      <c r="C192" s="11">
        <f t="shared" si="2"/>
        <v>9.884047940320482E-21</v>
      </c>
    </row>
    <row r="193" spans="2:3" x14ac:dyDescent="0.25">
      <c r="B193" s="4">
        <v>182</v>
      </c>
      <c r="C193" s="11">
        <f t="shared" si="2"/>
        <v>7.8637919876835492E-21</v>
      </c>
    </row>
    <row r="194" spans="2:3" x14ac:dyDescent="0.25">
      <c r="B194" s="4">
        <v>183</v>
      </c>
      <c r="C194" s="11">
        <f t="shared" si="2"/>
        <v>6.2566563574137965E-21</v>
      </c>
    </row>
    <row r="195" spans="2:3" x14ac:dyDescent="0.25">
      <c r="B195" s="4">
        <v>184</v>
      </c>
      <c r="C195" s="11">
        <f t="shared" si="2"/>
        <v>4.978122232203151E-21</v>
      </c>
    </row>
    <row r="196" spans="2:3" x14ac:dyDescent="0.25">
      <c r="B196" s="4">
        <v>185</v>
      </c>
      <c r="C196" s="11">
        <f t="shared" si="2"/>
        <v>3.9609707707043449E-21</v>
      </c>
    </row>
    <row r="197" spans="2:3" x14ac:dyDescent="0.25">
      <c r="B197" s="4">
        <v>186</v>
      </c>
      <c r="C197" s="11">
        <f t="shared" si="2"/>
        <v>3.1517401831410924E-21</v>
      </c>
    </row>
    <row r="198" spans="2:3" x14ac:dyDescent="0.25">
      <c r="B198" s="4">
        <v>187</v>
      </c>
      <c r="C198" s="11">
        <f t="shared" si="2"/>
        <v>2.5079087660502385E-21</v>
      </c>
    </row>
    <row r="199" spans="2:3" x14ac:dyDescent="0.25">
      <c r="B199" s="4">
        <v>188</v>
      </c>
      <c r="C199" s="11">
        <f t="shared" si="2"/>
        <v>1.9956550606442329E-21</v>
      </c>
    </row>
    <row r="200" spans="2:3" x14ac:dyDescent="0.25">
      <c r="B200" s="4">
        <v>189</v>
      </c>
      <c r="C200" s="11">
        <f t="shared" si="2"/>
        <v>1.5880768313274744E-21</v>
      </c>
    </row>
    <row r="201" spans="2:3" x14ac:dyDescent="0.25">
      <c r="B201" s="4">
        <v>190</v>
      </c>
      <c r="C201" s="11">
        <f t="shared" si="2"/>
        <v>1.2637748257721796E-21</v>
      </c>
    </row>
    <row r="202" spans="2:3" x14ac:dyDescent="0.25">
      <c r="B202" s="4">
        <v>191</v>
      </c>
      <c r="C202" s="11">
        <f t="shared" si="2"/>
        <v>1.0057265629181746E-21</v>
      </c>
    </row>
    <row r="203" spans="2:3" x14ac:dyDescent="0.25">
      <c r="B203" s="4">
        <v>192</v>
      </c>
      <c r="C203" s="11">
        <f t="shared" si="2"/>
        <v>8.0039072298904729E-22</v>
      </c>
    </row>
    <row r="204" spans="2:3" x14ac:dyDescent="0.25">
      <c r="B204" s="4">
        <v>193</v>
      </c>
      <c r="C204" s="11">
        <f t="shared" ref="C204:C267" si="3">(-(LN(1-theta))^-1)*theta^B204/B204</f>
        <v>6.3699489663791536E-22</v>
      </c>
    </row>
    <row r="205" spans="2:3" x14ac:dyDescent="0.25">
      <c r="B205" s="4">
        <v>194</v>
      </c>
      <c r="C205" s="11">
        <f t="shared" si="3"/>
        <v>5.0696913423141312E-22</v>
      </c>
    </row>
    <row r="206" spans="2:3" x14ac:dyDescent="0.25">
      <c r="B206" s="4">
        <v>195</v>
      </c>
      <c r="C206" s="11">
        <f t="shared" si="3"/>
        <v>4.0349543401392477E-22</v>
      </c>
    </row>
    <row r="207" spans="2:3" x14ac:dyDescent="0.25">
      <c r="B207" s="4">
        <v>196</v>
      </c>
      <c r="C207" s="11">
        <f t="shared" si="3"/>
        <v>3.2114942707230751E-22</v>
      </c>
    </row>
    <row r="208" spans="2:3" x14ac:dyDescent="0.25">
      <c r="B208" s="4">
        <v>197</v>
      </c>
      <c r="C208" s="11">
        <f t="shared" si="3"/>
        <v>2.5561538154790776E-22</v>
      </c>
    </row>
    <row r="209" spans="2:3" x14ac:dyDescent="0.25">
      <c r="B209" s="4">
        <v>198</v>
      </c>
      <c r="C209" s="11">
        <f t="shared" si="3"/>
        <v>2.0345951581793058E-22</v>
      </c>
    </row>
    <row r="210" spans="2:3" x14ac:dyDescent="0.25">
      <c r="B210" s="4">
        <v>199</v>
      </c>
      <c r="C210" s="11">
        <f t="shared" si="3"/>
        <v>1.6194968495256388E-22</v>
      </c>
    </row>
    <row r="211" spans="2:3" x14ac:dyDescent="0.25">
      <c r="B211" s="4">
        <v>200</v>
      </c>
      <c r="C211" s="11">
        <f t="shared" si="3"/>
        <v>1.2891194922224088E-22</v>
      </c>
    </row>
    <row r="212" spans="2:3" x14ac:dyDescent="0.25">
      <c r="B212" s="4">
        <v>201</v>
      </c>
      <c r="C212" s="11">
        <f t="shared" si="3"/>
        <v>1.0261647699282855E-22</v>
      </c>
    </row>
    <row r="213" spans="2:3" x14ac:dyDescent="0.25">
      <c r="B213" s="4">
        <v>202</v>
      </c>
      <c r="C213" s="11">
        <f t="shared" si="3"/>
        <v>8.1686779705182356E-23</v>
      </c>
    </row>
    <row r="214" spans="2:3" x14ac:dyDescent="0.25">
      <c r="B214" s="4">
        <v>203</v>
      </c>
      <c r="C214" s="11">
        <f t="shared" si="3"/>
        <v>6.5027505420480135E-23</v>
      </c>
    </row>
    <row r="215" spans="2:3" x14ac:dyDescent="0.25">
      <c r="B215" s="4">
        <v>204</v>
      </c>
      <c r="C215" s="11">
        <f t="shared" si="3"/>
        <v>5.1766994511205766E-23</v>
      </c>
    </row>
    <row r="216" spans="2:3" x14ac:dyDescent="0.25">
      <c r="B216" s="4">
        <v>205</v>
      </c>
      <c r="C216" s="11">
        <f t="shared" si="3"/>
        <v>4.12115780694087E-23</v>
      </c>
    </row>
    <row r="217" spans="2:3" x14ac:dyDescent="0.25">
      <c r="B217" s="4">
        <v>206</v>
      </c>
      <c r="C217" s="11">
        <f t="shared" si="3"/>
        <v>3.2809217492150609E-23</v>
      </c>
    </row>
    <row r="218" spans="2:3" x14ac:dyDescent="0.25">
      <c r="B218" s="4">
        <v>207</v>
      </c>
      <c r="C218" s="11">
        <f t="shared" si="3"/>
        <v>2.6120575085538269E-23</v>
      </c>
    </row>
    <row r="219" spans="2:3" x14ac:dyDescent="0.25">
      <c r="B219" s="4">
        <v>208</v>
      </c>
      <c r="C219" s="11">
        <f t="shared" si="3"/>
        <v>2.0795996318101624E-23</v>
      </c>
    </row>
    <row r="220" spans="2:3" x14ac:dyDescent="0.25">
      <c r="B220" s="4">
        <v>209</v>
      </c>
      <c r="C220" s="11">
        <f t="shared" si="3"/>
        <v>1.6557195154699089E-23</v>
      </c>
    </row>
    <row r="221" spans="2:3" x14ac:dyDescent="0.25">
      <c r="B221" s="4">
        <v>210</v>
      </c>
      <c r="C221" s="11">
        <f t="shared" si="3"/>
        <v>1.3182681094598518E-23</v>
      </c>
    </row>
    <row r="222" spans="2:3" x14ac:dyDescent="0.25">
      <c r="B222" s="4">
        <v>211</v>
      </c>
      <c r="C222" s="11">
        <f t="shared" si="3"/>
        <v>1.0496163146410195E-23</v>
      </c>
    </row>
    <row r="223" spans="2:3" x14ac:dyDescent="0.25">
      <c r="B223" s="4">
        <v>212</v>
      </c>
      <c r="C223" s="11">
        <f t="shared" si="3"/>
        <v>8.3573223543115143E-24</v>
      </c>
    </row>
    <row r="224" spans="2:3" x14ac:dyDescent="0.25">
      <c r="B224" s="4">
        <v>213</v>
      </c>
      <c r="C224" s="11">
        <f t="shared" si="3"/>
        <v>6.6544688793015641E-24</v>
      </c>
    </row>
    <row r="225" spans="2:3" x14ac:dyDescent="0.25">
      <c r="B225" s="4">
        <v>214</v>
      </c>
      <c r="C225" s="11">
        <f t="shared" si="3"/>
        <v>5.2986985842662926E-24</v>
      </c>
    </row>
    <row r="226" spans="2:3" x14ac:dyDescent="0.25">
      <c r="B226" s="4">
        <v>215</v>
      </c>
      <c r="C226" s="11">
        <f t="shared" si="3"/>
        <v>4.2192427796576249E-24</v>
      </c>
    </row>
    <row r="227" spans="2:3" x14ac:dyDescent="0.25">
      <c r="B227" s="4">
        <v>216</v>
      </c>
      <c r="C227" s="11">
        <f t="shared" si="3"/>
        <v>3.3597673986162575E-24</v>
      </c>
    </row>
    <row r="228" spans="2:3" x14ac:dyDescent="0.25">
      <c r="B228" s="4">
        <v>217</v>
      </c>
      <c r="C228" s="11">
        <f t="shared" si="3"/>
        <v>2.6754276796354347E-24</v>
      </c>
    </row>
    <row r="229" spans="2:3" x14ac:dyDescent="0.25">
      <c r="B229" s="4">
        <v>218</v>
      </c>
      <c r="C229" s="11">
        <f t="shared" si="3"/>
        <v>2.1305240604803275E-24</v>
      </c>
    </row>
    <row r="230" spans="2:3" x14ac:dyDescent="0.25">
      <c r="B230" s="4">
        <v>219</v>
      </c>
      <c r="C230" s="11">
        <f t="shared" si="3"/>
        <v>1.69663651209027E-24</v>
      </c>
    </row>
    <row r="231" spans="2:3" x14ac:dyDescent="0.25">
      <c r="B231" s="4">
        <v>220</v>
      </c>
      <c r="C231" s="11">
        <f t="shared" si="3"/>
        <v>1.3511396223555249E-24</v>
      </c>
    </row>
    <row r="232" spans="2:3" x14ac:dyDescent="0.25">
      <c r="B232" s="4">
        <v>221</v>
      </c>
      <c r="C232" s="11">
        <f t="shared" si="3"/>
        <v>1.076020694726572E-24</v>
      </c>
    </row>
    <row r="233" spans="2:3" x14ac:dyDescent="0.25">
      <c r="B233" s="4">
        <v>222</v>
      </c>
      <c r="C233" s="11">
        <f t="shared" si="3"/>
        <v>8.5693900372818863E-25</v>
      </c>
    </row>
    <row r="234" spans="2:3" x14ac:dyDescent="0.25">
      <c r="B234" s="4">
        <v>223</v>
      </c>
      <c r="C234" s="11">
        <f t="shared" si="3"/>
        <v>6.8247698234137395E-25</v>
      </c>
    </row>
    <row r="235" spans="2:3" x14ac:dyDescent="0.25">
      <c r="B235" s="4">
        <v>224</v>
      </c>
      <c r="C235" s="11">
        <f t="shared" si="3"/>
        <v>5.435441680790227E-25</v>
      </c>
    </row>
    <row r="236" spans="2:3" x14ac:dyDescent="0.25">
      <c r="B236" s="4">
        <v>225</v>
      </c>
      <c r="C236" s="11">
        <f t="shared" si="3"/>
        <v>4.3290273297671504E-25</v>
      </c>
    </row>
    <row r="237" spans="2:3" x14ac:dyDescent="0.25">
      <c r="B237" s="4">
        <v>226</v>
      </c>
      <c r="C237" s="11">
        <f t="shared" si="3"/>
        <v>3.4478978732658732E-25</v>
      </c>
    </row>
    <row r="238" spans="2:3" x14ac:dyDescent="0.25">
      <c r="B238" s="4">
        <v>227</v>
      </c>
      <c r="C238" s="11">
        <f t="shared" si="3"/>
        <v>2.7461671166804835E-25</v>
      </c>
    </row>
    <row r="239" spans="2:3" x14ac:dyDescent="0.25">
      <c r="B239" s="4">
        <v>228</v>
      </c>
      <c r="C239" s="11">
        <f t="shared" si="3"/>
        <v>2.187298019250772E-25</v>
      </c>
    </row>
    <row r="240" spans="2:3" x14ac:dyDescent="0.25">
      <c r="B240" s="4">
        <v>229</v>
      </c>
      <c r="C240" s="11">
        <f t="shared" si="3"/>
        <v>1.7421971996128416E-25</v>
      </c>
    </row>
    <row r="241" spans="2:3" x14ac:dyDescent="0.25">
      <c r="B241" s="4">
        <v>230</v>
      </c>
      <c r="C241" s="11">
        <f t="shared" si="3"/>
        <v>1.3876979433437941E-25</v>
      </c>
    </row>
    <row r="242" spans="2:3" x14ac:dyDescent="0.25">
      <c r="B242" s="4">
        <v>231</v>
      </c>
      <c r="C242" s="11">
        <f t="shared" si="3"/>
        <v>1.1053524743517669E-25</v>
      </c>
    </row>
    <row r="243" spans="2:3" x14ac:dyDescent="0.25">
      <c r="B243" s="4">
        <v>232</v>
      </c>
      <c r="C243" s="11">
        <f t="shared" si="3"/>
        <v>8.8047041922502831E-26</v>
      </c>
    </row>
    <row r="244" spans="2:3" x14ac:dyDescent="0.25">
      <c r="B244" s="4">
        <v>233</v>
      </c>
      <c r="C244" s="11">
        <f t="shared" si="3"/>
        <v>7.0135326097924997E-26</v>
      </c>
    </row>
    <row r="245" spans="2:3" x14ac:dyDescent="0.25">
      <c r="B245" s="4">
        <v>234</v>
      </c>
      <c r="C245" s="11">
        <f t="shared" si="3"/>
        <v>5.5868481985697533E-26</v>
      </c>
    </row>
    <row r="246" spans="2:3" x14ac:dyDescent="0.25">
      <c r="B246" s="4">
        <v>235</v>
      </c>
      <c r="C246" s="11">
        <f t="shared" si="3"/>
        <v>4.4504595011585428E-26</v>
      </c>
    </row>
    <row r="247" spans="2:3" x14ac:dyDescent="0.25">
      <c r="B247" s="4">
        <v>236</v>
      </c>
      <c r="C247" s="11">
        <f t="shared" si="3"/>
        <v>3.5452812975330784E-26</v>
      </c>
    </row>
    <row r="248" spans="2:3" x14ac:dyDescent="0.25">
      <c r="B248" s="4">
        <v>237</v>
      </c>
      <c r="C248" s="11">
        <f t="shared" si="3"/>
        <v>2.8242578437731867E-26</v>
      </c>
    </row>
    <row r="249" spans="2:3" x14ac:dyDescent="0.25">
      <c r="B249" s="4">
        <v>238</v>
      </c>
      <c r="C249" s="11">
        <f t="shared" si="3"/>
        <v>2.2499129713420006E-26</v>
      </c>
    </row>
    <row r="250" spans="2:3" x14ac:dyDescent="0.25">
      <c r="B250" s="4">
        <v>239</v>
      </c>
      <c r="C250" s="11">
        <f t="shared" si="3"/>
        <v>1.792399287629778E-26</v>
      </c>
    </row>
    <row r="251" spans="2:3" x14ac:dyDescent="0.25">
      <c r="B251" s="4">
        <v>240</v>
      </c>
      <c r="C251" s="11">
        <f t="shared" si="3"/>
        <v>1.4279447658117234E-26</v>
      </c>
    </row>
    <row r="252" spans="2:3" x14ac:dyDescent="0.25">
      <c r="B252" s="4">
        <v>241</v>
      </c>
      <c r="C252" s="11">
        <f t="shared" si="3"/>
        <v>1.1376157470367257E-26</v>
      </c>
    </row>
    <row r="253" spans="2:3" x14ac:dyDescent="0.25">
      <c r="B253" s="4">
        <v>242</v>
      </c>
      <c r="C253" s="11">
        <f t="shared" si="3"/>
        <v>9.0633188441603621E-27</v>
      </c>
    </row>
    <row r="254" spans="2:3" x14ac:dyDescent="0.25">
      <c r="B254" s="4">
        <v>243</v>
      </c>
      <c r="C254" s="11">
        <f t="shared" si="3"/>
        <v>7.2208169885985445E-27</v>
      </c>
    </row>
    <row r="255" spans="2:3" x14ac:dyDescent="0.25">
      <c r="B255" s="4">
        <v>244</v>
      </c>
      <c r="C255" s="11">
        <f t="shared" si="3"/>
        <v>5.7529787810801536E-27</v>
      </c>
    </row>
    <row r="256" spans="2:3" x14ac:dyDescent="0.25">
      <c r="B256" s="4">
        <v>245</v>
      </c>
      <c r="C256" s="11">
        <f t="shared" si="3"/>
        <v>4.5835977880279434E-27</v>
      </c>
    </row>
    <row r="257" spans="2:3" x14ac:dyDescent="0.25">
      <c r="B257" s="4">
        <v>246</v>
      </c>
      <c r="C257" s="11">
        <f t="shared" si="3"/>
        <v>3.6519722213555968E-27</v>
      </c>
    </row>
    <row r="258" spans="2:3" x14ac:dyDescent="0.25">
      <c r="B258" s="4">
        <v>247</v>
      </c>
      <c r="C258" s="11">
        <f t="shared" si="3"/>
        <v>2.9097495269748237E-27</v>
      </c>
    </row>
    <row r="259" spans="2:3" x14ac:dyDescent="0.25">
      <c r="B259" s="4">
        <v>248</v>
      </c>
      <c r="C259" s="11">
        <f t="shared" si="3"/>
        <v>2.318413332783166E-27</v>
      </c>
    </row>
    <row r="260" spans="2:3" x14ac:dyDescent="0.25">
      <c r="B260" s="4">
        <v>249</v>
      </c>
      <c r="C260" s="11">
        <f t="shared" si="3"/>
        <v>1.8472819486914868E-27</v>
      </c>
    </row>
    <row r="261" spans="2:3" x14ac:dyDescent="0.25">
      <c r="B261" s="4">
        <v>250</v>
      </c>
      <c r="C261" s="11">
        <f t="shared" si="3"/>
        <v>1.471914256717377E-27</v>
      </c>
    </row>
    <row r="262" spans="2:3" x14ac:dyDescent="0.25">
      <c r="B262" s="4">
        <v>251</v>
      </c>
      <c r="C262" s="11">
        <f t="shared" si="3"/>
        <v>1.1728400451931292E-27</v>
      </c>
    </row>
    <row r="263" spans="2:3" x14ac:dyDescent="0.25">
      <c r="B263" s="4">
        <v>252</v>
      </c>
      <c r="C263" s="11">
        <f t="shared" si="3"/>
        <v>9.3454873442373183E-28</v>
      </c>
    </row>
    <row r="264" spans="2:3" x14ac:dyDescent="0.25">
      <c r="B264" s="4">
        <v>253</v>
      </c>
      <c r="C264" s="11">
        <f t="shared" si="3"/>
        <v>7.4468389272657845E-28</v>
      </c>
    </row>
    <row r="265" spans="2:3" x14ac:dyDescent="0.25">
      <c r="B265" s="4">
        <v>254</v>
      </c>
      <c r="C265" s="11">
        <f t="shared" si="3"/>
        <v>5.9340165310180884E-28</v>
      </c>
    </row>
    <row r="266" spans="2:3" x14ac:dyDescent="0.25">
      <c r="B266" s="4">
        <v>255</v>
      </c>
      <c r="C266" s="11">
        <f t="shared" si="3"/>
        <v>4.7285967023642201E-28</v>
      </c>
    </row>
    <row r="267" spans="2:3" x14ac:dyDescent="0.25">
      <c r="B267" s="4">
        <v>256</v>
      </c>
      <c r="C267" s="11">
        <f t="shared" si="3"/>
        <v>3.7681004971964874E-28</v>
      </c>
    </row>
    <row r="268" spans="2:3" x14ac:dyDescent="0.25">
      <c r="B268" s="4">
        <v>257</v>
      </c>
      <c r="C268" s="11">
        <f t="shared" ref="C268:C311" si="4">(-(LN(1-theta))^-1)*theta^B268/B268</f>
        <v>3.0027509020460726E-28</v>
      </c>
    </row>
    <row r="269" spans="2:3" x14ac:dyDescent="0.25">
      <c r="B269" s="4">
        <v>258</v>
      </c>
      <c r="C269" s="11">
        <f t="shared" si="4"/>
        <v>2.3928898661266381E-28</v>
      </c>
    </row>
    <row r="270" spans="2:3" x14ac:dyDescent="0.25">
      <c r="B270" s="4">
        <v>259</v>
      </c>
      <c r="C270" s="11">
        <f t="shared" si="4"/>
        <v>1.9069207272916528E-28</v>
      </c>
    </row>
    <row r="271" spans="2:3" x14ac:dyDescent="0.25">
      <c r="B271" s="4">
        <v>260</v>
      </c>
      <c r="C271" s="11">
        <f t="shared" si="4"/>
        <v>1.5196691334416561E-28</v>
      </c>
    </row>
    <row r="272" spans="2:3" x14ac:dyDescent="0.25">
      <c r="B272" s="4">
        <v>261</v>
      </c>
      <c r="C272" s="11">
        <f t="shared" si="4"/>
        <v>1.2110773170722779E-28</v>
      </c>
    </row>
    <row r="273" spans="2:3" x14ac:dyDescent="0.25">
      <c r="B273" s="4">
        <v>262</v>
      </c>
      <c r="C273" s="11">
        <f t="shared" si="4"/>
        <v>9.6516390765149462E-29</v>
      </c>
    </row>
    <row r="274" spans="2:3" x14ac:dyDescent="0.25">
      <c r="B274" s="4">
        <v>263</v>
      </c>
      <c r="C274" s="11">
        <f t="shared" si="4"/>
        <v>7.6919526632605814E-29</v>
      </c>
    </row>
    <row r="275" spans="2:3" x14ac:dyDescent="0.25">
      <c r="B275" s="4">
        <v>264</v>
      </c>
      <c r="C275" s="11">
        <f t="shared" si="4"/>
        <v>6.1302531831440403E-29</v>
      </c>
    </row>
    <row r="276" spans="2:3" x14ac:dyDescent="0.25">
      <c r="B276" s="4">
        <v>265</v>
      </c>
      <c r="C276" s="11">
        <f t="shared" si="4"/>
        <v>4.8856961218114021E-29</v>
      </c>
    </row>
    <row r="277" spans="2:3" x14ac:dyDescent="0.25">
      <c r="B277" s="4">
        <v>266</v>
      </c>
      <c r="C277" s="11">
        <f t="shared" si="4"/>
        <v>3.8938630745263807E-29</v>
      </c>
    </row>
    <row r="278" spans="2:3" x14ac:dyDescent="0.25">
      <c r="B278" s="4">
        <v>267</v>
      </c>
      <c r="C278" s="11">
        <f t="shared" si="4"/>
        <v>3.1034234541543593E-29</v>
      </c>
    </row>
    <row r="279" spans="2:3" x14ac:dyDescent="0.25">
      <c r="B279" s="4">
        <v>268</v>
      </c>
      <c r="C279" s="11">
        <f t="shared" si="4"/>
        <v>2.4734748127140721E-29</v>
      </c>
    </row>
    <row r="280" spans="2:3" x14ac:dyDescent="0.25">
      <c r="B280" s="4">
        <v>269</v>
      </c>
      <c r="C280" s="11">
        <f t="shared" si="4"/>
        <v>1.9714237912486878E-29</v>
      </c>
    </row>
    <row r="281" spans="2:3" x14ac:dyDescent="0.25">
      <c r="B281" s="4">
        <v>270</v>
      </c>
      <c r="C281" s="11">
        <f t="shared" si="4"/>
        <v>1.5712977773211763E-29</v>
      </c>
    </row>
    <row r="282" spans="2:3" x14ac:dyDescent="0.25">
      <c r="B282" s="4">
        <v>271</v>
      </c>
      <c r="C282" s="11">
        <f t="shared" si="4"/>
        <v>1.2523997044331151E-29</v>
      </c>
    </row>
    <row r="283" spans="2:3" x14ac:dyDescent="0.25">
      <c r="B283" s="4">
        <v>272</v>
      </c>
      <c r="C283" s="11">
        <f t="shared" si="4"/>
        <v>9.982362350040418E-30</v>
      </c>
    </row>
    <row r="284" spans="2:3" x14ac:dyDescent="0.25">
      <c r="B284" s="4">
        <v>273</v>
      </c>
      <c r="C284" s="11">
        <f t="shared" si="4"/>
        <v>7.9566375361494318E-30</v>
      </c>
    </row>
    <row r="285" spans="2:3" x14ac:dyDescent="0.25">
      <c r="B285" s="4">
        <v>274</v>
      </c>
      <c r="C285" s="11">
        <f t="shared" si="4"/>
        <v>6.3420789704198398E-30</v>
      </c>
    </row>
    <row r="286" spans="2:3" x14ac:dyDescent="0.25">
      <c r="B286" s="4">
        <v>275</v>
      </c>
      <c r="C286" s="11">
        <f t="shared" si="4"/>
        <v>5.0552134920582874E-30</v>
      </c>
    </row>
    <row r="287" spans="2:3" x14ac:dyDescent="0.25">
      <c r="B287" s="4">
        <v>276</v>
      </c>
      <c r="C287" s="11">
        <f t="shared" si="4"/>
        <v>4.0295180009160274E-30</v>
      </c>
    </row>
    <row r="288" spans="2:3" x14ac:dyDescent="0.25">
      <c r="B288" s="4">
        <v>277</v>
      </c>
      <c r="C288" s="11">
        <f t="shared" si="4"/>
        <v>3.2119768036182631E-30</v>
      </c>
    </row>
    <row r="289" spans="2:3" x14ac:dyDescent="0.25">
      <c r="B289" s="4">
        <v>278</v>
      </c>
      <c r="C289" s="11">
        <f t="shared" si="4"/>
        <v>2.5603383441791622E-30</v>
      </c>
    </row>
    <row r="290" spans="2:3" x14ac:dyDescent="0.25">
      <c r="B290" s="4">
        <v>279</v>
      </c>
      <c r="C290" s="11">
        <f t="shared" si="4"/>
        <v>2.0409292033886945E-30</v>
      </c>
    </row>
    <row r="291" spans="2:3" x14ac:dyDescent="0.25">
      <c r="B291" s="4">
        <v>280</v>
      </c>
      <c r="C291" s="11">
        <f t="shared" si="4"/>
        <v>1.6269121364155594E-30</v>
      </c>
    </row>
    <row r="292" spans="2:3" x14ac:dyDescent="0.25">
      <c r="B292" s="4">
        <v>281</v>
      </c>
      <c r="C292" s="11">
        <f t="shared" si="4"/>
        <v>1.2968979308081329E-30</v>
      </c>
    </row>
    <row r="293" spans="2:3" x14ac:dyDescent="0.25">
      <c r="B293" s="4">
        <v>282</v>
      </c>
      <c r="C293" s="11">
        <f t="shared" si="4"/>
        <v>1.0338392015803841E-30</v>
      </c>
    </row>
    <row r="294" spans="2:3" x14ac:dyDescent="0.25">
      <c r="B294" s="4">
        <v>283</v>
      </c>
      <c r="C294" s="11">
        <f t="shared" si="4"/>
        <v>8.2414884762026382E-31</v>
      </c>
    </row>
    <row r="295" spans="2:3" x14ac:dyDescent="0.25">
      <c r="B295" s="4">
        <v>284</v>
      </c>
      <c r="C295" s="11">
        <f t="shared" si="4"/>
        <v>6.5699753204657685E-31</v>
      </c>
    </row>
    <row r="296" spans="2:3" x14ac:dyDescent="0.25">
      <c r="B296" s="4">
        <v>285</v>
      </c>
      <c r="C296" s="11">
        <f t="shared" si="4"/>
        <v>5.2375382203853421E-31</v>
      </c>
    </row>
    <row r="297" spans="2:3" x14ac:dyDescent="0.25">
      <c r="B297" s="4">
        <v>286</v>
      </c>
      <c r="C297" s="11">
        <f t="shared" si="4"/>
        <v>4.1753801197477548E-31</v>
      </c>
    </row>
    <row r="298" spans="2:3" x14ac:dyDescent="0.25">
      <c r="B298" s="4">
        <v>287</v>
      </c>
      <c r="C298" s="11">
        <f t="shared" si="4"/>
        <v>3.3286654055689424E-31</v>
      </c>
    </row>
    <row r="299" spans="2:3" x14ac:dyDescent="0.25">
      <c r="B299" s="4">
        <v>288</v>
      </c>
      <c r="C299" s="11">
        <f t="shared" si="4"/>
        <v>2.6536860316619077E-31</v>
      </c>
    </row>
    <row r="300" spans="2:3" x14ac:dyDescent="0.25">
      <c r="B300" s="4">
        <v>289</v>
      </c>
      <c r="C300" s="11">
        <f t="shared" si="4"/>
        <v>2.1156029816432647E-31</v>
      </c>
    </row>
    <row r="301" spans="2:3" x14ac:dyDescent="0.25">
      <c r="B301" s="4">
        <v>290</v>
      </c>
      <c r="C301" s="11">
        <f t="shared" si="4"/>
        <v>1.6866462391583551E-31</v>
      </c>
    </row>
    <row r="302" spans="2:3" x14ac:dyDescent="0.25">
      <c r="B302" s="4">
        <v>291</v>
      </c>
      <c r="C302" s="11">
        <f t="shared" si="4"/>
        <v>1.344680163177795E-31</v>
      </c>
    </row>
    <row r="303" spans="2:3" x14ac:dyDescent="0.25">
      <c r="B303" s="4">
        <v>292</v>
      </c>
      <c r="C303" s="11">
        <f t="shared" si="4"/>
        <v>1.0720600753006531E-31</v>
      </c>
    </row>
    <row r="304" spans="2:3" x14ac:dyDescent="0.25">
      <c r="B304" s="4">
        <v>293</v>
      </c>
      <c r="C304" s="11">
        <f t="shared" si="4"/>
        <v>8.5472093375506E-32</v>
      </c>
    </row>
    <row r="305" spans="2:3" x14ac:dyDescent="0.25">
      <c r="B305" s="4">
        <v>294</v>
      </c>
      <c r="C305" s="11">
        <f t="shared" si="4"/>
        <v>6.8145097575573491E-32</v>
      </c>
    </row>
    <row r="306" spans="2:3" x14ac:dyDescent="0.25">
      <c r="B306" s="4">
        <v>295</v>
      </c>
      <c r="C306" s="11">
        <f t="shared" si="4"/>
        <v>5.4331277795847071E-32</v>
      </c>
    </row>
    <row r="307" spans="2:3" x14ac:dyDescent="0.25">
      <c r="B307" s="4">
        <v>296</v>
      </c>
      <c r="C307" s="11">
        <f t="shared" si="4"/>
        <v>4.3318180945337552E-32</v>
      </c>
    </row>
    <row r="308" spans="2:3" x14ac:dyDescent="0.25">
      <c r="B308" s="4">
        <v>297</v>
      </c>
      <c r="C308" s="11">
        <f t="shared" si="4"/>
        <v>3.4537862787393709E-32</v>
      </c>
    </row>
    <row r="309" spans="2:3" x14ac:dyDescent="0.25">
      <c r="B309" s="4">
        <v>298</v>
      </c>
      <c r="C309" s="11">
        <f t="shared" si="4"/>
        <v>2.7537571135183708E-32</v>
      </c>
    </row>
    <row r="310" spans="2:3" x14ac:dyDescent="0.25">
      <c r="B310" s="4">
        <v>299</v>
      </c>
      <c r="C310" s="11">
        <f t="shared" si="4"/>
        <v>2.195637778805283E-32</v>
      </c>
    </row>
    <row r="311" spans="2:3" ht="13" thickBot="1" x14ac:dyDescent="0.3">
      <c r="B311" s="5">
        <v>300</v>
      </c>
      <c r="C311" s="12">
        <f t="shared" si="4"/>
        <v>1.7506551889674132E-32</v>
      </c>
    </row>
  </sheetData>
  <mergeCells count="1">
    <mergeCell ref="B4:C5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Logarithmic</vt:lpstr>
      <vt:lpstr>theta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2002-10-06T19:30:31Z</dcterms:created>
  <dcterms:modified xsi:type="dcterms:W3CDTF">2017-09-22T16:23:01Z</dcterms:modified>
  <cp:category/>
</cp:coreProperties>
</file>