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60" windowWidth="15480" windowHeight="8450" firstSheet="1" activeTab="1"/>
  </bookViews>
  <sheets>
    <sheet name="CB_DATA_" sheetId="3" state="veryHidden" r:id="rId1"/>
    <sheet name="Small Data Set" sheetId="2" r:id="rId2"/>
    <sheet name="Large Data Set" sheetId="1" r:id="rId3"/>
  </sheets>
  <definedNames>
    <definedName name="CB_46a4ea802e944f7f8bf8a11d63040ed9" localSheetId="2" hidden="1">'Large Data Set'!$H$9</definedName>
    <definedName name="CB_473c9fbd75c0409ab077ff481d8d3d24" localSheetId="2" hidden="1">'Large Data Set'!$I$9</definedName>
    <definedName name="CB_60403dbb14b1419ba54f201a6289784b" localSheetId="1" hidden="1">'Small Data Set'!$F$13</definedName>
    <definedName name="CB_a0625888b3e049219fe166fd8b7bed14" localSheetId="1" hidden="1">'Small Data Set'!$F$14</definedName>
    <definedName name="CBWorkbookPriority" localSheetId="0" hidden="1">-1364739095</definedName>
    <definedName name="CBx_83d19193ca1f4725b20849aab2e2f4ff" localSheetId="0" hidden="1">"'CB_DATA_'!$A$1"</definedName>
    <definedName name="CBx_b3217366144e4eac9e813074989301d8" localSheetId="0" hidden="1">"'Small Data Set'!$A$1"</definedName>
    <definedName name="CBx_c5408b33de1740b4959d5d486b8c389e" localSheetId="0" hidden="1">"'Large Data Set'!$A$1"</definedName>
    <definedName name="CBx_Sheet_Guid" localSheetId="0" hidden="1">"'83d19193-ca1f-4725-b208-49aab2e2f4ff"</definedName>
    <definedName name="CBx_Sheet_Guid" localSheetId="2" hidden="1">"'c5408b33-de17-40b4-959d-5d486b8c389e"</definedName>
    <definedName name="CBx_Sheet_Guid" localSheetId="1" hidden="1">"'b3217366-144e-4eac-9e81-3074989301d8"</definedName>
    <definedName name="LargeData">'Large Data Set'!$B$12:$B$1415</definedName>
    <definedName name="n">'Small Data Set'!$F$7</definedName>
    <definedName name="SmallData">'Small Data Set'!$B$9:$B$51</definedName>
    <definedName name="values">'Large Data Set'!$E$7</definedName>
  </definedNames>
  <calcPr calcId="171027" calcMode="manual"/>
</workbook>
</file>

<file path=xl/calcChain.xml><?xml version="1.0" encoding="utf-8"?>
<calcChain xmlns="http://schemas.openxmlformats.org/spreadsheetml/2006/main">
  <c r="I9" i="1" l="1"/>
  <c r="F14" i="2"/>
  <c r="F12" i="1"/>
  <c r="E7" i="1"/>
  <c r="G14" i="1" s="1"/>
  <c r="F13" i="1"/>
  <c r="G13" i="1"/>
  <c r="F14" i="1"/>
  <c r="F15" i="1"/>
  <c r="G15" i="1"/>
  <c r="F16" i="1"/>
  <c r="G16" i="1"/>
  <c r="F17" i="1"/>
  <c r="G17" i="1"/>
  <c r="F18" i="1"/>
  <c r="F19" i="1"/>
  <c r="G19" i="1"/>
  <c r="F20" i="1"/>
  <c r="G20" i="1"/>
  <c r="F21" i="1"/>
  <c r="G21" i="1"/>
  <c r="F22" i="1"/>
  <c r="F23" i="1"/>
  <c r="G23" i="1"/>
  <c r="F24" i="1"/>
  <c r="G24" i="1"/>
  <c r="F25" i="1"/>
  <c r="G25" i="1"/>
  <c r="F26" i="1"/>
  <c r="F27" i="1"/>
  <c r="G27" i="1"/>
  <c r="F28" i="1"/>
  <c r="G28" i="1"/>
  <c r="F29" i="1"/>
  <c r="G29" i="1"/>
  <c r="F30" i="1"/>
  <c r="F31" i="1"/>
  <c r="G31" i="1"/>
  <c r="F11" i="1"/>
  <c r="B52" i="2"/>
  <c r="B8" i="2"/>
  <c r="F32" i="1"/>
  <c r="F7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E9" i="1"/>
  <c r="G30" i="1"/>
  <c r="G26" i="1"/>
  <c r="G22" i="1"/>
  <c r="G18" i="1"/>
  <c r="G12" i="1" l="1"/>
</calcChain>
</file>

<file path=xl/sharedStrings.xml><?xml version="1.0" encoding="utf-8"?>
<sst xmlns="http://schemas.openxmlformats.org/spreadsheetml/2006/main" count="23" uniqueCount="19">
  <si>
    <t>Incremets</t>
  </si>
  <si>
    <t>Increment size</t>
  </si>
  <si>
    <t>Values</t>
  </si>
  <si>
    <t>Min estimate</t>
  </si>
  <si>
    <t>Max estimate</t>
  </si>
  <si>
    <t>Data</t>
  </si>
  <si>
    <t>Distribution</t>
  </si>
  <si>
    <t>Sorted data</t>
  </si>
  <si>
    <t>Number of values</t>
  </si>
  <si>
    <t>Estimated min</t>
  </si>
  <si>
    <t>Estimated max</t>
  </si>
  <si>
    <t>F(x)</t>
  </si>
  <si>
    <t>Prior</t>
  </si>
  <si>
    <t>Fitting a continuous non-parametric first-order distribution to data</t>
  </si>
  <si>
    <r>
      <t>Technique:</t>
    </r>
    <r>
      <rPr>
        <sz val="10"/>
        <rFont val="Times New Roman"/>
        <family val="1"/>
      </rPr>
      <t xml:space="preserve"> Fit a continuous first-order non-parametric distribution to a small data set</t>
    </r>
  </si>
  <si>
    <r>
      <t>Technique:</t>
    </r>
    <r>
      <rPr>
        <sz val="10"/>
        <rFont val="Times New Roman"/>
        <family val="1"/>
      </rPr>
      <t xml:space="preserve"> Fit a continuous first-order non-parametric distribution to a large data set</t>
    </r>
  </si>
  <si>
    <t>Min:</t>
  </si>
  <si>
    <t>Max: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</si>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</sst>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  <charset val="204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Arial"/>
      <family val="2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4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/>
    <xf numFmtId="0" fontId="1" fillId="3" borderId="4" xfId="0" applyFont="1" applyFill="1" applyBorder="1"/>
    <xf numFmtId="0" fontId="1" fillId="0" borderId="8" xfId="0" applyFont="1" applyFill="1" applyBorder="1"/>
    <xf numFmtId="0" fontId="10" fillId="4" borderId="4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0" fillId="4" borderId="4" xfId="0" applyNumberFormat="1" applyFont="1" applyFill="1" applyBorder="1"/>
    <xf numFmtId="0" fontId="7" fillId="5" borderId="11" xfId="0" applyFont="1" applyFill="1" applyBorder="1" applyAlignment="1">
      <alignment horizontal="left" vertical="distributed" wrapText="1"/>
    </xf>
    <xf numFmtId="0" fontId="7" fillId="5" borderId="12" xfId="0" applyFont="1" applyFill="1" applyBorder="1" applyAlignment="1">
      <alignment horizontal="left" vertical="distributed" wrapText="1"/>
    </xf>
    <xf numFmtId="0" fontId="7" fillId="5" borderId="13" xfId="0" applyFont="1" applyFill="1" applyBorder="1" applyAlignment="1">
      <alignment horizontal="left" vertical="distributed" wrapText="1"/>
    </xf>
    <xf numFmtId="0" fontId="7" fillId="5" borderId="14" xfId="0" applyFont="1" applyFill="1" applyBorder="1" applyAlignment="1">
      <alignment horizontal="left" vertical="distributed" wrapText="1"/>
    </xf>
    <xf numFmtId="0" fontId="7" fillId="5" borderId="15" xfId="0" applyFont="1" applyFill="1" applyBorder="1" applyAlignment="1">
      <alignment horizontal="left" vertical="distributed" wrapText="1"/>
    </xf>
    <xf numFmtId="0" fontId="7" fillId="5" borderId="16" xfId="0" applyFont="1" applyFill="1" applyBorder="1" applyAlignment="1">
      <alignment horizontal="left" vertical="distributed" wrapText="1"/>
    </xf>
    <xf numFmtId="0" fontId="7" fillId="5" borderId="11" xfId="0" applyFont="1" applyFill="1" applyBorder="1" applyAlignment="1">
      <alignment horizontal="center" vertical="distributed" wrapText="1"/>
    </xf>
    <xf numFmtId="0" fontId="7" fillId="5" borderId="12" xfId="0" applyFont="1" applyFill="1" applyBorder="1" applyAlignment="1">
      <alignment horizontal="center" vertical="distributed" wrapText="1"/>
    </xf>
    <xf numFmtId="0" fontId="7" fillId="5" borderId="13" xfId="0" applyFont="1" applyFill="1" applyBorder="1" applyAlignment="1">
      <alignment horizontal="center" vertical="distributed" wrapText="1"/>
    </xf>
    <xf numFmtId="0" fontId="7" fillId="5" borderId="14" xfId="0" applyFont="1" applyFill="1" applyBorder="1" applyAlignment="1">
      <alignment horizontal="center" vertical="distributed" wrapText="1"/>
    </xf>
    <xf numFmtId="0" fontId="7" fillId="5" borderId="15" xfId="0" applyFont="1" applyFill="1" applyBorder="1" applyAlignment="1">
      <alignment horizontal="center" vertical="distributed" wrapText="1"/>
    </xf>
    <xf numFmtId="0" fontId="7" fillId="5" borderId="16" xfId="0" applyFont="1" applyFill="1" applyBorder="1" applyAlignment="1">
      <alignment horizontal="center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61623616236163"/>
          <c:y val="7.0652173913043473E-2"/>
          <c:w val="0.83394833948339486"/>
          <c:h val="0.74728260869565222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'Small Data Set'!$B$9:$B$51</c:f>
              <c:numCache>
                <c:formatCode>General</c:formatCode>
                <c:ptCount val="43"/>
                <c:pt idx="0">
                  <c:v>1.5754887542017042</c:v>
                </c:pt>
                <c:pt idx="1">
                  <c:v>1.5786724784190549</c:v>
                </c:pt>
                <c:pt idx="2">
                  <c:v>2.6162166133431359</c:v>
                </c:pt>
                <c:pt idx="3">
                  <c:v>3.0219784940868801</c:v>
                </c:pt>
                <c:pt idx="4">
                  <c:v>3.0600595429034247</c:v>
                </c:pt>
                <c:pt idx="5">
                  <c:v>3.9514199290691527</c:v>
                </c:pt>
                <c:pt idx="6">
                  <c:v>5.1890608787233239</c:v>
                </c:pt>
                <c:pt idx="7">
                  <c:v>5.2109902768031295</c:v>
                </c:pt>
                <c:pt idx="8">
                  <c:v>5.4666335547379008</c:v>
                </c:pt>
                <c:pt idx="9">
                  <c:v>6.1046536575156871</c:v>
                </c:pt>
                <c:pt idx="10">
                  <c:v>6.3604925255716154</c:v>
                </c:pt>
                <c:pt idx="11">
                  <c:v>6.4635955939283773</c:v>
                </c:pt>
                <c:pt idx="12">
                  <c:v>6.9105051294512565</c:v>
                </c:pt>
                <c:pt idx="13">
                  <c:v>6.9307497670029479</c:v>
                </c:pt>
                <c:pt idx="14">
                  <c:v>6.9596732956598624</c:v>
                </c:pt>
                <c:pt idx="15">
                  <c:v>6.996008862104758</c:v>
                </c:pt>
                <c:pt idx="16">
                  <c:v>8.031865977128648</c:v>
                </c:pt>
                <c:pt idx="17">
                  <c:v>8.2373587060336764</c:v>
                </c:pt>
                <c:pt idx="18">
                  <c:v>8.9956695315493249</c:v>
                </c:pt>
                <c:pt idx="19">
                  <c:v>9.2669606902537058</c:v>
                </c:pt>
                <c:pt idx="20">
                  <c:v>9.3516530564346017</c:v>
                </c:pt>
                <c:pt idx="21">
                  <c:v>9.7799158208164041</c:v>
                </c:pt>
                <c:pt idx="22">
                  <c:v>10.087568564174058</c:v>
                </c:pt>
                <c:pt idx="23">
                  <c:v>10.927138634410804</c:v>
                </c:pt>
                <c:pt idx="24">
                  <c:v>11.057931936487302</c:v>
                </c:pt>
                <c:pt idx="25">
                  <c:v>11.145045939827943</c:v>
                </c:pt>
                <c:pt idx="26">
                  <c:v>11.43320705498822</c:v>
                </c:pt>
                <c:pt idx="27">
                  <c:v>11.72983306045999</c:v>
                </c:pt>
                <c:pt idx="28">
                  <c:v>13.266168417126567</c:v>
                </c:pt>
                <c:pt idx="29">
                  <c:v>13.802917801142462</c:v>
                </c:pt>
                <c:pt idx="30">
                  <c:v>14.747354323705579</c:v>
                </c:pt>
                <c:pt idx="31">
                  <c:v>14.937049408424123</c:v>
                </c:pt>
                <c:pt idx="32">
                  <c:v>16.079976170816057</c:v>
                </c:pt>
                <c:pt idx="33">
                  <c:v>16.325311316646125</c:v>
                </c:pt>
                <c:pt idx="34">
                  <c:v>17.51503708237292</c:v>
                </c:pt>
                <c:pt idx="35">
                  <c:v>17.704521166264591</c:v>
                </c:pt>
                <c:pt idx="36">
                  <c:v>18.081923725732455</c:v>
                </c:pt>
                <c:pt idx="37">
                  <c:v>24.804266014971461</c:v>
                </c:pt>
                <c:pt idx="38">
                  <c:v>25.928147680941638</c:v>
                </c:pt>
                <c:pt idx="39">
                  <c:v>26.891343540199696</c:v>
                </c:pt>
                <c:pt idx="40">
                  <c:v>27.869490599887154</c:v>
                </c:pt>
                <c:pt idx="41">
                  <c:v>29.862982883793173</c:v>
                </c:pt>
                <c:pt idx="42">
                  <c:v>31.701407378440795</c:v>
                </c:pt>
              </c:numCache>
            </c:numRef>
          </c:xVal>
          <c:yVal>
            <c:numRef>
              <c:f>'Small Data Set'!$C$9:$C$51</c:f>
              <c:numCache>
                <c:formatCode>General</c:formatCode>
                <c:ptCount val="43"/>
                <c:pt idx="0">
                  <c:v>2.2727272727272728E-2</c:v>
                </c:pt>
                <c:pt idx="1">
                  <c:v>4.5454545454545456E-2</c:v>
                </c:pt>
                <c:pt idx="2">
                  <c:v>6.8181818181818177E-2</c:v>
                </c:pt>
                <c:pt idx="3">
                  <c:v>9.0909090909090912E-2</c:v>
                </c:pt>
                <c:pt idx="4">
                  <c:v>0.11363636363636365</c:v>
                </c:pt>
                <c:pt idx="5">
                  <c:v>0.13636363636363638</c:v>
                </c:pt>
                <c:pt idx="6">
                  <c:v>0.15909090909090912</c:v>
                </c:pt>
                <c:pt idx="7">
                  <c:v>0.18181818181818185</c:v>
                </c:pt>
                <c:pt idx="8">
                  <c:v>0.20454545454545459</c:v>
                </c:pt>
                <c:pt idx="9">
                  <c:v>0.22727272727272732</c:v>
                </c:pt>
                <c:pt idx="10">
                  <c:v>0.25000000000000006</c:v>
                </c:pt>
                <c:pt idx="11">
                  <c:v>0.27272727272727276</c:v>
                </c:pt>
                <c:pt idx="12">
                  <c:v>0.29545454545454547</c:v>
                </c:pt>
                <c:pt idx="13">
                  <c:v>0.31818181818181818</c:v>
                </c:pt>
                <c:pt idx="14">
                  <c:v>0.34090909090909088</c:v>
                </c:pt>
                <c:pt idx="15">
                  <c:v>0.36363636363636359</c:v>
                </c:pt>
                <c:pt idx="16">
                  <c:v>0.3863636363636363</c:v>
                </c:pt>
                <c:pt idx="17">
                  <c:v>0.40909090909090901</c:v>
                </c:pt>
                <c:pt idx="18">
                  <c:v>0.43181818181818171</c:v>
                </c:pt>
                <c:pt idx="19">
                  <c:v>0.45454545454545442</c:v>
                </c:pt>
                <c:pt idx="20">
                  <c:v>0.47727272727272713</c:v>
                </c:pt>
                <c:pt idx="21">
                  <c:v>0.49999999999999983</c:v>
                </c:pt>
                <c:pt idx="22">
                  <c:v>0.5227272727272726</c:v>
                </c:pt>
                <c:pt idx="23">
                  <c:v>0.5454545454545453</c:v>
                </c:pt>
                <c:pt idx="24">
                  <c:v>0.56818181818181801</c:v>
                </c:pt>
                <c:pt idx="25">
                  <c:v>0.59090909090909072</c:v>
                </c:pt>
                <c:pt idx="26">
                  <c:v>0.61363636363636342</c:v>
                </c:pt>
                <c:pt idx="27">
                  <c:v>0.63636363636363613</c:v>
                </c:pt>
                <c:pt idx="28">
                  <c:v>0.65909090909090884</c:v>
                </c:pt>
                <c:pt idx="29">
                  <c:v>0.68181818181818155</c:v>
                </c:pt>
                <c:pt idx="30">
                  <c:v>0.70454545454545425</c:v>
                </c:pt>
                <c:pt idx="31">
                  <c:v>0.72727272727272696</c:v>
                </c:pt>
                <c:pt idx="32">
                  <c:v>0.74999999999999967</c:v>
                </c:pt>
                <c:pt idx="33">
                  <c:v>0.77272727272727237</c:v>
                </c:pt>
                <c:pt idx="34">
                  <c:v>0.79545454545454508</c:v>
                </c:pt>
                <c:pt idx="35">
                  <c:v>0.81818181818181779</c:v>
                </c:pt>
                <c:pt idx="36">
                  <c:v>0.8409090909090905</c:v>
                </c:pt>
                <c:pt idx="37">
                  <c:v>0.8636363636363632</c:v>
                </c:pt>
                <c:pt idx="38">
                  <c:v>0.88636363636363591</c:v>
                </c:pt>
                <c:pt idx="39">
                  <c:v>0.90909090909090862</c:v>
                </c:pt>
                <c:pt idx="40">
                  <c:v>0.93181818181818132</c:v>
                </c:pt>
                <c:pt idx="41">
                  <c:v>0.95454545454545403</c:v>
                </c:pt>
                <c:pt idx="42">
                  <c:v>0.97727272727272674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1-4982-BFDE-0B7C0D46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28896"/>
        <c:axId val="1"/>
      </c:scatterChart>
      <c:valAx>
        <c:axId val="4582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 value x</a:t>
                </a:r>
              </a:p>
            </c:rich>
          </c:tx>
          <c:layout>
            <c:manualLayout>
              <c:xMode val="edge"/>
              <c:yMode val="edge"/>
              <c:x val="0.45387453874538747"/>
              <c:y val="0.899456521739130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9520295202952029E-2"/>
              <c:y val="0.410326086956521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82288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3888038616552"/>
          <c:y val="7.3863738824655467E-2"/>
          <c:w val="0.83425564401984786"/>
          <c:h val="0.7357964752148371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'Large Data Set'!$F$11:$F$32</c:f>
              <c:numCache>
                <c:formatCode>General</c:formatCode>
                <c:ptCount val="22"/>
                <c:pt idx="0">
                  <c:v>0</c:v>
                </c:pt>
                <c:pt idx="1">
                  <c:v>2.0480335536319938</c:v>
                </c:pt>
                <c:pt idx="2">
                  <c:v>3.1414054265758171</c:v>
                </c:pt>
                <c:pt idx="3">
                  <c:v>4.0820491186505032</c:v>
                </c:pt>
                <c:pt idx="4">
                  <c:v>4.8698766632166199</c:v>
                </c:pt>
                <c:pt idx="5">
                  <c:v>5.6929570228861994</c:v>
                </c:pt>
                <c:pt idx="6">
                  <c:v>6.3870877654985092</c:v>
                </c:pt>
                <c:pt idx="7">
                  <c:v>7.1842308019321175</c:v>
                </c:pt>
                <c:pt idx="8">
                  <c:v>7.9507899684928018</c:v>
                </c:pt>
                <c:pt idx="9">
                  <c:v>8.8787349568766789</c:v>
                </c:pt>
                <c:pt idx="10">
                  <c:v>9.9460067515019546</c:v>
                </c:pt>
                <c:pt idx="11">
                  <c:v>11.02969240796735</c:v>
                </c:pt>
                <c:pt idx="12">
                  <c:v>11.864689297955648</c:v>
                </c:pt>
                <c:pt idx="13">
                  <c:v>12.944879886176182</c:v>
                </c:pt>
                <c:pt idx="14">
                  <c:v>14.234744646322026</c:v>
                </c:pt>
                <c:pt idx="15">
                  <c:v>15.792404803154852</c:v>
                </c:pt>
                <c:pt idx="16">
                  <c:v>17.255352110288317</c:v>
                </c:pt>
                <c:pt idx="17">
                  <c:v>19.532497891804674</c:v>
                </c:pt>
                <c:pt idx="18">
                  <c:v>22.542904971057499</c:v>
                </c:pt>
                <c:pt idx="19">
                  <c:v>26.504919703417158</c:v>
                </c:pt>
                <c:pt idx="20">
                  <c:v>50.714613027850014</c:v>
                </c:pt>
                <c:pt idx="21">
                  <c:v>60</c:v>
                </c:pt>
              </c:numCache>
            </c:numRef>
          </c:xVal>
          <c:yVal>
            <c:numRef>
              <c:f>'Large Data Set'!$G$11:$G$32</c:f>
              <c:numCache>
                <c:formatCode>General</c:formatCode>
                <c:ptCount val="22"/>
                <c:pt idx="0">
                  <c:v>0</c:v>
                </c:pt>
                <c:pt idx="1">
                  <c:v>4.9964412811387901E-2</c:v>
                </c:pt>
                <c:pt idx="2">
                  <c:v>9.9928825622775802E-2</c:v>
                </c:pt>
                <c:pt idx="3">
                  <c:v>0.14989323843416369</c:v>
                </c:pt>
                <c:pt idx="4">
                  <c:v>0.1998576512455516</c:v>
                </c:pt>
                <c:pt idx="5">
                  <c:v>0.24982206405693949</c:v>
                </c:pt>
                <c:pt idx="6">
                  <c:v>0.29978647686832738</c:v>
                </c:pt>
                <c:pt idx="7">
                  <c:v>0.34975088967971529</c:v>
                </c:pt>
                <c:pt idx="8">
                  <c:v>0.39971530249110321</c:v>
                </c:pt>
                <c:pt idx="9">
                  <c:v>0.44967971530249118</c:v>
                </c:pt>
                <c:pt idx="10">
                  <c:v>0.49964412811387898</c:v>
                </c:pt>
                <c:pt idx="11">
                  <c:v>0.5496085409252669</c:v>
                </c:pt>
                <c:pt idx="12">
                  <c:v>0.59957295373665476</c:v>
                </c:pt>
                <c:pt idx="13">
                  <c:v>0.64953736654804273</c:v>
                </c:pt>
                <c:pt idx="14">
                  <c:v>0.69950177935943059</c:v>
                </c:pt>
                <c:pt idx="15">
                  <c:v>0.74946619217081856</c:v>
                </c:pt>
                <c:pt idx="16">
                  <c:v>0.79943060498220642</c:v>
                </c:pt>
                <c:pt idx="17">
                  <c:v>0.84939501779359416</c:v>
                </c:pt>
                <c:pt idx="18">
                  <c:v>0.89935943060498236</c:v>
                </c:pt>
                <c:pt idx="19">
                  <c:v>0.94932384341637011</c:v>
                </c:pt>
                <c:pt idx="20">
                  <c:v>0.99928825622775797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B-449C-8C07-7299A598B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31192"/>
        <c:axId val="1"/>
      </c:scatterChart>
      <c:valAx>
        <c:axId val="45823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 value x</a:t>
                </a:r>
              </a:p>
            </c:rich>
          </c:tx>
          <c:layout>
            <c:manualLayout>
              <c:xMode val="edge"/>
              <c:yMode val="edge"/>
              <c:x val="0.45303944741713914"/>
              <c:y val="0.89488755666905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9465930018416207E-2"/>
              <c:y val="0.406250596516344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8231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6</xdr:row>
      <xdr:rowOff>0</xdr:rowOff>
    </xdr:from>
    <xdr:to>
      <xdr:col>15</xdr:col>
      <xdr:colOff>107950</xdr:colOff>
      <xdr:row>27</xdr:row>
      <xdr:rowOff>101600</xdr:rowOff>
    </xdr:to>
    <xdr:graphicFrame macro="">
      <xdr:nvGraphicFramePr>
        <xdr:cNvPr id="1045" name="Chart 1">
          <a:extLst>
            <a:ext uri="{FF2B5EF4-FFF2-40B4-BE49-F238E27FC236}">
              <a16:creationId xmlns:a16="http://schemas.microsoft.com/office/drawing/2014/main" id="{C016BD98-E1DA-48EA-A811-61360C7F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F7E256-99DC-4470-9527-2F18A92EC1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8100"/>
          <a:ext cx="2298700" cy="107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152400</xdr:rowOff>
    </xdr:from>
    <xdr:to>
      <xdr:col>16</xdr:col>
      <xdr:colOff>336550</xdr:colOff>
      <xdr:row>30</xdr:row>
      <xdr:rowOff>101600</xdr:rowOff>
    </xdr:to>
    <xdr:graphicFrame macro="">
      <xdr:nvGraphicFramePr>
        <xdr:cNvPr id="2068" name="Chart 1">
          <a:extLst>
            <a:ext uri="{FF2B5EF4-FFF2-40B4-BE49-F238E27FC236}">
              <a16:creationId xmlns:a16="http://schemas.microsoft.com/office/drawing/2014/main" id="{ADE5AF7F-3853-4AD5-B5C7-312A71712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25400</xdr:rowOff>
    </xdr:from>
    <xdr:to>
      <xdr:col>4</xdr:col>
      <xdr:colOff>361950</xdr:colOff>
      <xdr:row>2</xdr:row>
      <xdr:rowOff>120650</xdr:rowOff>
    </xdr:to>
    <xdr:pic>
      <xdr:nvPicPr>
        <xdr:cNvPr id="2069" name="Picture 126" descr="new_logo">
          <a:extLst>
            <a:ext uri="{FF2B5EF4-FFF2-40B4-BE49-F238E27FC236}">
              <a16:creationId xmlns:a16="http://schemas.microsoft.com/office/drawing/2014/main" id="{890A390F-A676-4C77-9DC3-EFB8F1298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25400"/>
          <a:ext cx="21907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52"/>
  <sheetViews>
    <sheetView showGridLines="0" tabSelected="1" workbookViewId="0"/>
  </sheetViews>
  <sheetFormatPr defaultRowHeight="12.5" x14ac:dyDescent="0.25"/>
  <cols>
    <col min="1" max="1" width="3.81640625" customWidth="1"/>
    <col min="2" max="2" width="15.26953125" style="1" bestFit="1" customWidth="1"/>
    <col min="3" max="3" width="9.1796875" style="1" customWidth="1"/>
    <col min="4" max="4" width="8.453125" customWidth="1"/>
    <col min="5" max="5" width="15.26953125" bestFit="1" customWidth="1"/>
  </cols>
  <sheetData>
    <row r="1" spans="1:8" ht="58.5" customHeight="1" x14ac:dyDescent="0.25">
      <c r="A1" s="27"/>
      <c r="B1" s="27"/>
      <c r="C1" s="27"/>
      <c r="D1" s="27"/>
      <c r="E1" s="27"/>
      <c r="F1" s="27"/>
      <c r="G1" s="27"/>
      <c r="H1" s="27"/>
    </row>
    <row r="2" spans="1:8" ht="20" x14ac:dyDescent="0.4">
      <c r="A2" s="27"/>
      <c r="B2" s="27"/>
      <c r="C2" s="27"/>
      <c r="D2" s="27"/>
      <c r="E2" s="27"/>
      <c r="F2" s="28" t="s">
        <v>13</v>
      </c>
      <c r="G2" s="27"/>
      <c r="H2" s="27"/>
    </row>
    <row r="3" spans="1:8" ht="14.25" customHeight="1" thickBot="1" x14ac:dyDescent="0.4">
      <c r="A3" s="27"/>
      <c r="B3" s="27"/>
      <c r="C3" s="27"/>
      <c r="D3" s="27"/>
      <c r="E3" s="29"/>
      <c r="F3" s="27"/>
      <c r="G3" s="27"/>
      <c r="H3" s="27"/>
    </row>
    <row r="4" spans="1:8" x14ac:dyDescent="0.25">
      <c r="A4" s="27"/>
      <c r="B4" s="41" t="s">
        <v>14</v>
      </c>
      <c r="C4" s="42"/>
      <c r="D4" s="42"/>
      <c r="E4" s="42"/>
      <c r="F4" s="42"/>
      <c r="G4" s="43"/>
      <c r="H4" s="27"/>
    </row>
    <row r="5" spans="1:8" ht="13" thickBot="1" x14ac:dyDescent="0.3">
      <c r="A5" s="27"/>
      <c r="B5" s="44"/>
      <c r="C5" s="45"/>
      <c r="D5" s="45"/>
      <c r="E5" s="45"/>
      <c r="F5" s="45"/>
      <c r="G5" s="46"/>
      <c r="H5" s="27"/>
    </row>
    <row r="7" spans="1:8" ht="13" x14ac:dyDescent="0.3">
      <c r="B7" s="21" t="s">
        <v>7</v>
      </c>
      <c r="C7" s="5" t="s">
        <v>11</v>
      </c>
      <c r="E7" s="20" t="s">
        <v>8</v>
      </c>
      <c r="F7" s="18">
        <f>COUNT(SmallData)</f>
        <v>43</v>
      </c>
    </row>
    <row r="8" spans="1:8" ht="13" x14ac:dyDescent="0.3">
      <c r="A8" s="35" t="s">
        <v>16</v>
      </c>
      <c r="B8" s="22">
        <f>F10</f>
        <v>0</v>
      </c>
      <c r="C8" s="16">
        <v>0</v>
      </c>
      <c r="E8" s="34"/>
      <c r="F8" s="34"/>
    </row>
    <row r="9" spans="1:8" x14ac:dyDescent="0.25">
      <c r="B9" s="22">
        <v>1.5754887542017042</v>
      </c>
      <c r="C9" s="16">
        <f>1/(n+1)</f>
        <v>2.2727272727272728E-2</v>
      </c>
    </row>
    <row r="10" spans="1:8" x14ac:dyDescent="0.25">
      <c r="B10" s="22">
        <v>1.5786724784190549</v>
      </c>
      <c r="C10" s="16">
        <f t="shared" ref="C10:C51" si="0">1/(n+1)+C9</f>
        <v>4.5454545454545456E-2</v>
      </c>
      <c r="E10" s="10" t="s">
        <v>9</v>
      </c>
      <c r="F10" s="25">
        <v>0</v>
      </c>
    </row>
    <row r="11" spans="1:8" x14ac:dyDescent="0.25">
      <c r="B11" s="22">
        <v>2.6162166133431359</v>
      </c>
      <c r="C11" s="16">
        <f t="shared" si="0"/>
        <v>6.8181818181818177E-2</v>
      </c>
      <c r="E11" s="12" t="s">
        <v>10</v>
      </c>
      <c r="F11" s="26">
        <v>50</v>
      </c>
    </row>
    <row r="12" spans="1:8" x14ac:dyDescent="0.25">
      <c r="B12" s="22">
        <v>3.0219784940868801</v>
      </c>
      <c r="C12" s="16">
        <f t="shared" si="0"/>
        <v>9.0909090909090912E-2</v>
      </c>
    </row>
    <row r="13" spans="1:8" x14ac:dyDescent="0.25">
      <c r="B13" s="22">
        <v>3.0600595429034247</v>
      </c>
      <c r="C13" s="16">
        <f t="shared" si="0"/>
        <v>0.11363636363636365</v>
      </c>
      <c r="E13" s="24" t="s">
        <v>6</v>
      </c>
      <c r="F13" s="36">
        <v>10.971736854544702</v>
      </c>
    </row>
    <row r="14" spans="1:8" ht="13" x14ac:dyDescent="0.3">
      <c r="B14" s="22">
        <v>3.9514199290691527</v>
      </c>
      <c r="C14" s="16">
        <f t="shared" si="0"/>
        <v>0.13636363636363638</v>
      </c>
      <c r="E14" s="37" t="s">
        <v>18</v>
      </c>
      <c r="F14" s="38">
        <f>F13</f>
        <v>10.971736854544702</v>
      </c>
    </row>
    <row r="15" spans="1:8" x14ac:dyDescent="0.25">
      <c r="B15" s="22">
        <v>5.1890608787233239</v>
      </c>
      <c r="C15" s="16">
        <f t="shared" si="0"/>
        <v>0.15909090909090912</v>
      </c>
    </row>
    <row r="16" spans="1:8" x14ac:dyDescent="0.25">
      <c r="B16" s="22">
        <v>5.2109902768031295</v>
      </c>
      <c r="C16" s="16">
        <f t="shared" si="0"/>
        <v>0.18181818181818185</v>
      </c>
    </row>
    <row r="17" spans="2:3" x14ac:dyDescent="0.25">
      <c r="B17" s="22">
        <v>5.4666335547379008</v>
      </c>
      <c r="C17" s="16">
        <f t="shared" si="0"/>
        <v>0.20454545454545459</v>
      </c>
    </row>
    <row r="18" spans="2:3" x14ac:dyDescent="0.25">
      <c r="B18" s="22">
        <v>6.1046536575156871</v>
      </c>
      <c r="C18" s="16">
        <f t="shared" si="0"/>
        <v>0.22727272727272732</v>
      </c>
    </row>
    <row r="19" spans="2:3" x14ac:dyDescent="0.25">
      <c r="B19" s="22">
        <v>6.3604925255716154</v>
      </c>
      <c r="C19" s="16">
        <f t="shared" si="0"/>
        <v>0.25000000000000006</v>
      </c>
    </row>
    <row r="20" spans="2:3" x14ac:dyDescent="0.25">
      <c r="B20" s="22">
        <v>6.4635955939283773</v>
      </c>
      <c r="C20" s="16">
        <f t="shared" si="0"/>
        <v>0.27272727272727276</v>
      </c>
    </row>
    <row r="21" spans="2:3" x14ac:dyDescent="0.25">
      <c r="B21" s="22">
        <v>6.9105051294512565</v>
      </c>
      <c r="C21" s="16">
        <f t="shared" si="0"/>
        <v>0.29545454545454547</v>
      </c>
    </row>
    <row r="22" spans="2:3" x14ac:dyDescent="0.25">
      <c r="B22" s="22">
        <v>6.9307497670029479</v>
      </c>
      <c r="C22" s="16">
        <f t="shared" si="0"/>
        <v>0.31818181818181818</v>
      </c>
    </row>
    <row r="23" spans="2:3" x14ac:dyDescent="0.25">
      <c r="B23" s="22">
        <v>6.9596732956598624</v>
      </c>
      <c r="C23" s="16">
        <f t="shared" si="0"/>
        <v>0.34090909090909088</v>
      </c>
    </row>
    <row r="24" spans="2:3" x14ac:dyDescent="0.25">
      <c r="B24" s="22">
        <v>6.996008862104758</v>
      </c>
      <c r="C24" s="16">
        <f t="shared" si="0"/>
        <v>0.36363636363636359</v>
      </c>
    </row>
    <row r="25" spans="2:3" x14ac:dyDescent="0.25">
      <c r="B25" s="22">
        <v>8.031865977128648</v>
      </c>
      <c r="C25" s="16">
        <f t="shared" si="0"/>
        <v>0.3863636363636363</v>
      </c>
    </row>
    <row r="26" spans="2:3" x14ac:dyDescent="0.25">
      <c r="B26" s="22">
        <v>8.2373587060336764</v>
      </c>
      <c r="C26" s="16">
        <f t="shared" si="0"/>
        <v>0.40909090909090901</v>
      </c>
    </row>
    <row r="27" spans="2:3" x14ac:dyDescent="0.25">
      <c r="B27" s="22">
        <v>8.9956695315493249</v>
      </c>
      <c r="C27" s="16">
        <f t="shared" si="0"/>
        <v>0.43181818181818171</v>
      </c>
    </row>
    <row r="28" spans="2:3" x14ac:dyDescent="0.25">
      <c r="B28" s="22">
        <v>9.2669606902537058</v>
      </c>
      <c r="C28" s="16">
        <f t="shared" si="0"/>
        <v>0.45454545454545442</v>
      </c>
    </row>
    <row r="29" spans="2:3" x14ac:dyDescent="0.25">
      <c r="B29" s="22">
        <v>9.3516530564346017</v>
      </c>
      <c r="C29" s="16">
        <f t="shared" si="0"/>
        <v>0.47727272727272713</v>
      </c>
    </row>
    <row r="30" spans="2:3" x14ac:dyDescent="0.25">
      <c r="B30" s="22">
        <v>9.7799158208164041</v>
      </c>
      <c r="C30" s="16">
        <f t="shared" si="0"/>
        <v>0.49999999999999983</v>
      </c>
    </row>
    <row r="31" spans="2:3" x14ac:dyDescent="0.25">
      <c r="B31" s="22">
        <v>10.087568564174058</v>
      </c>
      <c r="C31" s="16">
        <f t="shared" si="0"/>
        <v>0.5227272727272726</v>
      </c>
    </row>
    <row r="32" spans="2:3" x14ac:dyDescent="0.25">
      <c r="B32" s="22">
        <v>10.927138634410804</v>
      </c>
      <c r="C32" s="16">
        <f t="shared" si="0"/>
        <v>0.5454545454545453</v>
      </c>
    </row>
    <row r="33" spans="2:3" x14ac:dyDescent="0.25">
      <c r="B33" s="22">
        <v>11.057931936487302</v>
      </c>
      <c r="C33" s="16">
        <f t="shared" si="0"/>
        <v>0.56818181818181801</v>
      </c>
    </row>
    <row r="34" spans="2:3" x14ac:dyDescent="0.25">
      <c r="B34" s="22">
        <v>11.145045939827943</v>
      </c>
      <c r="C34" s="16">
        <f t="shared" si="0"/>
        <v>0.59090909090909072</v>
      </c>
    </row>
    <row r="35" spans="2:3" x14ac:dyDescent="0.25">
      <c r="B35" s="22">
        <v>11.43320705498822</v>
      </c>
      <c r="C35" s="16">
        <f t="shared" si="0"/>
        <v>0.61363636363636342</v>
      </c>
    </row>
    <row r="36" spans="2:3" x14ac:dyDescent="0.25">
      <c r="B36" s="22">
        <v>11.72983306045999</v>
      </c>
      <c r="C36" s="16">
        <f t="shared" si="0"/>
        <v>0.63636363636363613</v>
      </c>
    </row>
    <row r="37" spans="2:3" x14ac:dyDescent="0.25">
      <c r="B37" s="22">
        <v>13.266168417126567</v>
      </c>
      <c r="C37" s="16">
        <f t="shared" si="0"/>
        <v>0.65909090909090884</v>
      </c>
    </row>
    <row r="38" spans="2:3" x14ac:dyDescent="0.25">
      <c r="B38" s="22">
        <v>13.802917801142462</v>
      </c>
      <c r="C38" s="16">
        <f t="shared" si="0"/>
        <v>0.68181818181818155</v>
      </c>
    </row>
    <row r="39" spans="2:3" x14ac:dyDescent="0.25">
      <c r="B39" s="22">
        <v>14.747354323705579</v>
      </c>
      <c r="C39" s="16">
        <f t="shared" si="0"/>
        <v>0.70454545454545425</v>
      </c>
    </row>
    <row r="40" spans="2:3" x14ac:dyDescent="0.25">
      <c r="B40" s="22">
        <v>14.937049408424123</v>
      </c>
      <c r="C40" s="16">
        <f t="shared" si="0"/>
        <v>0.72727272727272696</v>
      </c>
    </row>
    <row r="41" spans="2:3" x14ac:dyDescent="0.25">
      <c r="B41" s="22">
        <v>16.079976170816057</v>
      </c>
      <c r="C41" s="16">
        <f t="shared" si="0"/>
        <v>0.74999999999999967</v>
      </c>
    </row>
    <row r="42" spans="2:3" x14ac:dyDescent="0.25">
      <c r="B42" s="22">
        <v>16.325311316646125</v>
      </c>
      <c r="C42" s="16">
        <f t="shared" si="0"/>
        <v>0.77272727272727237</v>
      </c>
    </row>
    <row r="43" spans="2:3" x14ac:dyDescent="0.25">
      <c r="B43" s="22">
        <v>17.51503708237292</v>
      </c>
      <c r="C43" s="16">
        <f t="shared" si="0"/>
        <v>0.79545454545454508</v>
      </c>
    </row>
    <row r="44" spans="2:3" x14ac:dyDescent="0.25">
      <c r="B44" s="22">
        <v>17.704521166264591</v>
      </c>
      <c r="C44" s="16">
        <f t="shared" si="0"/>
        <v>0.81818181818181779</v>
      </c>
    </row>
    <row r="45" spans="2:3" x14ac:dyDescent="0.25">
      <c r="B45" s="22">
        <v>18.081923725732455</v>
      </c>
      <c r="C45" s="16">
        <f t="shared" si="0"/>
        <v>0.8409090909090905</v>
      </c>
    </row>
    <row r="46" spans="2:3" x14ac:dyDescent="0.25">
      <c r="B46" s="22">
        <v>24.804266014971461</v>
      </c>
      <c r="C46" s="16">
        <f t="shared" si="0"/>
        <v>0.8636363636363632</v>
      </c>
    </row>
    <row r="47" spans="2:3" x14ac:dyDescent="0.25">
      <c r="B47" s="22">
        <v>25.928147680941638</v>
      </c>
      <c r="C47" s="16">
        <f t="shared" si="0"/>
        <v>0.88636363636363591</v>
      </c>
    </row>
    <row r="48" spans="2:3" x14ac:dyDescent="0.25">
      <c r="B48" s="22">
        <v>26.891343540199696</v>
      </c>
      <c r="C48" s="16">
        <f t="shared" si="0"/>
        <v>0.90909090909090862</v>
      </c>
    </row>
    <row r="49" spans="1:3" x14ac:dyDescent="0.25">
      <c r="B49" s="22">
        <v>27.869490599887154</v>
      </c>
      <c r="C49" s="16">
        <f t="shared" si="0"/>
        <v>0.93181818181818132</v>
      </c>
    </row>
    <row r="50" spans="1:3" x14ac:dyDescent="0.25">
      <c r="B50" s="22">
        <v>29.862982883793173</v>
      </c>
      <c r="C50" s="16">
        <f t="shared" si="0"/>
        <v>0.95454545454545403</v>
      </c>
    </row>
    <row r="51" spans="1:3" x14ac:dyDescent="0.25">
      <c r="B51" s="23">
        <v>31.701407378440795</v>
      </c>
      <c r="C51" s="17">
        <f t="shared" si="0"/>
        <v>0.97727272727272674</v>
      </c>
    </row>
    <row r="52" spans="1:3" ht="13" x14ac:dyDescent="0.3">
      <c r="A52" s="35" t="s">
        <v>17</v>
      </c>
      <c r="B52" s="1">
        <f>F11</f>
        <v>50</v>
      </c>
      <c r="C52" s="1">
        <v>1</v>
      </c>
    </row>
  </sheetData>
  <mergeCells count="1">
    <mergeCell ref="B4:G5"/>
  </mergeCells>
  <phoneticPr fontId="2" type="noConversion"/>
  <pageMargins left="0.75" right="0.75" top="1" bottom="1" header="0.5" footer="0.5"/>
  <pageSetup orientation="portrait" horizontalDpi="4294967293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X1415"/>
  <sheetViews>
    <sheetView showGridLines="0" workbookViewId="0"/>
  </sheetViews>
  <sheetFormatPr defaultRowHeight="12.5" x14ac:dyDescent="0.25"/>
  <cols>
    <col min="1" max="1" width="2.26953125" customWidth="1"/>
    <col min="7" max="7" width="12" customWidth="1"/>
    <col min="8" max="8" width="13" customWidth="1"/>
  </cols>
  <sheetData>
    <row r="1" spans="1:50" ht="57" customHeight="1" x14ac:dyDescent="0.25">
      <c r="A1" s="27"/>
      <c r="B1" s="27"/>
      <c r="C1" s="27"/>
      <c r="D1" s="27"/>
      <c r="E1" s="27"/>
      <c r="F1" s="27"/>
      <c r="G1" s="27"/>
      <c r="H1" s="27"/>
      <c r="Q1" s="6"/>
      <c r="R1" s="6"/>
    </row>
    <row r="2" spans="1:50" ht="20" x14ac:dyDescent="0.4">
      <c r="A2" s="27"/>
      <c r="B2" s="27"/>
      <c r="C2" s="27"/>
      <c r="D2" s="27"/>
      <c r="E2" s="27"/>
      <c r="F2" s="28" t="s">
        <v>13</v>
      </c>
      <c r="G2" s="27"/>
      <c r="H2" s="27"/>
      <c r="Q2" s="6"/>
      <c r="R2" s="6"/>
    </row>
    <row r="3" spans="1:50" ht="14.25" customHeight="1" thickBot="1" x14ac:dyDescent="0.4">
      <c r="A3" s="27"/>
      <c r="B3" s="27"/>
      <c r="C3" s="27"/>
      <c r="D3" s="27"/>
      <c r="E3" s="29"/>
      <c r="F3" s="27"/>
      <c r="G3" s="27"/>
      <c r="H3" s="27"/>
      <c r="Q3" s="6"/>
      <c r="R3" s="6"/>
    </row>
    <row r="4" spans="1:50" ht="12.75" customHeight="1" x14ac:dyDescent="0.25">
      <c r="A4" s="27"/>
      <c r="B4" s="47" t="s">
        <v>15</v>
      </c>
      <c r="C4" s="48"/>
      <c r="D4" s="48"/>
      <c r="E4" s="48"/>
      <c r="F4" s="48"/>
      <c r="G4" s="48"/>
      <c r="H4" s="49"/>
      <c r="Q4" s="6"/>
      <c r="R4" s="6"/>
    </row>
    <row r="5" spans="1:50" ht="13" thickBot="1" x14ac:dyDescent="0.3">
      <c r="A5" s="27"/>
      <c r="B5" s="50"/>
      <c r="C5" s="51"/>
      <c r="D5" s="51"/>
      <c r="E5" s="51"/>
      <c r="F5" s="51"/>
      <c r="G5" s="51"/>
      <c r="H5" s="52"/>
      <c r="Q5" s="6"/>
      <c r="R5" s="6"/>
      <c r="T5" s="30" t="s">
        <v>12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  <c r="Z5" s="31">
        <v>1</v>
      </c>
      <c r="AA5" s="31">
        <v>1</v>
      </c>
      <c r="AB5" s="31">
        <v>1</v>
      </c>
      <c r="AC5" s="31">
        <v>1</v>
      </c>
      <c r="AD5" s="31">
        <v>1</v>
      </c>
      <c r="AE5" s="31">
        <v>1</v>
      </c>
      <c r="AF5" s="31">
        <v>1</v>
      </c>
      <c r="AG5" s="31">
        <v>1</v>
      </c>
      <c r="AH5" s="31">
        <v>1</v>
      </c>
      <c r="AI5" s="31">
        <v>1</v>
      </c>
      <c r="AJ5" s="31">
        <v>1</v>
      </c>
      <c r="AK5" s="31">
        <v>1</v>
      </c>
      <c r="AL5" s="31">
        <v>1</v>
      </c>
      <c r="AM5" s="31">
        <v>1</v>
      </c>
      <c r="AN5" s="31">
        <v>1</v>
      </c>
      <c r="AO5" s="31">
        <v>1</v>
      </c>
      <c r="AP5" s="31">
        <v>1</v>
      </c>
      <c r="AQ5" s="31">
        <v>1</v>
      </c>
      <c r="AR5" s="31">
        <v>1</v>
      </c>
      <c r="AS5" s="31">
        <v>1</v>
      </c>
      <c r="AT5" s="31">
        <v>1</v>
      </c>
      <c r="AU5" s="31">
        <v>1</v>
      </c>
      <c r="AV5" s="31">
        <v>1</v>
      </c>
      <c r="AW5" s="31">
        <v>1</v>
      </c>
      <c r="AX5" s="32">
        <v>1</v>
      </c>
    </row>
    <row r="7" spans="1:50" x14ac:dyDescent="0.25">
      <c r="D7" s="10" t="s">
        <v>2</v>
      </c>
      <c r="E7" s="19">
        <f>COUNT(LargeData)</f>
        <v>1404</v>
      </c>
      <c r="G7" s="7" t="s">
        <v>3</v>
      </c>
      <c r="H7" s="25">
        <v>0</v>
      </c>
    </row>
    <row r="8" spans="1:50" x14ac:dyDescent="0.25">
      <c r="D8" s="11" t="s">
        <v>0</v>
      </c>
      <c r="E8" s="16">
        <v>20</v>
      </c>
      <c r="G8" s="8" t="s">
        <v>4</v>
      </c>
      <c r="H8" s="33">
        <v>60</v>
      </c>
    </row>
    <row r="9" spans="1:50" ht="13" x14ac:dyDescent="0.3">
      <c r="D9" s="12" t="s">
        <v>1</v>
      </c>
      <c r="E9" s="17">
        <f>(MAX(LargeData)-MIN(LargeData))/(E8+1)</f>
        <v>2.4083485863661886</v>
      </c>
      <c r="G9" s="9" t="s">
        <v>6</v>
      </c>
      <c r="H9" s="39">
        <v>12.018028088478376</v>
      </c>
      <c r="I9" s="40">
        <f>H9</f>
        <v>12.018028088478376</v>
      </c>
    </row>
    <row r="11" spans="1:50" ht="13" x14ac:dyDescent="0.3">
      <c r="B11" s="5" t="s">
        <v>5</v>
      </c>
      <c r="E11" t="s">
        <v>16</v>
      </c>
      <c r="F11" s="18">
        <f>H7</f>
        <v>0</v>
      </c>
      <c r="G11" s="18">
        <v>0</v>
      </c>
    </row>
    <row r="12" spans="1:50" x14ac:dyDescent="0.25">
      <c r="B12" s="2">
        <v>0.13929271416005964</v>
      </c>
      <c r="D12" s="19">
        <v>0</v>
      </c>
      <c r="E12" s="13">
        <v>0.05</v>
      </c>
      <c r="F12" s="16">
        <f t="shared" ref="F12:F31" si="0">PERCENTILE(LargeData,E12)</f>
        <v>2.0480335536319938</v>
      </c>
      <c r="G12" s="16">
        <f t="shared" ref="G12:G31" si="1">E12*values/(values+1)</f>
        <v>4.9964412811387901E-2</v>
      </c>
    </row>
    <row r="13" spans="1:50" x14ac:dyDescent="0.25">
      <c r="B13" s="3">
        <v>0.28311986057862504</v>
      </c>
      <c r="D13" s="16">
        <v>1</v>
      </c>
      <c r="E13" s="14">
        <v>0.1</v>
      </c>
      <c r="F13" s="16">
        <f t="shared" si="0"/>
        <v>3.1414054265758171</v>
      </c>
      <c r="G13" s="16">
        <f t="shared" si="1"/>
        <v>9.9928825622775802E-2</v>
      </c>
    </row>
    <row r="14" spans="1:50" x14ac:dyDescent="0.25">
      <c r="B14" s="3">
        <v>0.29535515981791649</v>
      </c>
      <c r="D14" s="16">
        <v>2</v>
      </c>
      <c r="E14" s="14">
        <v>0.15</v>
      </c>
      <c r="F14" s="16">
        <f t="shared" si="0"/>
        <v>4.0820491186505032</v>
      </c>
      <c r="G14" s="16">
        <f t="shared" si="1"/>
        <v>0.14989323843416369</v>
      </c>
    </row>
    <row r="15" spans="1:50" x14ac:dyDescent="0.25">
      <c r="B15" s="3">
        <v>0.31727932485062083</v>
      </c>
      <c r="D15" s="16">
        <v>3</v>
      </c>
      <c r="E15" s="14">
        <v>0.2</v>
      </c>
      <c r="F15" s="16">
        <f t="shared" si="0"/>
        <v>4.8698766632166199</v>
      </c>
      <c r="G15" s="16">
        <f t="shared" si="1"/>
        <v>0.1998576512455516</v>
      </c>
    </row>
    <row r="16" spans="1:50" x14ac:dyDescent="0.25">
      <c r="B16" s="3">
        <v>0.38892444208632604</v>
      </c>
      <c r="D16" s="16">
        <v>4</v>
      </c>
      <c r="E16" s="14">
        <v>0.25</v>
      </c>
      <c r="F16" s="16">
        <f t="shared" si="0"/>
        <v>5.6929570228861994</v>
      </c>
      <c r="G16" s="16">
        <f t="shared" si="1"/>
        <v>0.24982206405693949</v>
      </c>
    </row>
    <row r="17" spans="2:7" x14ac:dyDescent="0.25">
      <c r="B17" s="3">
        <v>0.41729148721622877</v>
      </c>
      <c r="D17" s="16">
        <v>5</v>
      </c>
      <c r="E17" s="14">
        <v>0.3</v>
      </c>
      <c r="F17" s="16">
        <f t="shared" si="0"/>
        <v>6.3870877654985092</v>
      </c>
      <c r="G17" s="16">
        <f t="shared" si="1"/>
        <v>0.29978647686832738</v>
      </c>
    </row>
    <row r="18" spans="2:7" x14ac:dyDescent="0.25">
      <c r="B18" s="3">
        <v>0.49929621688949355</v>
      </c>
      <c r="D18" s="16">
        <v>6</v>
      </c>
      <c r="E18" s="14">
        <v>0.35</v>
      </c>
      <c r="F18" s="16">
        <f t="shared" si="0"/>
        <v>7.1842308019321175</v>
      </c>
      <c r="G18" s="16">
        <f t="shared" si="1"/>
        <v>0.34975088967971529</v>
      </c>
    </row>
    <row r="19" spans="2:7" x14ac:dyDescent="0.25">
      <c r="B19" s="3">
        <v>0.54078764838565552</v>
      </c>
      <c r="D19" s="16">
        <v>7</v>
      </c>
      <c r="E19" s="14">
        <v>0.4</v>
      </c>
      <c r="F19" s="16">
        <f t="shared" si="0"/>
        <v>7.9507899684928018</v>
      </c>
      <c r="G19" s="16">
        <f t="shared" si="1"/>
        <v>0.39971530249110321</v>
      </c>
    </row>
    <row r="20" spans="2:7" x14ac:dyDescent="0.25">
      <c r="B20" s="3">
        <v>0.58612342162668341</v>
      </c>
      <c r="D20" s="16">
        <v>8</v>
      </c>
      <c r="E20" s="14">
        <v>0.45</v>
      </c>
      <c r="F20" s="16">
        <f t="shared" si="0"/>
        <v>8.8787349568766789</v>
      </c>
      <c r="G20" s="16">
        <f t="shared" si="1"/>
        <v>0.44967971530249118</v>
      </c>
    </row>
    <row r="21" spans="2:7" x14ac:dyDescent="0.25">
      <c r="B21" s="3">
        <v>0.62303411856905266</v>
      </c>
      <c r="D21" s="16">
        <v>9</v>
      </c>
      <c r="E21" s="14">
        <v>0.5</v>
      </c>
      <c r="F21" s="16">
        <f t="shared" si="0"/>
        <v>9.9460067515019546</v>
      </c>
      <c r="G21" s="16">
        <f t="shared" si="1"/>
        <v>0.49964412811387898</v>
      </c>
    </row>
    <row r="22" spans="2:7" x14ac:dyDescent="0.25">
      <c r="B22" s="3">
        <v>0.65115073024795633</v>
      </c>
      <c r="D22" s="16">
        <v>10</v>
      </c>
      <c r="E22" s="14">
        <v>0.55000000000000004</v>
      </c>
      <c r="F22" s="16">
        <f t="shared" si="0"/>
        <v>11.02969240796735</v>
      </c>
      <c r="G22" s="16">
        <f t="shared" si="1"/>
        <v>0.5496085409252669</v>
      </c>
    </row>
    <row r="23" spans="2:7" x14ac:dyDescent="0.25">
      <c r="B23" s="3">
        <v>0.6741059198195789</v>
      </c>
      <c r="D23" s="16">
        <v>11</v>
      </c>
      <c r="E23" s="14">
        <v>0.6</v>
      </c>
      <c r="F23" s="16">
        <f t="shared" si="0"/>
        <v>11.864689297955648</v>
      </c>
      <c r="G23" s="16">
        <f t="shared" si="1"/>
        <v>0.59957295373665476</v>
      </c>
    </row>
    <row r="24" spans="2:7" x14ac:dyDescent="0.25">
      <c r="B24" s="3">
        <v>0.89905817897974605</v>
      </c>
      <c r="D24" s="16">
        <v>12</v>
      </c>
      <c r="E24" s="14">
        <v>0.65</v>
      </c>
      <c r="F24" s="16">
        <f t="shared" si="0"/>
        <v>12.944879886176182</v>
      </c>
      <c r="G24" s="16">
        <f t="shared" si="1"/>
        <v>0.64953736654804273</v>
      </c>
    </row>
    <row r="25" spans="2:7" x14ac:dyDescent="0.25">
      <c r="B25" s="3">
        <v>0.99010660862659816</v>
      </c>
      <c r="D25" s="16">
        <v>13</v>
      </c>
      <c r="E25" s="14">
        <v>0.7</v>
      </c>
      <c r="F25" s="16">
        <f t="shared" si="0"/>
        <v>14.234744646322026</v>
      </c>
      <c r="G25" s="16">
        <f t="shared" si="1"/>
        <v>0.69950177935943059</v>
      </c>
    </row>
    <row r="26" spans="2:7" x14ac:dyDescent="0.25">
      <c r="B26" s="3">
        <v>0.99586047331109417</v>
      </c>
      <c r="D26" s="16">
        <v>14</v>
      </c>
      <c r="E26" s="14">
        <v>0.75</v>
      </c>
      <c r="F26" s="16">
        <f t="shared" si="0"/>
        <v>15.792404803154852</v>
      </c>
      <c r="G26" s="16">
        <f t="shared" si="1"/>
        <v>0.74946619217081856</v>
      </c>
    </row>
    <row r="27" spans="2:7" x14ac:dyDescent="0.25">
      <c r="B27" s="3">
        <v>1.0006704379939617</v>
      </c>
      <c r="D27" s="16">
        <v>15</v>
      </c>
      <c r="E27" s="14">
        <v>0.8</v>
      </c>
      <c r="F27" s="16">
        <f t="shared" si="0"/>
        <v>17.255352110288317</v>
      </c>
      <c r="G27" s="16">
        <f t="shared" si="1"/>
        <v>0.79943060498220642</v>
      </c>
    </row>
    <row r="28" spans="2:7" x14ac:dyDescent="0.25">
      <c r="B28" s="3">
        <v>1.0161808836799802</v>
      </c>
      <c r="D28" s="16">
        <v>16</v>
      </c>
      <c r="E28" s="14">
        <v>0.85</v>
      </c>
      <c r="F28" s="16">
        <f t="shared" si="0"/>
        <v>19.532497891804674</v>
      </c>
      <c r="G28" s="16">
        <f t="shared" si="1"/>
        <v>0.84939501779359416</v>
      </c>
    </row>
    <row r="29" spans="2:7" x14ac:dyDescent="0.25">
      <c r="B29" s="3">
        <v>1.0489688109559603</v>
      </c>
      <c r="D29" s="16">
        <v>17</v>
      </c>
      <c r="E29" s="14">
        <v>0.9</v>
      </c>
      <c r="F29" s="16">
        <f t="shared" si="0"/>
        <v>22.542904971057499</v>
      </c>
      <c r="G29" s="16">
        <f t="shared" si="1"/>
        <v>0.89935943060498236</v>
      </c>
    </row>
    <row r="30" spans="2:7" x14ac:dyDescent="0.25">
      <c r="B30" s="3">
        <v>1.1070998853435274</v>
      </c>
      <c r="D30" s="16">
        <v>18</v>
      </c>
      <c r="E30" s="14">
        <v>0.95</v>
      </c>
      <c r="F30" s="16">
        <f t="shared" si="0"/>
        <v>26.504919703417158</v>
      </c>
      <c r="G30" s="16">
        <f t="shared" si="1"/>
        <v>0.94932384341637011</v>
      </c>
    </row>
    <row r="31" spans="2:7" x14ac:dyDescent="0.25">
      <c r="B31" s="3">
        <v>1.134812367644517</v>
      </c>
      <c r="D31" s="17">
        <v>19</v>
      </c>
      <c r="E31" s="15">
        <v>1</v>
      </c>
      <c r="F31" s="16">
        <f t="shared" si="0"/>
        <v>50.714613027850014</v>
      </c>
      <c r="G31" s="16">
        <f t="shared" si="1"/>
        <v>0.99928825622775797</v>
      </c>
    </row>
    <row r="32" spans="2:7" x14ac:dyDescent="0.25">
      <c r="B32" s="3">
        <v>1.155275700585525</v>
      </c>
      <c r="E32" t="s">
        <v>17</v>
      </c>
      <c r="F32" s="18">
        <f>H8</f>
        <v>60</v>
      </c>
      <c r="G32" s="18">
        <v>1</v>
      </c>
    </row>
    <row r="33" spans="2:2" x14ac:dyDescent="0.25">
      <c r="B33" s="3">
        <v>1.1562649991696528</v>
      </c>
    </row>
    <row r="34" spans="2:2" x14ac:dyDescent="0.25">
      <c r="B34" s="3">
        <v>1.1622033156425824</v>
      </c>
    </row>
    <row r="35" spans="2:2" x14ac:dyDescent="0.25">
      <c r="B35" s="3">
        <v>1.164999216044516</v>
      </c>
    </row>
    <row r="36" spans="2:2" x14ac:dyDescent="0.25">
      <c r="B36" s="3">
        <v>1.1773210278533457</v>
      </c>
    </row>
    <row r="37" spans="2:2" x14ac:dyDescent="0.25">
      <c r="B37" s="3">
        <v>1.2040364285580221</v>
      </c>
    </row>
    <row r="38" spans="2:2" x14ac:dyDescent="0.25">
      <c r="B38" s="3">
        <v>1.2437438154301079</v>
      </c>
    </row>
    <row r="39" spans="2:2" x14ac:dyDescent="0.25">
      <c r="B39" s="3">
        <v>1.2645782183723138</v>
      </c>
    </row>
    <row r="40" spans="2:2" x14ac:dyDescent="0.25">
      <c r="B40" s="3">
        <v>1.2759966776161309</v>
      </c>
    </row>
    <row r="41" spans="2:2" x14ac:dyDescent="0.25">
      <c r="B41" s="3">
        <v>1.2965461311799746</v>
      </c>
    </row>
    <row r="42" spans="2:2" x14ac:dyDescent="0.25">
      <c r="B42" s="3">
        <v>1.3331238650279644</v>
      </c>
    </row>
    <row r="43" spans="2:2" x14ac:dyDescent="0.25">
      <c r="B43" s="3">
        <v>1.3559983557666779</v>
      </c>
    </row>
    <row r="44" spans="2:2" x14ac:dyDescent="0.25">
      <c r="B44" s="3">
        <v>1.4518547490833886</v>
      </c>
    </row>
    <row r="45" spans="2:2" x14ac:dyDescent="0.25">
      <c r="B45" s="3">
        <v>1.4588685047364121</v>
      </c>
    </row>
    <row r="46" spans="2:2" x14ac:dyDescent="0.25">
      <c r="B46" s="3">
        <v>1.4725884401170792</v>
      </c>
    </row>
    <row r="47" spans="2:2" x14ac:dyDescent="0.25">
      <c r="B47" s="3">
        <v>1.4841383330599567</v>
      </c>
    </row>
    <row r="48" spans="2:2" x14ac:dyDescent="0.25">
      <c r="B48" s="3">
        <v>1.4849866779066743</v>
      </c>
    </row>
    <row r="49" spans="2:2" x14ac:dyDescent="0.25">
      <c r="B49" s="3">
        <v>1.4910407915611463</v>
      </c>
    </row>
    <row r="50" spans="2:2" x14ac:dyDescent="0.25">
      <c r="B50" s="3">
        <v>1.4955055083931497</v>
      </c>
    </row>
    <row r="51" spans="2:2" x14ac:dyDescent="0.25">
      <c r="B51" s="3">
        <v>1.5037507780345631</v>
      </c>
    </row>
    <row r="52" spans="2:2" x14ac:dyDescent="0.25">
      <c r="B52" s="3">
        <v>1.5165200815636075</v>
      </c>
    </row>
    <row r="53" spans="2:2" x14ac:dyDescent="0.25">
      <c r="B53" s="3">
        <v>1.5218683727710183</v>
      </c>
    </row>
    <row r="54" spans="2:2" x14ac:dyDescent="0.25">
      <c r="B54" s="3">
        <v>1.5231460258021408</v>
      </c>
    </row>
    <row r="55" spans="2:2" x14ac:dyDescent="0.25">
      <c r="B55" s="3">
        <v>1.5365139435758293</v>
      </c>
    </row>
    <row r="56" spans="2:2" x14ac:dyDescent="0.25">
      <c r="B56" s="3">
        <v>1.5392294849649624</v>
      </c>
    </row>
    <row r="57" spans="2:2" x14ac:dyDescent="0.25">
      <c r="B57" s="3">
        <v>1.5634344636323336</v>
      </c>
    </row>
    <row r="58" spans="2:2" x14ac:dyDescent="0.25">
      <c r="B58" s="3">
        <v>1.5792788680800758</v>
      </c>
    </row>
    <row r="59" spans="2:2" x14ac:dyDescent="0.25">
      <c r="B59" s="3">
        <v>1.607271731658529</v>
      </c>
    </row>
    <row r="60" spans="2:2" x14ac:dyDescent="0.25">
      <c r="B60" s="3">
        <v>1.6240654136984141</v>
      </c>
    </row>
    <row r="61" spans="2:2" x14ac:dyDescent="0.25">
      <c r="B61" s="3">
        <v>1.625814581700348</v>
      </c>
    </row>
    <row r="62" spans="2:2" x14ac:dyDescent="0.25">
      <c r="B62" s="3">
        <v>1.6271829975637042</v>
      </c>
    </row>
    <row r="63" spans="2:2" x14ac:dyDescent="0.25">
      <c r="B63" s="3">
        <v>1.6277814394535122</v>
      </c>
    </row>
    <row r="64" spans="2:2" x14ac:dyDescent="0.25">
      <c r="B64" s="3">
        <v>1.6409142618682819</v>
      </c>
    </row>
    <row r="65" spans="2:2" x14ac:dyDescent="0.25">
      <c r="B65" s="3">
        <v>1.6524967814329747</v>
      </c>
    </row>
    <row r="66" spans="2:2" x14ac:dyDescent="0.25">
      <c r="B66" s="3">
        <v>1.6623323848325602</v>
      </c>
    </row>
    <row r="67" spans="2:2" x14ac:dyDescent="0.25">
      <c r="B67" s="3">
        <v>1.7161871855819955</v>
      </c>
    </row>
    <row r="68" spans="2:2" x14ac:dyDescent="0.25">
      <c r="B68" s="3">
        <v>1.7472831699418077</v>
      </c>
    </row>
    <row r="69" spans="2:2" x14ac:dyDescent="0.25">
      <c r="B69" s="3">
        <v>1.758960519515631</v>
      </c>
    </row>
    <row r="70" spans="2:2" x14ac:dyDescent="0.25">
      <c r="B70" s="3">
        <v>1.7950972445973046</v>
      </c>
    </row>
    <row r="71" spans="2:2" x14ac:dyDescent="0.25">
      <c r="B71" s="3">
        <v>1.8383069390463087</v>
      </c>
    </row>
    <row r="72" spans="2:2" x14ac:dyDescent="0.25">
      <c r="B72" s="3">
        <v>1.8663908158005125</v>
      </c>
    </row>
    <row r="73" spans="2:2" x14ac:dyDescent="0.25">
      <c r="B73" s="3">
        <v>1.8896080507402688</v>
      </c>
    </row>
    <row r="74" spans="2:2" x14ac:dyDescent="0.25">
      <c r="B74" s="3">
        <v>1.8925290924463052</v>
      </c>
    </row>
    <row r="75" spans="2:2" x14ac:dyDescent="0.25">
      <c r="B75" s="3">
        <v>1.8942375792869166</v>
      </c>
    </row>
    <row r="76" spans="2:2" x14ac:dyDescent="0.25">
      <c r="B76" s="3">
        <v>1.8959398701466932</v>
      </c>
    </row>
    <row r="77" spans="2:2" x14ac:dyDescent="0.25">
      <c r="B77" s="3">
        <v>1.899956878497292</v>
      </c>
    </row>
    <row r="78" spans="2:2" x14ac:dyDescent="0.25">
      <c r="B78" s="3">
        <v>1.9141361675875892</v>
      </c>
    </row>
    <row r="79" spans="2:2" x14ac:dyDescent="0.25">
      <c r="B79" s="3">
        <v>1.9156562391552887</v>
      </c>
    </row>
    <row r="80" spans="2:2" x14ac:dyDescent="0.25">
      <c r="B80" s="3">
        <v>1.9421675002229462</v>
      </c>
    </row>
    <row r="81" spans="2:2" x14ac:dyDescent="0.25">
      <c r="B81" s="3">
        <v>1.9686450654325518</v>
      </c>
    </row>
    <row r="82" spans="2:2" x14ac:dyDescent="0.25">
      <c r="B82" s="3">
        <v>2.0383807638094411</v>
      </c>
    </row>
    <row r="83" spans="2:2" x14ac:dyDescent="0.25">
      <c r="B83" s="3">
        <v>2.1027326959597898</v>
      </c>
    </row>
    <row r="84" spans="2:2" x14ac:dyDescent="0.25">
      <c r="B84" s="3">
        <v>2.1139847825089584</v>
      </c>
    </row>
    <row r="85" spans="2:2" x14ac:dyDescent="0.25">
      <c r="B85" s="3">
        <v>2.1216188779545044</v>
      </c>
    </row>
    <row r="86" spans="2:2" x14ac:dyDescent="0.25">
      <c r="B86" s="3">
        <v>2.12794083251638</v>
      </c>
    </row>
    <row r="87" spans="2:2" x14ac:dyDescent="0.25">
      <c r="B87" s="3">
        <v>2.1518814055830533</v>
      </c>
    </row>
    <row r="88" spans="2:2" x14ac:dyDescent="0.25">
      <c r="B88" s="3">
        <v>2.1901431269475218</v>
      </c>
    </row>
    <row r="89" spans="2:2" x14ac:dyDescent="0.25">
      <c r="B89" s="3">
        <v>2.1971253005183033</v>
      </c>
    </row>
    <row r="90" spans="2:2" x14ac:dyDescent="0.25">
      <c r="B90" s="3">
        <v>2.2163539623567727</v>
      </c>
    </row>
    <row r="91" spans="2:2" x14ac:dyDescent="0.25">
      <c r="B91" s="3">
        <v>2.2261909066856869</v>
      </c>
    </row>
    <row r="92" spans="2:2" x14ac:dyDescent="0.25">
      <c r="B92" s="3">
        <v>2.2339640172939359</v>
      </c>
    </row>
    <row r="93" spans="2:2" x14ac:dyDescent="0.25">
      <c r="B93" s="3">
        <v>2.2624598357783929</v>
      </c>
    </row>
    <row r="94" spans="2:2" x14ac:dyDescent="0.25">
      <c r="B94" s="3">
        <v>2.2675153479580064</v>
      </c>
    </row>
    <row r="95" spans="2:2" x14ac:dyDescent="0.25">
      <c r="B95" s="3">
        <v>2.301319537707132</v>
      </c>
    </row>
    <row r="96" spans="2:2" x14ac:dyDescent="0.25">
      <c r="B96" s="3">
        <v>2.309110118974258</v>
      </c>
    </row>
    <row r="97" spans="2:2" x14ac:dyDescent="0.25">
      <c r="B97" s="3">
        <v>2.3106155710362417</v>
      </c>
    </row>
    <row r="98" spans="2:2" x14ac:dyDescent="0.25">
      <c r="B98" s="3">
        <v>2.3338675651711585</v>
      </c>
    </row>
    <row r="99" spans="2:2" x14ac:dyDescent="0.25">
      <c r="B99" s="3">
        <v>2.3642239183906772</v>
      </c>
    </row>
    <row r="100" spans="2:2" x14ac:dyDescent="0.25">
      <c r="B100" s="3">
        <v>2.3768013287163581</v>
      </c>
    </row>
    <row r="101" spans="2:2" x14ac:dyDescent="0.25">
      <c r="B101" s="3">
        <v>2.3854659404228231</v>
      </c>
    </row>
    <row r="102" spans="2:2" x14ac:dyDescent="0.25">
      <c r="B102" s="3">
        <v>2.4084224895616044</v>
      </c>
    </row>
    <row r="103" spans="2:2" x14ac:dyDescent="0.25">
      <c r="B103" s="3">
        <v>2.4244122630670781</v>
      </c>
    </row>
    <row r="104" spans="2:2" x14ac:dyDescent="0.25">
      <c r="B104" s="3">
        <v>2.4422120274674741</v>
      </c>
    </row>
    <row r="105" spans="2:2" x14ac:dyDescent="0.25">
      <c r="B105" s="3">
        <v>2.4570029714435262</v>
      </c>
    </row>
    <row r="106" spans="2:2" x14ac:dyDescent="0.25">
      <c r="B106" s="3">
        <v>2.5035858567724349</v>
      </c>
    </row>
    <row r="107" spans="2:2" x14ac:dyDescent="0.25">
      <c r="B107" s="3">
        <v>2.5044690604016346</v>
      </c>
    </row>
    <row r="108" spans="2:2" x14ac:dyDescent="0.25">
      <c r="B108" s="3">
        <v>2.5231527774696469</v>
      </c>
    </row>
    <row r="109" spans="2:2" x14ac:dyDescent="0.25">
      <c r="B109" s="3">
        <v>2.5314599187264926</v>
      </c>
    </row>
    <row r="110" spans="2:2" x14ac:dyDescent="0.25">
      <c r="B110" s="3">
        <v>2.5345925672866279</v>
      </c>
    </row>
    <row r="111" spans="2:2" x14ac:dyDescent="0.25">
      <c r="B111" s="3">
        <v>2.5360681552520865</v>
      </c>
    </row>
    <row r="112" spans="2:2" x14ac:dyDescent="0.25">
      <c r="B112" s="3">
        <v>2.5515923031615189</v>
      </c>
    </row>
    <row r="113" spans="2:2" x14ac:dyDescent="0.25">
      <c r="B113" s="3">
        <v>2.5524787191991289</v>
      </c>
    </row>
    <row r="114" spans="2:2" x14ac:dyDescent="0.25">
      <c r="B114" s="3">
        <v>2.5644162320697537</v>
      </c>
    </row>
    <row r="115" spans="2:2" x14ac:dyDescent="0.25">
      <c r="B115" s="3">
        <v>2.6275249749086176</v>
      </c>
    </row>
    <row r="116" spans="2:2" x14ac:dyDescent="0.25">
      <c r="B116" s="3">
        <v>2.6429232819884199</v>
      </c>
    </row>
    <row r="117" spans="2:2" x14ac:dyDescent="0.25">
      <c r="B117" s="3">
        <v>2.6485345386621795</v>
      </c>
    </row>
    <row r="118" spans="2:2" x14ac:dyDescent="0.25">
      <c r="B118" s="3">
        <v>2.6553922291453227</v>
      </c>
    </row>
    <row r="119" spans="2:2" x14ac:dyDescent="0.25">
      <c r="B119" s="3">
        <v>2.6575343226179382</v>
      </c>
    </row>
    <row r="120" spans="2:2" x14ac:dyDescent="0.25">
      <c r="B120" s="3">
        <v>2.6608742956536453</v>
      </c>
    </row>
    <row r="121" spans="2:2" x14ac:dyDescent="0.25">
      <c r="B121" s="3">
        <v>2.704779521125523</v>
      </c>
    </row>
    <row r="122" spans="2:2" x14ac:dyDescent="0.25">
      <c r="B122" s="3">
        <v>2.7096647098960762</v>
      </c>
    </row>
    <row r="123" spans="2:2" x14ac:dyDescent="0.25">
      <c r="B123" s="3">
        <v>2.7191599169195042</v>
      </c>
    </row>
    <row r="124" spans="2:2" x14ac:dyDescent="0.25">
      <c r="B124" s="3">
        <v>2.7208472192293498</v>
      </c>
    </row>
    <row r="125" spans="2:2" x14ac:dyDescent="0.25">
      <c r="B125" s="3">
        <v>2.7245394763858437</v>
      </c>
    </row>
    <row r="126" spans="2:2" x14ac:dyDescent="0.25">
      <c r="B126" s="3">
        <v>2.7631495698745927</v>
      </c>
    </row>
    <row r="127" spans="2:2" x14ac:dyDescent="0.25">
      <c r="B127" s="3">
        <v>2.78397515083044</v>
      </c>
    </row>
    <row r="128" spans="2:2" x14ac:dyDescent="0.25">
      <c r="B128" s="3">
        <v>2.8085207368598604</v>
      </c>
    </row>
    <row r="129" spans="2:2" x14ac:dyDescent="0.25">
      <c r="B129" s="3">
        <v>2.8134954543444359</v>
      </c>
    </row>
    <row r="130" spans="2:2" x14ac:dyDescent="0.25">
      <c r="B130" s="3">
        <v>2.8176994511197471</v>
      </c>
    </row>
    <row r="131" spans="2:2" x14ac:dyDescent="0.25">
      <c r="B131" s="3">
        <v>2.8207267894404122</v>
      </c>
    </row>
    <row r="132" spans="2:2" x14ac:dyDescent="0.25">
      <c r="B132" s="3">
        <v>2.8290811708626498</v>
      </c>
    </row>
    <row r="133" spans="2:2" x14ac:dyDescent="0.25">
      <c r="B133" s="3">
        <v>2.8457014671146514</v>
      </c>
    </row>
    <row r="134" spans="2:2" x14ac:dyDescent="0.25">
      <c r="B134" s="3">
        <v>2.85938281550564</v>
      </c>
    </row>
    <row r="135" spans="2:2" x14ac:dyDescent="0.25">
      <c r="B135" s="3">
        <v>2.8677511941752014</v>
      </c>
    </row>
    <row r="136" spans="2:2" x14ac:dyDescent="0.25">
      <c r="B136" s="3">
        <v>2.8744915671583877</v>
      </c>
    </row>
    <row r="137" spans="2:2" x14ac:dyDescent="0.25">
      <c r="B137" s="3">
        <v>2.8766577648952452</v>
      </c>
    </row>
    <row r="138" spans="2:2" x14ac:dyDescent="0.25">
      <c r="B138" s="3">
        <v>2.8802333495891368</v>
      </c>
    </row>
    <row r="139" spans="2:2" x14ac:dyDescent="0.25">
      <c r="B139" s="3">
        <v>2.8889245213890788</v>
      </c>
    </row>
    <row r="140" spans="2:2" x14ac:dyDescent="0.25">
      <c r="B140" s="3">
        <v>2.9046595119611127</v>
      </c>
    </row>
    <row r="141" spans="2:2" x14ac:dyDescent="0.25">
      <c r="B141" s="3">
        <v>2.9110099821656448</v>
      </c>
    </row>
    <row r="142" spans="2:2" x14ac:dyDescent="0.25">
      <c r="B142" s="3">
        <v>2.9448059738064125</v>
      </c>
    </row>
    <row r="143" spans="2:2" x14ac:dyDescent="0.25">
      <c r="B143" s="3">
        <v>2.9721358728505924</v>
      </c>
    </row>
    <row r="144" spans="2:2" x14ac:dyDescent="0.25">
      <c r="B144" s="3">
        <v>2.9852179841151805</v>
      </c>
    </row>
    <row r="145" spans="2:2" x14ac:dyDescent="0.25">
      <c r="B145" s="3">
        <v>2.9992678817203235</v>
      </c>
    </row>
    <row r="146" spans="2:2" x14ac:dyDescent="0.25">
      <c r="B146" s="3">
        <v>3.0066815915400351</v>
      </c>
    </row>
    <row r="147" spans="2:2" x14ac:dyDescent="0.25">
      <c r="B147" s="3">
        <v>3.0343374552945823</v>
      </c>
    </row>
    <row r="148" spans="2:2" x14ac:dyDescent="0.25">
      <c r="B148" s="3">
        <v>3.0610978719463553</v>
      </c>
    </row>
    <row r="149" spans="2:2" x14ac:dyDescent="0.25">
      <c r="B149" s="3">
        <v>3.0713851568855079</v>
      </c>
    </row>
    <row r="150" spans="2:2" x14ac:dyDescent="0.25">
      <c r="B150" s="3">
        <v>3.0754160896885345</v>
      </c>
    </row>
    <row r="151" spans="2:2" x14ac:dyDescent="0.25">
      <c r="B151" s="3">
        <v>3.0998479715701595</v>
      </c>
    </row>
    <row r="152" spans="2:2" x14ac:dyDescent="0.25">
      <c r="B152" s="3">
        <v>3.1396999978404247</v>
      </c>
    </row>
    <row r="153" spans="2:2" x14ac:dyDescent="0.25">
      <c r="B153" s="3">
        <v>3.1453847602917322</v>
      </c>
    </row>
    <row r="154" spans="2:2" x14ac:dyDescent="0.25">
      <c r="B154" s="3">
        <v>3.1498320052371436</v>
      </c>
    </row>
    <row r="155" spans="2:2" x14ac:dyDescent="0.25">
      <c r="B155" s="3">
        <v>3.1508906388664633</v>
      </c>
    </row>
    <row r="156" spans="2:2" x14ac:dyDescent="0.25">
      <c r="B156" s="3">
        <v>3.1626727685999492</v>
      </c>
    </row>
    <row r="157" spans="2:2" x14ac:dyDescent="0.25">
      <c r="B157" s="3">
        <v>3.1802992337327667</v>
      </c>
    </row>
    <row r="158" spans="2:2" x14ac:dyDescent="0.25">
      <c r="B158" s="3">
        <v>3.1910560956774607</v>
      </c>
    </row>
    <row r="159" spans="2:2" x14ac:dyDescent="0.25">
      <c r="B159" s="3">
        <v>3.2008831942528593</v>
      </c>
    </row>
    <row r="160" spans="2:2" x14ac:dyDescent="0.25">
      <c r="B160" s="3">
        <v>3.2084568819985591</v>
      </c>
    </row>
    <row r="161" spans="2:2" x14ac:dyDescent="0.25">
      <c r="B161" s="3">
        <v>3.2538340780596751</v>
      </c>
    </row>
    <row r="162" spans="2:2" x14ac:dyDescent="0.25">
      <c r="B162" s="3">
        <v>3.2679785616027131</v>
      </c>
    </row>
    <row r="163" spans="2:2" x14ac:dyDescent="0.25">
      <c r="B163" s="3">
        <v>3.3267625402300003</v>
      </c>
    </row>
    <row r="164" spans="2:2" x14ac:dyDescent="0.25">
      <c r="B164" s="3">
        <v>3.3274757189484787</v>
      </c>
    </row>
    <row r="165" spans="2:2" x14ac:dyDescent="0.25">
      <c r="B165" s="3">
        <v>3.3324427828711207</v>
      </c>
    </row>
    <row r="166" spans="2:2" x14ac:dyDescent="0.25">
      <c r="B166" s="3">
        <v>3.3579670507990405</v>
      </c>
    </row>
    <row r="167" spans="2:2" x14ac:dyDescent="0.25">
      <c r="B167" s="3">
        <v>3.3652819366842994</v>
      </c>
    </row>
    <row r="168" spans="2:2" x14ac:dyDescent="0.25">
      <c r="B168" s="3">
        <v>3.3655673874395862</v>
      </c>
    </row>
    <row r="169" spans="2:2" x14ac:dyDescent="0.25">
      <c r="B169" s="3">
        <v>3.3780630594067813</v>
      </c>
    </row>
    <row r="170" spans="2:2" x14ac:dyDescent="0.25">
      <c r="B170" s="3">
        <v>3.3903193220247654</v>
      </c>
    </row>
    <row r="171" spans="2:2" x14ac:dyDescent="0.25">
      <c r="B171" s="3">
        <v>3.396493497291492</v>
      </c>
    </row>
    <row r="172" spans="2:2" x14ac:dyDescent="0.25">
      <c r="B172" s="3">
        <v>3.4359006181309377</v>
      </c>
    </row>
    <row r="173" spans="2:2" x14ac:dyDescent="0.25">
      <c r="B173" s="3">
        <v>3.4938913718096583</v>
      </c>
    </row>
    <row r="174" spans="2:2" x14ac:dyDescent="0.25">
      <c r="B174" s="3">
        <v>3.5062649013538194</v>
      </c>
    </row>
    <row r="175" spans="2:2" x14ac:dyDescent="0.25">
      <c r="B175" s="3">
        <v>3.5470214919564289</v>
      </c>
    </row>
    <row r="176" spans="2:2" x14ac:dyDescent="0.25">
      <c r="B176" s="3">
        <v>3.5523521484096676</v>
      </c>
    </row>
    <row r="177" spans="2:2" x14ac:dyDescent="0.25">
      <c r="B177" s="3">
        <v>3.5602073605627704</v>
      </c>
    </row>
    <row r="178" spans="2:2" x14ac:dyDescent="0.25">
      <c r="B178" s="3">
        <v>3.5762155118293188</v>
      </c>
    </row>
    <row r="179" spans="2:2" x14ac:dyDescent="0.25">
      <c r="B179" s="3">
        <v>3.5770452644926718</v>
      </c>
    </row>
    <row r="180" spans="2:2" x14ac:dyDescent="0.25">
      <c r="B180" s="3">
        <v>3.6012691750671655</v>
      </c>
    </row>
    <row r="181" spans="2:2" x14ac:dyDescent="0.25">
      <c r="B181" s="3">
        <v>3.608828180024271</v>
      </c>
    </row>
    <row r="182" spans="2:2" x14ac:dyDescent="0.25">
      <c r="B182" s="3">
        <v>3.6296435186798939</v>
      </c>
    </row>
    <row r="183" spans="2:2" x14ac:dyDescent="0.25">
      <c r="B183" s="3">
        <v>3.6491974155494304</v>
      </c>
    </row>
    <row r="184" spans="2:2" x14ac:dyDescent="0.25">
      <c r="B184" s="3">
        <v>3.6536116089144044</v>
      </c>
    </row>
    <row r="185" spans="2:2" x14ac:dyDescent="0.25">
      <c r="B185" s="3">
        <v>3.6575049999913505</v>
      </c>
    </row>
    <row r="186" spans="2:2" x14ac:dyDescent="0.25">
      <c r="B186" s="3">
        <v>3.6634658935014155</v>
      </c>
    </row>
    <row r="187" spans="2:2" x14ac:dyDescent="0.25">
      <c r="B187" s="3">
        <v>3.6719377345936159</v>
      </c>
    </row>
    <row r="188" spans="2:2" x14ac:dyDescent="0.25">
      <c r="B188" s="3">
        <v>3.6776644331919059</v>
      </c>
    </row>
    <row r="189" spans="2:2" x14ac:dyDescent="0.25">
      <c r="B189" s="3">
        <v>3.6884252182914712</v>
      </c>
    </row>
    <row r="190" spans="2:2" x14ac:dyDescent="0.25">
      <c r="B190" s="3">
        <v>3.6952845524965352</v>
      </c>
    </row>
    <row r="191" spans="2:2" x14ac:dyDescent="0.25">
      <c r="B191" s="3">
        <v>3.7173589129488191</v>
      </c>
    </row>
    <row r="192" spans="2:2" x14ac:dyDescent="0.25">
      <c r="B192" s="3">
        <v>3.7304559747723047</v>
      </c>
    </row>
    <row r="193" spans="2:2" x14ac:dyDescent="0.25">
      <c r="B193" s="3">
        <v>3.7352521100929819</v>
      </c>
    </row>
    <row r="194" spans="2:2" x14ac:dyDescent="0.25">
      <c r="B194" s="3">
        <v>3.7361864364665172</v>
      </c>
    </row>
    <row r="195" spans="2:2" x14ac:dyDescent="0.25">
      <c r="B195" s="3">
        <v>3.7436166969023028</v>
      </c>
    </row>
    <row r="196" spans="2:2" x14ac:dyDescent="0.25">
      <c r="B196" s="3">
        <v>3.7546119993509213</v>
      </c>
    </row>
    <row r="197" spans="2:2" x14ac:dyDescent="0.25">
      <c r="B197" s="3">
        <v>3.7638211530962851</v>
      </c>
    </row>
    <row r="198" spans="2:2" x14ac:dyDescent="0.25">
      <c r="B198" s="3">
        <v>3.775803178788681</v>
      </c>
    </row>
    <row r="199" spans="2:2" x14ac:dyDescent="0.25">
      <c r="B199" s="3">
        <v>3.7783774089046118</v>
      </c>
    </row>
    <row r="200" spans="2:2" x14ac:dyDescent="0.25">
      <c r="B200" s="3">
        <v>3.7830582961051782</v>
      </c>
    </row>
    <row r="201" spans="2:2" x14ac:dyDescent="0.25">
      <c r="B201" s="3">
        <v>3.7926167256903516</v>
      </c>
    </row>
    <row r="202" spans="2:2" x14ac:dyDescent="0.25">
      <c r="B202" s="3">
        <v>3.7934470342553546</v>
      </c>
    </row>
    <row r="203" spans="2:2" x14ac:dyDescent="0.25">
      <c r="B203" s="3">
        <v>3.8199030608563009</v>
      </c>
    </row>
    <row r="204" spans="2:2" x14ac:dyDescent="0.25">
      <c r="B204" s="3">
        <v>3.8211449747220909</v>
      </c>
    </row>
    <row r="205" spans="2:2" x14ac:dyDescent="0.25">
      <c r="B205" s="3">
        <v>3.8339958646600283</v>
      </c>
    </row>
    <row r="206" spans="2:2" x14ac:dyDescent="0.25">
      <c r="B206" s="3">
        <v>3.8343704228970914</v>
      </c>
    </row>
    <row r="207" spans="2:2" x14ac:dyDescent="0.25">
      <c r="B207" s="3">
        <v>3.8984552105520685</v>
      </c>
    </row>
    <row r="208" spans="2:2" x14ac:dyDescent="0.25">
      <c r="B208" s="3">
        <v>3.9246277488826804</v>
      </c>
    </row>
    <row r="209" spans="2:2" x14ac:dyDescent="0.25">
      <c r="B209" s="3">
        <v>3.9273032765535576</v>
      </c>
    </row>
    <row r="210" spans="2:2" x14ac:dyDescent="0.25">
      <c r="B210" s="3">
        <v>3.9431913027432293</v>
      </c>
    </row>
    <row r="211" spans="2:2" x14ac:dyDescent="0.25">
      <c r="B211" s="3">
        <v>3.956507249959325</v>
      </c>
    </row>
    <row r="212" spans="2:2" x14ac:dyDescent="0.25">
      <c r="B212" s="3">
        <v>3.9625897056019852</v>
      </c>
    </row>
    <row r="213" spans="2:2" x14ac:dyDescent="0.25">
      <c r="B213" s="3">
        <v>3.9680611011777733</v>
      </c>
    </row>
    <row r="214" spans="2:2" x14ac:dyDescent="0.25">
      <c r="B214" s="3">
        <v>3.9698430424950821</v>
      </c>
    </row>
    <row r="215" spans="2:2" x14ac:dyDescent="0.25">
      <c r="B215" s="3">
        <v>3.9718972818513856</v>
      </c>
    </row>
    <row r="216" spans="2:2" x14ac:dyDescent="0.25">
      <c r="B216" s="3">
        <v>3.9804162563721444</v>
      </c>
    </row>
    <row r="217" spans="2:2" x14ac:dyDescent="0.25">
      <c r="B217" s="3">
        <v>4.0035664946169884</v>
      </c>
    </row>
    <row r="218" spans="2:2" x14ac:dyDescent="0.25">
      <c r="B218" s="3">
        <v>4.0058198698899838</v>
      </c>
    </row>
    <row r="219" spans="2:2" x14ac:dyDescent="0.25">
      <c r="B219" s="3">
        <v>4.0182948665511615</v>
      </c>
    </row>
    <row r="220" spans="2:2" x14ac:dyDescent="0.25">
      <c r="B220" s="3">
        <v>4.0277927040481947</v>
      </c>
    </row>
    <row r="221" spans="2:2" x14ac:dyDescent="0.25">
      <c r="B221" s="3">
        <v>4.0370824058085004</v>
      </c>
    </row>
    <row r="222" spans="2:2" x14ac:dyDescent="0.25">
      <c r="B222" s="3">
        <v>4.076794076975057</v>
      </c>
    </row>
    <row r="223" spans="2:2" x14ac:dyDescent="0.25">
      <c r="B223" s="3">
        <v>4.0884719473649387</v>
      </c>
    </row>
    <row r="224" spans="2:2" x14ac:dyDescent="0.25">
      <c r="B224" s="3">
        <v>4.104566556975537</v>
      </c>
    </row>
    <row r="225" spans="2:2" x14ac:dyDescent="0.25">
      <c r="B225" s="3">
        <v>4.1083781751951181</v>
      </c>
    </row>
    <row r="226" spans="2:2" x14ac:dyDescent="0.25">
      <c r="B226" s="3">
        <v>4.1195447791963247</v>
      </c>
    </row>
    <row r="227" spans="2:2" x14ac:dyDescent="0.25">
      <c r="B227" s="3">
        <v>4.1356898266358453</v>
      </c>
    </row>
    <row r="228" spans="2:2" x14ac:dyDescent="0.25">
      <c r="B228" s="3">
        <v>4.1372741044682932</v>
      </c>
    </row>
    <row r="229" spans="2:2" x14ac:dyDescent="0.25">
      <c r="B229" s="3">
        <v>4.1427219019057917</v>
      </c>
    </row>
    <row r="230" spans="2:2" x14ac:dyDescent="0.25">
      <c r="B230" s="3">
        <v>4.1489179876911306</v>
      </c>
    </row>
    <row r="231" spans="2:2" x14ac:dyDescent="0.25">
      <c r="B231" s="3">
        <v>4.1630265280945844</v>
      </c>
    </row>
    <row r="232" spans="2:2" x14ac:dyDescent="0.25">
      <c r="B232" s="3">
        <v>4.1720148236603114</v>
      </c>
    </row>
    <row r="233" spans="2:2" x14ac:dyDescent="0.25">
      <c r="B233" s="3">
        <v>4.1811115782156243</v>
      </c>
    </row>
    <row r="234" spans="2:2" x14ac:dyDescent="0.25">
      <c r="B234" s="3">
        <v>4.1863528558597229</v>
      </c>
    </row>
    <row r="235" spans="2:2" x14ac:dyDescent="0.25">
      <c r="B235" s="3">
        <v>4.2325245556561146</v>
      </c>
    </row>
    <row r="236" spans="2:2" x14ac:dyDescent="0.25">
      <c r="B236" s="3">
        <v>4.2396585045075623</v>
      </c>
    </row>
    <row r="237" spans="2:2" x14ac:dyDescent="0.25">
      <c r="B237" s="3">
        <v>4.2528960051465328</v>
      </c>
    </row>
    <row r="238" spans="2:2" x14ac:dyDescent="0.25">
      <c r="B238" s="3">
        <v>4.2679770681190083</v>
      </c>
    </row>
    <row r="239" spans="2:2" x14ac:dyDescent="0.25">
      <c r="B239" s="3">
        <v>4.2816243997330625</v>
      </c>
    </row>
    <row r="240" spans="2:2" x14ac:dyDescent="0.25">
      <c r="B240" s="3">
        <v>4.2841566960346862</v>
      </c>
    </row>
    <row r="241" spans="2:2" x14ac:dyDescent="0.25">
      <c r="B241" s="3">
        <v>4.308376641902453</v>
      </c>
    </row>
    <row r="242" spans="2:2" x14ac:dyDescent="0.25">
      <c r="B242" s="3">
        <v>4.3239094611110662</v>
      </c>
    </row>
    <row r="243" spans="2:2" x14ac:dyDescent="0.25">
      <c r="B243" s="3">
        <v>4.3450011115145717</v>
      </c>
    </row>
    <row r="244" spans="2:2" x14ac:dyDescent="0.25">
      <c r="B244" s="3">
        <v>4.3510687577122731</v>
      </c>
    </row>
    <row r="245" spans="2:2" x14ac:dyDescent="0.25">
      <c r="B245" s="3">
        <v>4.3517811274591871</v>
      </c>
    </row>
    <row r="246" spans="2:2" x14ac:dyDescent="0.25">
      <c r="B246" s="3">
        <v>4.3761004811405533</v>
      </c>
    </row>
    <row r="247" spans="2:2" x14ac:dyDescent="0.25">
      <c r="B247" s="3">
        <v>4.3839360521493953</v>
      </c>
    </row>
    <row r="248" spans="2:2" x14ac:dyDescent="0.25">
      <c r="B248" s="3">
        <v>4.3909124840287328</v>
      </c>
    </row>
    <row r="249" spans="2:2" x14ac:dyDescent="0.25">
      <c r="B249" s="3">
        <v>4.4381940587664195</v>
      </c>
    </row>
    <row r="250" spans="2:2" x14ac:dyDescent="0.25">
      <c r="B250" s="3">
        <v>4.4655419015862199</v>
      </c>
    </row>
    <row r="251" spans="2:2" x14ac:dyDescent="0.25">
      <c r="B251" s="3">
        <v>4.4678847183651795</v>
      </c>
    </row>
    <row r="252" spans="2:2" x14ac:dyDescent="0.25">
      <c r="B252" s="3">
        <v>4.4681873451260756</v>
      </c>
    </row>
    <row r="253" spans="2:2" x14ac:dyDescent="0.25">
      <c r="B253" s="3">
        <v>4.4815419741911411</v>
      </c>
    </row>
    <row r="254" spans="2:2" x14ac:dyDescent="0.25">
      <c r="B254" s="3">
        <v>4.483727064041986</v>
      </c>
    </row>
    <row r="255" spans="2:2" x14ac:dyDescent="0.25">
      <c r="B255" s="3">
        <v>4.486298557484262</v>
      </c>
    </row>
    <row r="256" spans="2:2" x14ac:dyDescent="0.25">
      <c r="B256" s="3">
        <v>4.4922541755801051</v>
      </c>
    </row>
    <row r="257" spans="2:2" x14ac:dyDescent="0.25">
      <c r="B257" s="3">
        <v>4.5020460187968876</v>
      </c>
    </row>
    <row r="258" spans="2:2" x14ac:dyDescent="0.25">
      <c r="B258" s="3">
        <v>4.5480565533190882</v>
      </c>
    </row>
    <row r="259" spans="2:2" x14ac:dyDescent="0.25">
      <c r="B259" s="3">
        <v>4.5540935436902474</v>
      </c>
    </row>
    <row r="260" spans="2:2" x14ac:dyDescent="0.25">
      <c r="B260" s="3">
        <v>4.5791318106204564</v>
      </c>
    </row>
    <row r="261" spans="2:2" x14ac:dyDescent="0.25">
      <c r="B261" s="3">
        <v>4.5999871156883927</v>
      </c>
    </row>
    <row r="262" spans="2:2" x14ac:dyDescent="0.25">
      <c r="B262" s="3">
        <v>4.6169777677716626</v>
      </c>
    </row>
    <row r="263" spans="2:2" x14ac:dyDescent="0.25">
      <c r="B263" s="3">
        <v>4.6234053676128539</v>
      </c>
    </row>
    <row r="264" spans="2:2" x14ac:dyDescent="0.25">
      <c r="B264" s="3">
        <v>4.6371384436976264</v>
      </c>
    </row>
    <row r="265" spans="2:2" x14ac:dyDescent="0.25">
      <c r="B265" s="3">
        <v>4.6429835325768849</v>
      </c>
    </row>
    <row r="266" spans="2:2" x14ac:dyDescent="0.25">
      <c r="B266" s="3">
        <v>4.6493150244622994</v>
      </c>
    </row>
    <row r="267" spans="2:2" x14ac:dyDescent="0.25">
      <c r="B267" s="3">
        <v>4.6551656707258955</v>
      </c>
    </row>
    <row r="268" spans="2:2" x14ac:dyDescent="0.25">
      <c r="B268" s="3">
        <v>4.6619073815185512</v>
      </c>
    </row>
    <row r="269" spans="2:2" x14ac:dyDescent="0.25">
      <c r="B269" s="3">
        <v>4.6713332230933604</v>
      </c>
    </row>
    <row r="270" spans="2:2" x14ac:dyDescent="0.25">
      <c r="B270" s="3">
        <v>4.6818525060226888</v>
      </c>
    </row>
    <row r="271" spans="2:2" x14ac:dyDescent="0.25">
      <c r="B271" s="3">
        <v>4.6958579934332798</v>
      </c>
    </row>
    <row r="272" spans="2:2" x14ac:dyDescent="0.25">
      <c r="B272" s="3">
        <v>4.7132126709397886</v>
      </c>
    </row>
    <row r="273" spans="2:2" x14ac:dyDescent="0.25">
      <c r="B273" s="3">
        <v>4.7148461744597601</v>
      </c>
    </row>
    <row r="274" spans="2:2" x14ac:dyDescent="0.25">
      <c r="B274" s="3">
        <v>4.7210308207223362</v>
      </c>
    </row>
    <row r="275" spans="2:2" x14ac:dyDescent="0.25">
      <c r="B275" s="3">
        <v>4.7248565133698843</v>
      </c>
    </row>
    <row r="276" spans="2:2" x14ac:dyDescent="0.25">
      <c r="B276" s="3">
        <v>4.7408614108451905</v>
      </c>
    </row>
    <row r="277" spans="2:2" x14ac:dyDescent="0.25">
      <c r="B277" s="3">
        <v>4.7444615799262744</v>
      </c>
    </row>
    <row r="278" spans="2:2" x14ac:dyDescent="0.25">
      <c r="B278" s="3">
        <v>4.7601788147459176</v>
      </c>
    </row>
    <row r="279" spans="2:2" x14ac:dyDescent="0.25">
      <c r="B279" s="3">
        <v>4.7624379530060983</v>
      </c>
    </row>
    <row r="280" spans="2:2" x14ac:dyDescent="0.25">
      <c r="B280" s="3">
        <v>4.7743453612388587</v>
      </c>
    </row>
    <row r="281" spans="2:2" x14ac:dyDescent="0.25">
      <c r="B281" s="3">
        <v>4.778426999234207</v>
      </c>
    </row>
    <row r="282" spans="2:2" x14ac:dyDescent="0.25">
      <c r="B282" s="3">
        <v>4.7917353338906219</v>
      </c>
    </row>
    <row r="283" spans="2:2" x14ac:dyDescent="0.25">
      <c r="B283" s="3">
        <v>4.7980109794040908</v>
      </c>
    </row>
    <row r="284" spans="2:2" x14ac:dyDescent="0.25">
      <c r="B284" s="3">
        <v>4.8030199162686458</v>
      </c>
    </row>
    <row r="285" spans="2:2" x14ac:dyDescent="0.25">
      <c r="B285" s="3">
        <v>4.8074275850360007</v>
      </c>
    </row>
    <row r="286" spans="2:2" x14ac:dyDescent="0.25">
      <c r="B286" s="3">
        <v>4.8100834856877412</v>
      </c>
    </row>
    <row r="287" spans="2:2" x14ac:dyDescent="0.25">
      <c r="B287" s="3">
        <v>4.8184118125822062</v>
      </c>
    </row>
    <row r="288" spans="2:2" x14ac:dyDescent="0.25">
      <c r="B288" s="3">
        <v>4.8206462858219101</v>
      </c>
    </row>
    <row r="289" spans="2:2" x14ac:dyDescent="0.25">
      <c r="B289" s="3">
        <v>4.8347383540147471</v>
      </c>
    </row>
    <row r="290" spans="2:2" x14ac:dyDescent="0.25">
      <c r="B290" s="3">
        <v>4.8566444866070908</v>
      </c>
    </row>
    <row r="291" spans="2:2" x14ac:dyDescent="0.25">
      <c r="B291" s="3">
        <v>4.8634524394332335</v>
      </c>
    </row>
    <row r="292" spans="2:2" x14ac:dyDescent="0.25">
      <c r="B292" s="3">
        <v>4.8653529739693884</v>
      </c>
    </row>
    <row r="293" spans="2:2" x14ac:dyDescent="0.25">
      <c r="B293" s="3">
        <v>4.8728924560481071</v>
      </c>
    </row>
    <row r="294" spans="2:2" x14ac:dyDescent="0.25">
      <c r="B294" s="3">
        <v>4.8968524370094295</v>
      </c>
    </row>
    <row r="295" spans="2:2" x14ac:dyDescent="0.25">
      <c r="B295" s="3">
        <v>4.9035991496225675</v>
      </c>
    </row>
    <row r="296" spans="2:2" x14ac:dyDescent="0.25">
      <c r="B296" s="3">
        <v>4.9063815220530778</v>
      </c>
    </row>
    <row r="297" spans="2:2" x14ac:dyDescent="0.25">
      <c r="B297" s="3">
        <v>4.924036591642925</v>
      </c>
    </row>
    <row r="298" spans="2:2" x14ac:dyDescent="0.25">
      <c r="B298" s="3">
        <v>4.9551750631546039</v>
      </c>
    </row>
    <row r="299" spans="2:2" x14ac:dyDescent="0.25">
      <c r="B299" s="3">
        <v>4.9710048826031192</v>
      </c>
    </row>
    <row r="300" spans="2:2" x14ac:dyDescent="0.25">
      <c r="B300" s="3">
        <v>4.9794713964094077</v>
      </c>
    </row>
    <row r="301" spans="2:2" x14ac:dyDescent="0.25">
      <c r="B301" s="3">
        <v>4.9839451785875566</v>
      </c>
    </row>
    <row r="302" spans="2:2" x14ac:dyDescent="0.25">
      <c r="B302" s="3">
        <v>4.9845392108564832</v>
      </c>
    </row>
    <row r="303" spans="2:2" x14ac:dyDescent="0.25">
      <c r="B303" s="3">
        <v>5.0115266415831217</v>
      </c>
    </row>
    <row r="304" spans="2:2" x14ac:dyDescent="0.25">
      <c r="B304" s="3">
        <v>5.0124744848037111</v>
      </c>
    </row>
    <row r="305" spans="2:2" x14ac:dyDescent="0.25">
      <c r="B305" s="3">
        <v>5.0351646374275001</v>
      </c>
    </row>
    <row r="306" spans="2:2" x14ac:dyDescent="0.25">
      <c r="B306" s="3">
        <v>5.0378241882864074</v>
      </c>
    </row>
    <row r="307" spans="2:2" x14ac:dyDescent="0.25">
      <c r="B307" s="3">
        <v>5.0620955296321517</v>
      </c>
    </row>
    <row r="308" spans="2:2" x14ac:dyDescent="0.25">
      <c r="B308" s="3">
        <v>5.1102816534362523</v>
      </c>
    </row>
    <row r="309" spans="2:2" x14ac:dyDescent="0.25">
      <c r="B309" s="3">
        <v>5.1173692857946813</v>
      </c>
    </row>
    <row r="310" spans="2:2" x14ac:dyDescent="0.25">
      <c r="B310" s="3">
        <v>5.1629970351991572</v>
      </c>
    </row>
    <row r="311" spans="2:2" x14ac:dyDescent="0.25">
      <c r="B311" s="3">
        <v>5.1683957141025845</v>
      </c>
    </row>
    <row r="312" spans="2:2" x14ac:dyDescent="0.25">
      <c r="B312" s="3">
        <v>5.1746023204522604</v>
      </c>
    </row>
    <row r="313" spans="2:2" x14ac:dyDescent="0.25">
      <c r="B313" s="3">
        <v>5.1777483350727689</v>
      </c>
    </row>
    <row r="314" spans="2:2" x14ac:dyDescent="0.25">
      <c r="B314" s="3">
        <v>5.183974025698312</v>
      </c>
    </row>
    <row r="315" spans="2:2" x14ac:dyDescent="0.25">
      <c r="B315" s="3">
        <v>5.2053865718118981</v>
      </c>
    </row>
    <row r="316" spans="2:2" x14ac:dyDescent="0.25">
      <c r="B316" s="3">
        <v>5.2109721208846675</v>
      </c>
    </row>
    <row r="317" spans="2:2" x14ac:dyDescent="0.25">
      <c r="B317" s="3">
        <v>5.2123681395495209</v>
      </c>
    </row>
    <row r="318" spans="2:2" x14ac:dyDescent="0.25">
      <c r="B318" s="3">
        <v>5.2369872579999575</v>
      </c>
    </row>
    <row r="319" spans="2:2" x14ac:dyDescent="0.25">
      <c r="B319" s="3">
        <v>5.2431489719755264</v>
      </c>
    </row>
    <row r="320" spans="2:2" x14ac:dyDescent="0.25">
      <c r="B320" s="3">
        <v>5.2513442164614421</v>
      </c>
    </row>
    <row r="321" spans="2:2" x14ac:dyDescent="0.25">
      <c r="B321" s="3">
        <v>5.2937465626473017</v>
      </c>
    </row>
    <row r="322" spans="2:2" x14ac:dyDescent="0.25">
      <c r="B322" s="3">
        <v>5.2978658038289606</v>
      </c>
    </row>
    <row r="323" spans="2:2" x14ac:dyDescent="0.25">
      <c r="B323" s="3">
        <v>5.3004464129291264</v>
      </c>
    </row>
    <row r="324" spans="2:2" x14ac:dyDescent="0.25">
      <c r="B324" s="3">
        <v>5.3020896997630143</v>
      </c>
    </row>
    <row r="325" spans="2:2" x14ac:dyDescent="0.25">
      <c r="B325" s="3">
        <v>5.3149245053932814</v>
      </c>
    </row>
    <row r="326" spans="2:2" x14ac:dyDescent="0.25">
      <c r="B326" s="3">
        <v>5.3183027441139519</v>
      </c>
    </row>
    <row r="327" spans="2:2" x14ac:dyDescent="0.25">
      <c r="B327" s="3">
        <v>5.3283878000850455</v>
      </c>
    </row>
    <row r="328" spans="2:2" x14ac:dyDescent="0.25">
      <c r="B328" s="3">
        <v>5.3295468615279917</v>
      </c>
    </row>
    <row r="329" spans="2:2" x14ac:dyDescent="0.25">
      <c r="B329" s="3">
        <v>5.3543243567481689</v>
      </c>
    </row>
    <row r="330" spans="2:2" x14ac:dyDescent="0.25">
      <c r="B330" s="3">
        <v>5.3574029667703131</v>
      </c>
    </row>
    <row r="331" spans="2:2" x14ac:dyDescent="0.25">
      <c r="B331" s="3">
        <v>5.3703484788619811</v>
      </c>
    </row>
    <row r="332" spans="2:2" x14ac:dyDescent="0.25">
      <c r="B332" s="3">
        <v>5.3953515323195536</v>
      </c>
    </row>
    <row r="333" spans="2:2" x14ac:dyDescent="0.25">
      <c r="B333" s="3">
        <v>5.4118844078336199</v>
      </c>
    </row>
    <row r="334" spans="2:2" x14ac:dyDescent="0.25">
      <c r="B334" s="3">
        <v>5.4266441939771344</v>
      </c>
    </row>
    <row r="335" spans="2:2" x14ac:dyDescent="0.25">
      <c r="B335" s="3">
        <v>5.4277561260887843</v>
      </c>
    </row>
    <row r="336" spans="2:2" x14ac:dyDescent="0.25">
      <c r="B336" s="3">
        <v>5.4285613047429253</v>
      </c>
    </row>
    <row r="337" spans="2:2" x14ac:dyDescent="0.25">
      <c r="B337" s="3">
        <v>5.4382982600984224</v>
      </c>
    </row>
    <row r="338" spans="2:2" x14ac:dyDescent="0.25">
      <c r="B338" s="3">
        <v>5.4443597715177123</v>
      </c>
    </row>
    <row r="339" spans="2:2" x14ac:dyDescent="0.25">
      <c r="B339" s="3">
        <v>5.4795125557293742</v>
      </c>
    </row>
    <row r="340" spans="2:2" x14ac:dyDescent="0.25">
      <c r="B340" s="3">
        <v>5.4838103368457842</v>
      </c>
    </row>
    <row r="341" spans="2:2" x14ac:dyDescent="0.25">
      <c r="B341" s="3">
        <v>5.4999975139406345</v>
      </c>
    </row>
    <row r="342" spans="2:2" x14ac:dyDescent="0.25">
      <c r="B342" s="3">
        <v>5.5285560216484386</v>
      </c>
    </row>
    <row r="343" spans="2:2" x14ac:dyDescent="0.25">
      <c r="B343" s="3">
        <v>5.5342179367166153</v>
      </c>
    </row>
    <row r="344" spans="2:2" x14ac:dyDescent="0.25">
      <c r="B344" s="3">
        <v>5.5356527272728746</v>
      </c>
    </row>
    <row r="345" spans="2:2" x14ac:dyDescent="0.25">
      <c r="B345" s="3">
        <v>5.5409410906478582</v>
      </c>
    </row>
    <row r="346" spans="2:2" x14ac:dyDescent="0.25">
      <c r="B346" s="3">
        <v>5.5644749570831298</v>
      </c>
    </row>
    <row r="347" spans="2:2" x14ac:dyDescent="0.25">
      <c r="B347" s="3">
        <v>5.5702264784754076</v>
      </c>
    </row>
    <row r="348" spans="2:2" x14ac:dyDescent="0.25">
      <c r="B348" s="3">
        <v>5.5702815522043236</v>
      </c>
    </row>
    <row r="349" spans="2:2" x14ac:dyDescent="0.25">
      <c r="B349" s="3">
        <v>5.5912906027448663</v>
      </c>
    </row>
    <row r="350" spans="2:2" x14ac:dyDescent="0.25">
      <c r="B350" s="3">
        <v>5.6029616063436363</v>
      </c>
    </row>
    <row r="351" spans="2:2" x14ac:dyDescent="0.25">
      <c r="B351" s="3">
        <v>5.6069125569917846</v>
      </c>
    </row>
    <row r="352" spans="2:2" x14ac:dyDescent="0.25">
      <c r="B352" s="3">
        <v>5.6250624501813853</v>
      </c>
    </row>
    <row r="353" spans="2:2" x14ac:dyDescent="0.25">
      <c r="B353" s="3">
        <v>5.6302674913984934</v>
      </c>
    </row>
    <row r="354" spans="2:2" x14ac:dyDescent="0.25">
      <c r="B354" s="3">
        <v>5.6434548436912157</v>
      </c>
    </row>
    <row r="355" spans="2:2" x14ac:dyDescent="0.25">
      <c r="B355" s="3">
        <v>5.6537547394956666</v>
      </c>
    </row>
    <row r="356" spans="2:2" x14ac:dyDescent="0.25">
      <c r="B356" s="3">
        <v>5.6716319602297816</v>
      </c>
    </row>
    <row r="357" spans="2:2" x14ac:dyDescent="0.25">
      <c r="B357" s="3">
        <v>5.6751718325523086</v>
      </c>
    </row>
    <row r="358" spans="2:2" x14ac:dyDescent="0.25">
      <c r="B358" s="3">
        <v>5.6766638833933492</v>
      </c>
    </row>
    <row r="359" spans="2:2" x14ac:dyDescent="0.25">
      <c r="B359" s="3">
        <v>5.6798136721833625</v>
      </c>
    </row>
    <row r="360" spans="2:2" x14ac:dyDescent="0.25">
      <c r="B360" s="3">
        <v>5.686192555752263</v>
      </c>
    </row>
    <row r="361" spans="2:2" x14ac:dyDescent="0.25">
      <c r="B361" s="3">
        <v>5.6881315313594554</v>
      </c>
    </row>
    <row r="362" spans="2:2" x14ac:dyDescent="0.25">
      <c r="B362" s="3">
        <v>5.6896234020839058</v>
      </c>
    </row>
    <row r="363" spans="2:2" x14ac:dyDescent="0.25">
      <c r="B363" s="3">
        <v>5.6940682298202967</v>
      </c>
    </row>
    <row r="364" spans="2:2" x14ac:dyDescent="0.25">
      <c r="B364" s="3">
        <v>5.6983303672276975</v>
      </c>
    </row>
    <row r="365" spans="2:2" x14ac:dyDescent="0.25">
      <c r="B365" s="3">
        <v>5.7175352875575465</v>
      </c>
    </row>
    <row r="366" spans="2:2" x14ac:dyDescent="0.25">
      <c r="B366" s="3">
        <v>5.722789244729702</v>
      </c>
    </row>
    <row r="367" spans="2:2" x14ac:dyDescent="0.25">
      <c r="B367" s="3">
        <v>5.7366797585587328</v>
      </c>
    </row>
    <row r="368" spans="2:2" x14ac:dyDescent="0.25">
      <c r="B368" s="3">
        <v>5.7432331696532186</v>
      </c>
    </row>
    <row r="369" spans="2:2" x14ac:dyDescent="0.25">
      <c r="B369" s="3">
        <v>5.7456820714129053</v>
      </c>
    </row>
    <row r="370" spans="2:2" x14ac:dyDescent="0.25">
      <c r="B370" s="3">
        <v>5.7621980715023575</v>
      </c>
    </row>
    <row r="371" spans="2:2" x14ac:dyDescent="0.25">
      <c r="B371" s="3">
        <v>5.7870861788702985</v>
      </c>
    </row>
    <row r="372" spans="2:2" x14ac:dyDescent="0.25">
      <c r="B372" s="3">
        <v>5.7996318844720154</v>
      </c>
    </row>
    <row r="373" spans="2:2" x14ac:dyDescent="0.25">
      <c r="B373" s="3">
        <v>5.7998687338233443</v>
      </c>
    </row>
    <row r="374" spans="2:2" x14ac:dyDescent="0.25">
      <c r="B374" s="3">
        <v>5.8012173585926723</v>
      </c>
    </row>
    <row r="375" spans="2:2" x14ac:dyDescent="0.25">
      <c r="B375" s="3">
        <v>5.8188735392061117</v>
      </c>
    </row>
    <row r="376" spans="2:2" x14ac:dyDescent="0.25">
      <c r="B376" s="3">
        <v>5.8210764328638405</v>
      </c>
    </row>
    <row r="377" spans="2:2" x14ac:dyDescent="0.25">
      <c r="B377" s="3">
        <v>5.8241030612876594</v>
      </c>
    </row>
    <row r="378" spans="2:2" x14ac:dyDescent="0.25">
      <c r="B378" s="3">
        <v>5.8424184606146463</v>
      </c>
    </row>
    <row r="379" spans="2:2" x14ac:dyDescent="0.25">
      <c r="B379" s="3">
        <v>5.8501460985466052</v>
      </c>
    </row>
    <row r="380" spans="2:2" x14ac:dyDescent="0.25">
      <c r="B380" s="3">
        <v>5.85195775051384</v>
      </c>
    </row>
    <row r="381" spans="2:2" x14ac:dyDescent="0.25">
      <c r="B381" s="3">
        <v>5.8580198292772332</v>
      </c>
    </row>
    <row r="382" spans="2:2" x14ac:dyDescent="0.25">
      <c r="B382" s="3">
        <v>5.8729833233842266</v>
      </c>
    </row>
    <row r="383" spans="2:2" x14ac:dyDescent="0.25">
      <c r="B383" s="3">
        <v>5.8868871684578838</v>
      </c>
    </row>
    <row r="384" spans="2:2" x14ac:dyDescent="0.25">
      <c r="B384" s="3">
        <v>5.8989562066501016</v>
      </c>
    </row>
    <row r="385" spans="2:2" x14ac:dyDescent="0.25">
      <c r="B385" s="3">
        <v>5.9052793267229369</v>
      </c>
    </row>
    <row r="386" spans="2:2" x14ac:dyDescent="0.25">
      <c r="B386" s="3">
        <v>5.919608658022546</v>
      </c>
    </row>
    <row r="387" spans="2:2" x14ac:dyDescent="0.25">
      <c r="B387" s="3">
        <v>5.927581776085673</v>
      </c>
    </row>
    <row r="388" spans="2:2" x14ac:dyDescent="0.25">
      <c r="B388" s="3">
        <v>5.9332365731611203</v>
      </c>
    </row>
    <row r="389" spans="2:2" x14ac:dyDescent="0.25">
      <c r="B389" s="3">
        <v>5.9472005112988509</v>
      </c>
    </row>
    <row r="390" spans="2:2" x14ac:dyDescent="0.25">
      <c r="B390" s="3">
        <v>5.9583784498913168</v>
      </c>
    </row>
    <row r="391" spans="2:2" x14ac:dyDescent="0.25">
      <c r="B391" s="3">
        <v>5.95944101666114</v>
      </c>
    </row>
    <row r="392" spans="2:2" x14ac:dyDescent="0.25">
      <c r="B392" s="3">
        <v>5.9614995538844884</v>
      </c>
    </row>
    <row r="393" spans="2:2" x14ac:dyDescent="0.25">
      <c r="B393" s="3">
        <v>5.9638346635641639</v>
      </c>
    </row>
    <row r="394" spans="2:2" x14ac:dyDescent="0.25">
      <c r="B394" s="3">
        <v>5.9650984591544489</v>
      </c>
    </row>
    <row r="395" spans="2:2" x14ac:dyDescent="0.25">
      <c r="B395" s="3">
        <v>5.9939977493181775</v>
      </c>
    </row>
    <row r="396" spans="2:2" x14ac:dyDescent="0.25">
      <c r="B396" s="3">
        <v>6.00366367231429</v>
      </c>
    </row>
    <row r="397" spans="2:2" x14ac:dyDescent="0.25">
      <c r="B397" s="3">
        <v>6.0168443640277856</v>
      </c>
    </row>
    <row r="398" spans="2:2" x14ac:dyDescent="0.25">
      <c r="B398" s="3">
        <v>6.024555371965711</v>
      </c>
    </row>
    <row r="399" spans="2:2" x14ac:dyDescent="0.25">
      <c r="B399" s="3">
        <v>6.0310590139338087</v>
      </c>
    </row>
    <row r="400" spans="2:2" x14ac:dyDescent="0.25">
      <c r="B400" s="3">
        <v>6.0350180868196741</v>
      </c>
    </row>
    <row r="401" spans="2:2" x14ac:dyDescent="0.25">
      <c r="B401" s="3">
        <v>6.0435783904456004</v>
      </c>
    </row>
    <row r="402" spans="2:2" x14ac:dyDescent="0.25">
      <c r="B402" s="3">
        <v>6.0603181835188584</v>
      </c>
    </row>
    <row r="403" spans="2:2" x14ac:dyDescent="0.25">
      <c r="B403" s="3">
        <v>6.0603245027027679</v>
      </c>
    </row>
    <row r="404" spans="2:2" x14ac:dyDescent="0.25">
      <c r="B404" s="3">
        <v>6.0709281920300198</v>
      </c>
    </row>
    <row r="405" spans="2:2" x14ac:dyDescent="0.25">
      <c r="B405" s="3">
        <v>6.0730417608169462</v>
      </c>
    </row>
    <row r="406" spans="2:2" x14ac:dyDescent="0.25">
      <c r="B406" s="3">
        <v>6.0870791497093215</v>
      </c>
    </row>
    <row r="407" spans="2:2" x14ac:dyDescent="0.25">
      <c r="B407" s="3">
        <v>6.0882638194249834</v>
      </c>
    </row>
    <row r="408" spans="2:2" x14ac:dyDescent="0.25">
      <c r="B408" s="3">
        <v>6.0911897786613522</v>
      </c>
    </row>
    <row r="409" spans="2:2" x14ac:dyDescent="0.25">
      <c r="B409" s="3">
        <v>6.0965230619994726</v>
      </c>
    </row>
    <row r="410" spans="2:2" x14ac:dyDescent="0.25">
      <c r="B410" s="3">
        <v>6.1013066010777024</v>
      </c>
    </row>
    <row r="411" spans="2:2" x14ac:dyDescent="0.25">
      <c r="B411" s="3">
        <v>6.114625988994379</v>
      </c>
    </row>
    <row r="412" spans="2:2" x14ac:dyDescent="0.25">
      <c r="B412" s="3">
        <v>6.138122744727478</v>
      </c>
    </row>
    <row r="413" spans="2:2" x14ac:dyDescent="0.25">
      <c r="B413" s="3">
        <v>6.1525684454797744</v>
      </c>
    </row>
    <row r="414" spans="2:2" x14ac:dyDescent="0.25">
      <c r="B414" s="3">
        <v>6.1586141966450798</v>
      </c>
    </row>
    <row r="415" spans="2:2" x14ac:dyDescent="0.25">
      <c r="B415" s="3">
        <v>6.1598064445022187</v>
      </c>
    </row>
    <row r="416" spans="2:2" x14ac:dyDescent="0.25">
      <c r="B416" s="3">
        <v>6.1656486459363213</v>
      </c>
    </row>
    <row r="417" spans="2:2" x14ac:dyDescent="0.25">
      <c r="B417" s="3">
        <v>6.1726701876725096</v>
      </c>
    </row>
    <row r="418" spans="2:2" x14ac:dyDescent="0.25">
      <c r="B418" s="3">
        <v>6.1737273286690852</v>
      </c>
    </row>
    <row r="419" spans="2:2" x14ac:dyDescent="0.25">
      <c r="B419" s="3">
        <v>6.1784203398287483</v>
      </c>
    </row>
    <row r="420" spans="2:2" x14ac:dyDescent="0.25">
      <c r="B420" s="3">
        <v>6.2137773702281152</v>
      </c>
    </row>
    <row r="421" spans="2:2" x14ac:dyDescent="0.25">
      <c r="B421" s="3">
        <v>6.2259126853843334</v>
      </c>
    </row>
    <row r="422" spans="2:2" x14ac:dyDescent="0.25">
      <c r="B422" s="3">
        <v>6.2281759336961455</v>
      </c>
    </row>
    <row r="423" spans="2:2" x14ac:dyDescent="0.25">
      <c r="B423" s="3">
        <v>6.2569900710970323</v>
      </c>
    </row>
    <row r="424" spans="2:2" x14ac:dyDescent="0.25">
      <c r="B424" s="3">
        <v>6.284131128038644</v>
      </c>
    </row>
    <row r="425" spans="2:2" x14ac:dyDescent="0.25">
      <c r="B425" s="3">
        <v>6.3277434245852726</v>
      </c>
    </row>
    <row r="426" spans="2:2" x14ac:dyDescent="0.25">
      <c r="B426" s="3">
        <v>6.3369027969501888</v>
      </c>
    </row>
    <row r="427" spans="2:2" x14ac:dyDescent="0.25">
      <c r="B427" s="3">
        <v>6.3402832282973023</v>
      </c>
    </row>
    <row r="428" spans="2:2" x14ac:dyDescent="0.25">
      <c r="B428" s="3">
        <v>6.3437255899775797</v>
      </c>
    </row>
    <row r="429" spans="2:2" x14ac:dyDescent="0.25">
      <c r="B429" s="3">
        <v>6.3489114855343152</v>
      </c>
    </row>
    <row r="430" spans="2:2" x14ac:dyDescent="0.25">
      <c r="B430" s="3">
        <v>6.3719535784021364</v>
      </c>
    </row>
    <row r="431" spans="2:2" x14ac:dyDescent="0.25">
      <c r="B431" s="3">
        <v>6.3770332321325833</v>
      </c>
    </row>
    <row r="432" spans="2:2" x14ac:dyDescent="0.25">
      <c r="B432" s="3">
        <v>6.3857784698150883</v>
      </c>
    </row>
    <row r="433" spans="2:2" x14ac:dyDescent="0.25">
      <c r="B433" s="3">
        <v>6.3872332427966674</v>
      </c>
    </row>
    <row r="434" spans="2:2" x14ac:dyDescent="0.25">
      <c r="B434" s="3">
        <v>6.3936384929665273</v>
      </c>
    </row>
    <row r="435" spans="2:2" x14ac:dyDescent="0.25">
      <c r="B435" s="3">
        <v>6.407237476540697</v>
      </c>
    </row>
    <row r="436" spans="2:2" x14ac:dyDescent="0.25">
      <c r="B436" s="3">
        <v>6.4082497572837713</v>
      </c>
    </row>
    <row r="437" spans="2:2" x14ac:dyDescent="0.25">
      <c r="B437" s="3">
        <v>6.4279427129895161</v>
      </c>
    </row>
    <row r="438" spans="2:2" x14ac:dyDescent="0.25">
      <c r="B438" s="3">
        <v>6.4347410634427034</v>
      </c>
    </row>
    <row r="439" spans="2:2" x14ac:dyDescent="0.25">
      <c r="B439" s="3">
        <v>6.4351815707642173</v>
      </c>
    </row>
    <row r="440" spans="2:2" x14ac:dyDescent="0.25">
      <c r="B440" s="3">
        <v>6.4683366565727543</v>
      </c>
    </row>
    <row r="441" spans="2:2" x14ac:dyDescent="0.25">
      <c r="B441" s="3">
        <v>6.4722960367149591</v>
      </c>
    </row>
    <row r="442" spans="2:2" x14ac:dyDescent="0.25">
      <c r="B442" s="3">
        <v>6.482482009900731</v>
      </c>
    </row>
    <row r="443" spans="2:2" x14ac:dyDescent="0.25">
      <c r="B443" s="3">
        <v>6.4891847911828764</v>
      </c>
    </row>
    <row r="444" spans="2:2" x14ac:dyDescent="0.25">
      <c r="B444" s="3">
        <v>6.5534381889756785</v>
      </c>
    </row>
    <row r="445" spans="2:2" x14ac:dyDescent="0.25">
      <c r="B445" s="3">
        <v>6.5535084638022161</v>
      </c>
    </row>
    <row r="446" spans="2:2" x14ac:dyDescent="0.25">
      <c r="B446" s="3">
        <v>6.5677259163603043</v>
      </c>
    </row>
    <row r="447" spans="2:2" x14ac:dyDescent="0.25">
      <c r="B447" s="3">
        <v>6.5947334840574499</v>
      </c>
    </row>
    <row r="448" spans="2:2" x14ac:dyDescent="0.25">
      <c r="B448" s="3">
        <v>6.60913490950451</v>
      </c>
    </row>
    <row r="449" spans="2:2" x14ac:dyDescent="0.25">
      <c r="B449" s="3">
        <v>6.623595213827544</v>
      </c>
    </row>
    <row r="450" spans="2:2" x14ac:dyDescent="0.25">
      <c r="B450" s="3">
        <v>6.6339792661886143</v>
      </c>
    </row>
    <row r="451" spans="2:2" x14ac:dyDescent="0.25">
      <c r="B451" s="3">
        <v>6.6367311754327831</v>
      </c>
    </row>
    <row r="452" spans="2:2" x14ac:dyDescent="0.25">
      <c r="B452" s="3">
        <v>6.6368943783950423</v>
      </c>
    </row>
    <row r="453" spans="2:2" x14ac:dyDescent="0.25">
      <c r="B453" s="3">
        <v>6.637559410440411</v>
      </c>
    </row>
    <row r="454" spans="2:2" x14ac:dyDescent="0.25">
      <c r="B454" s="3">
        <v>6.6534446059167536</v>
      </c>
    </row>
    <row r="455" spans="2:2" x14ac:dyDescent="0.25">
      <c r="B455" s="3">
        <v>6.6664162985169018</v>
      </c>
    </row>
    <row r="456" spans="2:2" x14ac:dyDescent="0.25">
      <c r="B456" s="3">
        <v>6.6816220279119811</v>
      </c>
    </row>
    <row r="457" spans="2:2" x14ac:dyDescent="0.25">
      <c r="B457" s="3">
        <v>6.7177488517731616</v>
      </c>
    </row>
    <row r="458" spans="2:2" x14ac:dyDescent="0.25">
      <c r="B458" s="3">
        <v>6.7443868897507278</v>
      </c>
    </row>
    <row r="459" spans="2:2" x14ac:dyDescent="0.25">
      <c r="B459" s="3">
        <v>6.7501647080210487</v>
      </c>
    </row>
    <row r="460" spans="2:2" x14ac:dyDescent="0.25">
      <c r="B460" s="3">
        <v>6.7615233885872277</v>
      </c>
    </row>
    <row r="461" spans="2:2" x14ac:dyDescent="0.25">
      <c r="B461" s="3">
        <v>6.7773144080578103</v>
      </c>
    </row>
    <row r="462" spans="2:2" x14ac:dyDescent="0.25">
      <c r="B462" s="3">
        <v>6.7814831042125778</v>
      </c>
    </row>
    <row r="463" spans="2:2" x14ac:dyDescent="0.25">
      <c r="B463" s="3">
        <v>6.793869192933589</v>
      </c>
    </row>
    <row r="464" spans="2:2" x14ac:dyDescent="0.25">
      <c r="B464" s="3">
        <v>6.8000694810007865</v>
      </c>
    </row>
    <row r="465" spans="2:2" x14ac:dyDescent="0.25">
      <c r="B465" s="3">
        <v>6.8014823287449904</v>
      </c>
    </row>
    <row r="466" spans="2:2" x14ac:dyDescent="0.25">
      <c r="B466" s="3">
        <v>6.850579911525208</v>
      </c>
    </row>
    <row r="467" spans="2:2" x14ac:dyDescent="0.25">
      <c r="B467" s="3">
        <v>6.8569305506550524</v>
      </c>
    </row>
    <row r="468" spans="2:2" x14ac:dyDescent="0.25">
      <c r="B468" s="3">
        <v>6.860448415317606</v>
      </c>
    </row>
    <row r="469" spans="2:2" x14ac:dyDescent="0.25">
      <c r="B469" s="3">
        <v>6.8614562305926219</v>
      </c>
    </row>
    <row r="470" spans="2:2" x14ac:dyDescent="0.25">
      <c r="B470" s="3">
        <v>6.8741475009309463</v>
      </c>
    </row>
    <row r="471" spans="2:2" x14ac:dyDescent="0.25">
      <c r="B471" s="3">
        <v>6.9136812188394199</v>
      </c>
    </row>
    <row r="472" spans="2:2" x14ac:dyDescent="0.25">
      <c r="B472" s="3">
        <v>6.9141066135827964</v>
      </c>
    </row>
    <row r="473" spans="2:2" x14ac:dyDescent="0.25">
      <c r="B473" s="3">
        <v>6.9159850787192045</v>
      </c>
    </row>
    <row r="474" spans="2:2" x14ac:dyDescent="0.25">
      <c r="B474" s="3">
        <v>6.9407125794394497</v>
      </c>
    </row>
    <row r="475" spans="2:2" x14ac:dyDescent="0.25">
      <c r="B475" s="3">
        <v>6.9415579880614153</v>
      </c>
    </row>
    <row r="476" spans="2:2" x14ac:dyDescent="0.25">
      <c r="B476" s="3">
        <v>6.9437104123950695</v>
      </c>
    </row>
    <row r="477" spans="2:2" x14ac:dyDescent="0.25">
      <c r="B477" s="3">
        <v>6.9544249460733951</v>
      </c>
    </row>
    <row r="478" spans="2:2" x14ac:dyDescent="0.25">
      <c r="B478" s="3">
        <v>6.958802952277737</v>
      </c>
    </row>
    <row r="479" spans="2:2" x14ac:dyDescent="0.25">
      <c r="B479" s="3">
        <v>6.9782418398239381</v>
      </c>
    </row>
    <row r="480" spans="2:2" x14ac:dyDescent="0.25">
      <c r="B480" s="3">
        <v>6.9936333604735426</v>
      </c>
    </row>
    <row r="481" spans="2:2" x14ac:dyDescent="0.25">
      <c r="B481" s="3">
        <v>6.9972854973127587</v>
      </c>
    </row>
    <row r="482" spans="2:2" x14ac:dyDescent="0.25">
      <c r="B482" s="3">
        <v>7.0113965285604154</v>
      </c>
    </row>
    <row r="483" spans="2:2" x14ac:dyDescent="0.25">
      <c r="B483" s="3">
        <v>7.014181199184824</v>
      </c>
    </row>
    <row r="484" spans="2:2" x14ac:dyDescent="0.25">
      <c r="B484" s="3">
        <v>7.0161595316761938</v>
      </c>
    </row>
    <row r="485" spans="2:2" x14ac:dyDescent="0.25">
      <c r="B485" s="3">
        <v>7.0191631538881625</v>
      </c>
    </row>
    <row r="486" spans="2:2" x14ac:dyDescent="0.25">
      <c r="B486" s="3">
        <v>7.0288712734624026</v>
      </c>
    </row>
    <row r="487" spans="2:2" x14ac:dyDescent="0.25">
      <c r="B487" s="3">
        <v>7.0341840590538336</v>
      </c>
    </row>
    <row r="488" spans="2:2" x14ac:dyDescent="0.25">
      <c r="B488" s="3">
        <v>7.0414608315223397</v>
      </c>
    </row>
    <row r="489" spans="2:2" x14ac:dyDescent="0.25">
      <c r="B489" s="3">
        <v>7.0623224912688674</v>
      </c>
    </row>
    <row r="490" spans="2:2" x14ac:dyDescent="0.25">
      <c r="B490" s="3">
        <v>7.0636238709625019</v>
      </c>
    </row>
    <row r="491" spans="2:2" x14ac:dyDescent="0.25">
      <c r="B491" s="3">
        <v>7.0897127408798237</v>
      </c>
    </row>
    <row r="492" spans="2:2" x14ac:dyDescent="0.25">
      <c r="B492" s="3">
        <v>7.0956192432013774</v>
      </c>
    </row>
    <row r="493" spans="2:2" x14ac:dyDescent="0.25">
      <c r="B493" s="3">
        <v>7.1055942101720309</v>
      </c>
    </row>
    <row r="494" spans="2:2" x14ac:dyDescent="0.25">
      <c r="B494" s="3">
        <v>7.1175304577458434</v>
      </c>
    </row>
    <row r="495" spans="2:2" x14ac:dyDescent="0.25">
      <c r="B495" s="3">
        <v>7.1241462547568526</v>
      </c>
    </row>
    <row r="496" spans="2:2" x14ac:dyDescent="0.25">
      <c r="B496" s="3">
        <v>7.1294743851407318</v>
      </c>
    </row>
    <row r="497" spans="2:2" x14ac:dyDescent="0.25">
      <c r="B497" s="3">
        <v>7.1384995035073153</v>
      </c>
    </row>
    <row r="498" spans="2:2" x14ac:dyDescent="0.25">
      <c r="B498" s="3">
        <v>7.1408095898403738</v>
      </c>
    </row>
    <row r="499" spans="2:2" x14ac:dyDescent="0.25">
      <c r="B499" s="3">
        <v>7.1433821174757313</v>
      </c>
    </row>
    <row r="500" spans="2:2" x14ac:dyDescent="0.25">
      <c r="B500" s="3">
        <v>7.146367320450639</v>
      </c>
    </row>
    <row r="501" spans="2:2" x14ac:dyDescent="0.25">
      <c r="B501" s="3">
        <v>7.1496071997120545</v>
      </c>
    </row>
    <row r="502" spans="2:2" x14ac:dyDescent="0.25">
      <c r="B502" s="3">
        <v>7.169424135220094</v>
      </c>
    </row>
    <row r="503" spans="2:2" x14ac:dyDescent="0.25">
      <c r="B503" s="3">
        <v>7.1838383865030142</v>
      </c>
    </row>
    <row r="504" spans="2:2" x14ac:dyDescent="0.25">
      <c r="B504" s="3">
        <v>7.1916866950850942</v>
      </c>
    </row>
    <row r="505" spans="2:2" x14ac:dyDescent="0.25">
      <c r="B505" s="3">
        <v>7.2123054728495077</v>
      </c>
    </row>
    <row r="506" spans="2:2" x14ac:dyDescent="0.25">
      <c r="B506" s="3">
        <v>7.2184383786169715</v>
      </c>
    </row>
    <row r="507" spans="2:2" x14ac:dyDescent="0.25">
      <c r="B507" s="3">
        <v>7.222618329051385</v>
      </c>
    </row>
    <row r="508" spans="2:2" x14ac:dyDescent="0.25">
      <c r="B508" s="3">
        <v>7.251058512890574</v>
      </c>
    </row>
    <row r="509" spans="2:2" x14ac:dyDescent="0.25">
      <c r="B509" s="3">
        <v>7.2754293907912473</v>
      </c>
    </row>
    <row r="510" spans="2:2" x14ac:dyDescent="0.25">
      <c r="B510" s="3">
        <v>7.2756609304923376</v>
      </c>
    </row>
    <row r="511" spans="2:2" x14ac:dyDescent="0.25">
      <c r="B511" s="3">
        <v>7.2999907937224311</v>
      </c>
    </row>
    <row r="512" spans="2:2" x14ac:dyDescent="0.25">
      <c r="B512" s="3">
        <v>7.3013443438435628</v>
      </c>
    </row>
    <row r="513" spans="2:2" x14ac:dyDescent="0.25">
      <c r="B513" s="3">
        <v>7.3121742120742104</v>
      </c>
    </row>
    <row r="514" spans="2:2" x14ac:dyDescent="0.25">
      <c r="B514" s="3">
        <v>7.3565324778939774</v>
      </c>
    </row>
    <row r="515" spans="2:2" x14ac:dyDescent="0.25">
      <c r="B515" s="3">
        <v>7.3694836006761069</v>
      </c>
    </row>
    <row r="516" spans="2:2" x14ac:dyDescent="0.25">
      <c r="B516" s="3">
        <v>7.3771280583324907</v>
      </c>
    </row>
    <row r="517" spans="2:2" x14ac:dyDescent="0.25">
      <c r="B517" s="3">
        <v>7.3817853401627689</v>
      </c>
    </row>
    <row r="518" spans="2:2" x14ac:dyDescent="0.25">
      <c r="B518" s="3">
        <v>7.3882819963157322</v>
      </c>
    </row>
    <row r="519" spans="2:2" x14ac:dyDescent="0.25">
      <c r="B519" s="3">
        <v>7.4153862714611707</v>
      </c>
    </row>
    <row r="520" spans="2:2" x14ac:dyDescent="0.25">
      <c r="B520" s="3">
        <v>7.4413458115400086</v>
      </c>
    </row>
    <row r="521" spans="2:2" x14ac:dyDescent="0.25">
      <c r="B521" s="3">
        <v>7.447179403493454</v>
      </c>
    </row>
    <row r="522" spans="2:2" x14ac:dyDescent="0.25">
      <c r="B522" s="3">
        <v>7.4522119799447815</v>
      </c>
    </row>
    <row r="523" spans="2:2" x14ac:dyDescent="0.25">
      <c r="B523" s="3">
        <v>7.4541223410940871</v>
      </c>
    </row>
    <row r="524" spans="2:2" x14ac:dyDescent="0.25">
      <c r="B524" s="3">
        <v>7.4585731653145508</v>
      </c>
    </row>
    <row r="525" spans="2:2" x14ac:dyDescent="0.25">
      <c r="B525" s="3">
        <v>7.4722527657850231</v>
      </c>
    </row>
    <row r="526" spans="2:2" x14ac:dyDescent="0.25">
      <c r="B526" s="3">
        <v>7.4785392906088415</v>
      </c>
    </row>
    <row r="527" spans="2:2" x14ac:dyDescent="0.25">
      <c r="B527" s="3">
        <v>7.4844538337288569</v>
      </c>
    </row>
    <row r="528" spans="2:2" x14ac:dyDescent="0.25">
      <c r="B528" s="3">
        <v>7.4885931546062379</v>
      </c>
    </row>
    <row r="529" spans="2:2" x14ac:dyDescent="0.25">
      <c r="B529" s="3">
        <v>7.4918360357379017</v>
      </c>
    </row>
    <row r="530" spans="2:2" x14ac:dyDescent="0.25">
      <c r="B530" s="3">
        <v>7.5089262133988273</v>
      </c>
    </row>
    <row r="531" spans="2:2" x14ac:dyDescent="0.25">
      <c r="B531" s="3">
        <v>7.5176887915940132</v>
      </c>
    </row>
    <row r="532" spans="2:2" x14ac:dyDescent="0.25">
      <c r="B532" s="3">
        <v>7.5266653453221544</v>
      </c>
    </row>
    <row r="533" spans="2:2" x14ac:dyDescent="0.25">
      <c r="B533" s="3">
        <v>7.526994678920456</v>
      </c>
    </row>
    <row r="534" spans="2:2" x14ac:dyDescent="0.25">
      <c r="B534" s="3">
        <v>7.5476510982485605</v>
      </c>
    </row>
    <row r="535" spans="2:2" x14ac:dyDescent="0.25">
      <c r="B535" s="3">
        <v>7.5519467839798065</v>
      </c>
    </row>
    <row r="536" spans="2:2" x14ac:dyDescent="0.25">
      <c r="B536" s="3">
        <v>7.5574692367240104</v>
      </c>
    </row>
    <row r="537" spans="2:2" x14ac:dyDescent="0.25">
      <c r="B537" s="3">
        <v>7.5586984250069067</v>
      </c>
    </row>
    <row r="538" spans="2:2" x14ac:dyDescent="0.25">
      <c r="B538" s="3">
        <v>7.5612735352221714</v>
      </c>
    </row>
    <row r="539" spans="2:2" x14ac:dyDescent="0.25">
      <c r="B539" s="3">
        <v>7.5681169234553121</v>
      </c>
    </row>
    <row r="540" spans="2:2" x14ac:dyDescent="0.25">
      <c r="B540" s="3">
        <v>7.5761898575346907</v>
      </c>
    </row>
    <row r="541" spans="2:2" x14ac:dyDescent="0.25">
      <c r="B541" s="3">
        <v>7.5777472440434419</v>
      </c>
    </row>
    <row r="542" spans="2:2" x14ac:dyDescent="0.25">
      <c r="B542" s="3">
        <v>7.600110132678763</v>
      </c>
    </row>
    <row r="543" spans="2:2" x14ac:dyDescent="0.25">
      <c r="B543" s="3">
        <v>7.6087804422393575</v>
      </c>
    </row>
    <row r="544" spans="2:2" x14ac:dyDescent="0.25">
      <c r="B544" s="3">
        <v>7.6158211605673056</v>
      </c>
    </row>
    <row r="545" spans="2:2" x14ac:dyDescent="0.25">
      <c r="B545" s="3">
        <v>7.6233800925258297</v>
      </c>
    </row>
    <row r="546" spans="2:2" x14ac:dyDescent="0.25">
      <c r="B546" s="3">
        <v>7.6361542209803996</v>
      </c>
    </row>
    <row r="547" spans="2:2" x14ac:dyDescent="0.25">
      <c r="B547" s="3">
        <v>7.6469533288907918</v>
      </c>
    </row>
    <row r="548" spans="2:2" x14ac:dyDescent="0.25">
      <c r="B548" s="3">
        <v>7.6698654567736133</v>
      </c>
    </row>
    <row r="549" spans="2:2" x14ac:dyDescent="0.25">
      <c r="B549" s="3">
        <v>7.6740400525993326</v>
      </c>
    </row>
    <row r="550" spans="2:2" x14ac:dyDescent="0.25">
      <c r="B550" s="3">
        <v>7.6950829337031346</v>
      </c>
    </row>
    <row r="551" spans="2:2" x14ac:dyDescent="0.25">
      <c r="B551" s="3">
        <v>7.7120324684423087</v>
      </c>
    </row>
    <row r="552" spans="2:2" x14ac:dyDescent="0.25">
      <c r="B552" s="3">
        <v>7.732371358976442</v>
      </c>
    </row>
    <row r="553" spans="2:2" x14ac:dyDescent="0.25">
      <c r="B553" s="3">
        <v>7.7332407737102455</v>
      </c>
    </row>
    <row r="554" spans="2:2" x14ac:dyDescent="0.25">
      <c r="B554" s="3">
        <v>7.7358300550696155</v>
      </c>
    </row>
    <row r="555" spans="2:2" x14ac:dyDescent="0.25">
      <c r="B555" s="3">
        <v>7.7447587826594502</v>
      </c>
    </row>
    <row r="556" spans="2:2" x14ac:dyDescent="0.25">
      <c r="B556" s="3">
        <v>7.7642244420125888</v>
      </c>
    </row>
    <row r="557" spans="2:2" x14ac:dyDescent="0.25">
      <c r="B557" s="3">
        <v>7.7790296542047823</v>
      </c>
    </row>
    <row r="558" spans="2:2" x14ac:dyDescent="0.25">
      <c r="B558" s="3">
        <v>7.7810232423561114</v>
      </c>
    </row>
    <row r="559" spans="2:2" x14ac:dyDescent="0.25">
      <c r="B559" s="3">
        <v>7.7871653351055654</v>
      </c>
    </row>
    <row r="560" spans="2:2" x14ac:dyDescent="0.25">
      <c r="B560" s="3">
        <v>7.8020804369771328</v>
      </c>
    </row>
    <row r="561" spans="2:2" x14ac:dyDescent="0.25">
      <c r="B561" s="3">
        <v>7.8089363407479633</v>
      </c>
    </row>
    <row r="562" spans="2:2" x14ac:dyDescent="0.25">
      <c r="B562" s="3">
        <v>7.8090211611604179</v>
      </c>
    </row>
    <row r="563" spans="2:2" x14ac:dyDescent="0.25">
      <c r="B563" s="3">
        <v>7.810862539434333</v>
      </c>
    </row>
    <row r="564" spans="2:2" x14ac:dyDescent="0.25">
      <c r="B564" s="3">
        <v>7.8253805486753389</v>
      </c>
    </row>
    <row r="565" spans="2:2" x14ac:dyDescent="0.25">
      <c r="B565" s="3">
        <v>7.8426527292840644</v>
      </c>
    </row>
    <row r="566" spans="2:2" x14ac:dyDescent="0.25">
      <c r="B566" s="3">
        <v>7.8525638411042795</v>
      </c>
    </row>
    <row r="567" spans="2:2" x14ac:dyDescent="0.25">
      <c r="B567" s="3">
        <v>7.8533791095930461</v>
      </c>
    </row>
    <row r="568" spans="2:2" x14ac:dyDescent="0.25">
      <c r="B568" s="3">
        <v>7.8555635713635468</v>
      </c>
    </row>
    <row r="569" spans="2:2" x14ac:dyDescent="0.25">
      <c r="B569" s="3">
        <v>7.9072400672573044</v>
      </c>
    </row>
    <row r="570" spans="2:2" x14ac:dyDescent="0.25">
      <c r="B570" s="3">
        <v>7.9107866953857862</v>
      </c>
    </row>
    <row r="571" spans="2:2" x14ac:dyDescent="0.25">
      <c r="B571" s="3">
        <v>7.92099247774396</v>
      </c>
    </row>
    <row r="572" spans="2:2" x14ac:dyDescent="0.25">
      <c r="B572" s="3">
        <v>7.9353248978773543</v>
      </c>
    </row>
    <row r="573" spans="2:2" x14ac:dyDescent="0.25">
      <c r="B573" s="3">
        <v>7.9492676276054235</v>
      </c>
    </row>
    <row r="574" spans="2:2" x14ac:dyDescent="0.25">
      <c r="B574" s="3">
        <v>7.9568793320423117</v>
      </c>
    </row>
    <row r="575" spans="2:2" x14ac:dyDescent="0.25">
      <c r="B575" s="3">
        <v>8.0475306486637272</v>
      </c>
    </row>
    <row r="576" spans="2:2" x14ac:dyDescent="0.25">
      <c r="B576" s="3">
        <v>8.0766621846056434</v>
      </c>
    </row>
    <row r="577" spans="2:2" x14ac:dyDescent="0.25">
      <c r="B577" s="3">
        <v>8.0778453717359486</v>
      </c>
    </row>
    <row r="578" spans="2:2" x14ac:dyDescent="0.25">
      <c r="B578" s="3">
        <v>8.080994534563338</v>
      </c>
    </row>
    <row r="579" spans="2:2" x14ac:dyDescent="0.25">
      <c r="B579" s="3">
        <v>8.0825087753744249</v>
      </c>
    </row>
    <row r="580" spans="2:2" x14ac:dyDescent="0.25">
      <c r="B580" s="3">
        <v>8.1210766130211347</v>
      </c>
    </row>
    <row r="581" spans="2:2" x14ac:dyDescent="0.25">
      <c r="B581" s="3">
        <v>8.1282168905793828</v>
      </c>
    </row>
    <row r="582" spans="2:2" x14ac:dyDescent="0.25">
      <c r="B582" s="3">
        <v>8.1518432586381842</v>
      </c>
    </row>
    <row r="583" spans="2:2" x14ac:dyDescent="0.25">
      <c r="B583" s="3">
        <v>8.1572157252264486</v>
      </c>
    </row>
    <row r="584" spans="2:2" x14ac:dyDescent="0.25">
      <c r="B584" s="3">
        <v>8.1734166331321845</v>
      </c>
    </row>
    <row r="585" spans="2:2" x14ac:dyDescent="0.25">
      <c r="B585" s="3">
        <v>8.1859311298869972</v>
      </c>
    </row>
    <row r="586" spans="2:2" x14ac:dyDescent="0.25">
      <c r="B586" s="3">
        <v>8.2625748992795867</v>
      </c>
    </row>
    <row r="587" spans="2:2" x14ac:dyDescent="0.25">
      <c r="B587" s="3">
        <v>8.289117029054724</v>
      </c>
    </row>
    <row r="588" spans="2:2" x14ac:dyDescent="0.25">
      <c r="B588" s="3">
        <v>8.3000995892651357</v>
      </c>
    </row>
    <row r="589" spans="2:2" x14ac:dyDescent="0.25">
      <c r="B589" s="3">
        <v>8.3105270687234487</v>
      </c>
    </row>
    <row r="590" spans="2:2" x14ac:dyDescent="0.25">
      <c r="B590" s="3">
        <v>8.338519857611173</v>
      </c>
    </row>
    <row r="591" spans="2:2" x14ac:dyDescent="0.25">
      <c r="B591" s="3">
        <v>8.3388901533799853</v>
      </c>
    </row>
    <row r="592" spans="2:2" x14ac:dyDescent="0.25">
      <c r="B592" s="3">
        <v>8.3445889722211888</v>
      </c>
    </row>
    <row r="593" spans="2:2" x14ac:dyDescent="0.25">
      <c r="B593" s="3">
        <v>8.3469199704842687</v>
      </c>
    </row>
    <row r="594" spans="2:2" x14ac:dyDescent="0.25">
      <c r="B594" s="3">
        <v>8.3644633327003444</v>
      </c>
    </row>
    <row r="595" spans="2:2" x14ac:dyDescent="0.25">
      <c r="B595" s="3">
        <v>8.3646748179313857</v>
      </c>
    </row>
    <row r="596" spans="2:2" x14ac:dyDescent="0.25">
      <c r="B596" s="3">
        <v>8.3755549331836114</v>
      </c>
    </row>
    <row r="597" spans="2:2" x14ac:dyDescent="0.25">
      <c r="B597" s="3">
        <v>8.3779964343972306</v>
      </c>
    </row>
    <row r="598" spans="2:2" x14ac:dyDescent="0.25">
      <c r="B598" s="3">
        <v>8.3935321126199618</v>
      </c>
    </row>
    <row r="599" spans="2:2" x14ac:dyDescent="0.25">
      <c r="B599" s="3">
        <v>8.3992456435484044</v>
      </c>
    </row>
    <row r="600" spans="2:2" x14ac:dyDescent="0.25">
      <c r="B600" s="3">
        <v>8.4126637702561009</v>
      </c>
    </row>
    <row r="601" spans="2:2" x14ac:dyDescent="0.25">
      <c r="B601" s="3">
        <v>8.4325542263666318</v>
      </c>
    </row>
    <row r="602" spans="2:2" x14ac:dyDescent="0.25">
      <c r="B602" s="3">
        <v>8.4349712452579055</v>
      </c>
    </row>
    <row r="603" spans="2:2" x14ac:dyDescent="0.25">
      <c r="B603" s="3">
        <v>8.4376464279455252</v>
      </c>
    </row>
    <row r="604" spans="2:2" x14ac:dyDescent="0.25">
      <c r="B604" s="3">
        <v>8.4581201997466717</v>
      </c>
    </row>
    <row r="605" spans="2:2" x14ac:dyDescent="0.25">
      <c r="B605" s="3">
        <v>8.4623885112815351</v>
      </c>
    </row>
    <row r="606" spans="2:2" x14ac:dyDescent="0.25">
      <c r="B606" s="3">
        <v>8.4878578238437523</v>
      </c>
    </row>
    <row r="607" spans="2:2" x14ac:dyDescent="0.25">
      <c r="B607" s="3">
        <v>8.5035920851073712</v>
      </c>
    </row>
    <row r="608" spans="2:2" x14ac:dyDescent="0.25">
      <c r="B608" s="3">
        <v>8.5133036605078924</v>
      </c>
    </row>
    <row r="609" spans="2:2" x14ac:dyDescent="0.25">
      <c r="B609" s="3">
        <v>8.5173527349899523</v>
      </c>
    </row>
    <row r="610" spans="2:2" x14ac:dyDescent="0.25">
      <c r="B610" s="3">
        <v>8.5304206013225485</v>
      </c>
    </row>
    <row r="611" spans="2:2" x14ac:dyDescent="0.25">
      <c r="B611" s="3">
        <v>8.5432277854443761</v>
      </c>
    </row>
    <row r="612" spans="2:2" x14ac:dyDescent="0.25">
      <c r="B612" s="3">
        <v>8.5439903307631404</v>
      </c>
    </row>
    <row r="613" spans="2:2" x14ac:dyDescent="0.25">
      <c r="B613" s="3">
        <v>8.5520979415836766</v>
      </c>
    </row>
    <row r="614" spans="2:2" x14ac:dyDescent="0.25">
      <c r="B614" s="3">
        <v>8.5528488212399782</v>
      </c>
    </row>
    <row r="615" spans="2:2" x14ac:dyDescent="0.25">
      <c r="B615" s="3">
        <v>8.5706992226875673</v>
      </c>
    </row>
    <row r="616" spans="2:2" x14ac:dyDescent="0.25">
      <c r="B616" s="3">
        <v>8.571562571860504</v>
      </c>
    </row>
    <row r="617" spans="2:2" x14ac:dyDescent="0.25">
      <c r="B617" s="3">
        <v>8.5837307271501189</v>
      </c>
    </row>
    <row r="618" spans="2:2" x14ac:dyDescent="0.25">
      <c r="B618" s="3">
        <v>8.5982293583731675</v>
      </c>
    </row>
    <row r="619" spans="2:2" x14ac:dyDescent="0.25">
      <c r="B619" s="3">
        <v>8.6314244543879681</v>
      </c>
    </row>
    <row r="620" spans="2:2" x14ac:dyDescent="0.25">
      <c r="B620" s="3">
        <v>8.6340157453468453</v>
      </c>
    </row>
    <row r="621" spans="2:2" x14ac:dyDescent="0.25">
      <c r="B621" s="3">
        <v>8.6348876191343962</v>
      </c>
    </row>
    <row r="622" spans="2:2" x14ac:dyDescent="0.25">
      <c r="B622" s="3">
        <v>8.6607386689852746</v>
      </c>
    </row>
    <row r="623" spans="2:2" x14ac:dyDescent="0.25">
      <c r="B623" s="3">
        <v>8.6705350660943772</v>
      </c>
    </row>
    <row r="624" spans="2:2" x14ac:dyDescent="0.25">
      <c r="B624" s="3">
        <v>8.6731436153773753</v>
      </c>
    </row>
    <row r="625" spans="2:2" x14ac:dyDescent="0.25">
      <c r="B625" s="3">
        <v>8.6818558377738277</v>
      </c>
    </row>
    <row r="626" spans="2:2" x14ac:dyDescent="0.25">
      <c r="B626" s="3">
        <v>8.6822471418456342</v>
      </c>
    </row>
    <row r="627" spans="2:2" x14ac:dyDescent="0.25">
      <c r="B627" s="3">
        <v>8.6958841597495784</v>
      </c>
    </row>
    <row r="628" spans="2:2" x14ac:dyDescent="0.25">
      <c r="B628" s="3">
        <v>8.737130161024373</v>
      </c>
    </row>
    <row r="629" spans="2:2" x14ac:dyDescent="0.25">
      <c r="B629" s="3">
        <v>8.7536933748571464</v>
      </c>
    </row>
    <row r="630" spans="2:2" x14ac:dyDescent="0.25">
      <c r="B630" s="3">
        <v>8.7627797096939588</v>
      </c>
    </row>
    <row r="631" spans="2:2" x14ac:dyDescent="0.25">
      <c r="B631" s="3">
        <v>8.7664996555912342</v>
      </c>
    </row>
    <row r="632" spans="2:2" x14ac:dyDescent="0.25">
      <c r="B632" s="3">
        <v>8.7671981497144529</v>
      </c>
    </row>
    <row r="633" spans="2:2" x14ac:dyDescent="0.25">
      <c r="B633" s="3">
        <v>8.7716761913058203</v>
      </c>
    </row>
    <row r="634" spans="2:2" x14ac:dyDescent="0.25">
      <c r="B634" s="3">
        <v>8.7732187140266422</v>
      </c>
    </row>
    <row r="635" spans="2:2" x14ac:dyDescent="0.25">
      <c r="B635" s="3">
        <v>8.7856679755974803</v>
      </c>
    </row>
    <row r="636" spans="2:2" x14ac:dyDescent="0.25">
      <c r="B636" s="3">
        <v>8.8082318288484878</v>
      </c>
    </row>
    <row r="637" spans="2:2" x14ac:dyDescent="0.25">
      <c r="B637" s="3">
        <v>8.8185415036226917</v>
      </c>
    </row>
    <row r="638" spans="2:2" x14ac:dyDescent="0.25">
      <c r="B638" s="3">
        <v>8.8250192804472061</v>
      </c>
    </row>
    <row r="639" spans="2:2" x14ac:dyDescent="0.25">
      <c r="B639" s="3">
        <v>8.8312282587764717</v>
      </c>
    </row>
    <row r="640" spans="2:2" x14ac:dyDescent="0.25">
      <c r="B640" s="3">
        <v>8.8537277371091196</v>
      </c>
    </row>
    <row r="641" spans="2:2" x14ac:dyDescent="0.25">
      <c r="B641" s="3">
        <v>8.8549520907957149</v>
      </c>
    </row>
    <row r="642" spans="2:2" x14ac:dyDescent="0.25">
      <c r="B642" s="3">
        <v>8.8596928485751594</v>
      </c>
    </row>
    <row r="643" spans="2:2" x14ac:dyDescent="0.25">
      <c r="B643" s="3">
        <v>8.8631355988849823</v>
      </c>
    </row>
    <row r="644" spans="2:2" x14ac:dyDescent="0.25">
      <c r="B644" s="3">
        <v>8.9077051931469704</v>
      </c>
    </row>
    <row r="645" spans="2:2" x14ac:dyDescent="0.25">
      <c r="B645" s="3">
        <v>8.9368170868408345</v>
      </c>
    </row>
    <row r="646" spans="2:2" x14ac:dyDescent="0.25">
      <c r="B646" s="3">
        <v>8.9513366241298851</v>
      </c>
    </row>
    <row r="647" spans="2:2" x14ac:dyDescent="0.25">
      <c r="B647" s="3">
        <v>8.9677454282686249</v>
      </c>
    </row>
    <row r="648" spans="2:2" x14ac:dyDescent="0.25">
      <c r="B648" s="3">
        <v>8.9855313802975427</v>
      </c>
    </row>
    <row r="649" spans="2:2" x14ac:dyDescent="0.25">
      <c r="B649" s="3">
        <v>8.9913216994992329</v>
      </c>
    </row>
    <row r="650" spans="2:2" x14ac:dyDescent="0.25">
      <c r="B650" s="3">
        <v>9.0193101882204498</v>
      </c>
    </row>
    <row r="651" spans="2:2" x14ac:dyDescent="0.25">
      <c r="B651" s="3">
        <v>9.020484721410627</v>
      </c>
    </row>
    <row r="652" spans="2:2" x14ac:dyDescent="0.25">
      <c r="B652" s="3">
        <v>9.0212479953135798</v>
      </c>
    </row>
    <row r="653" spans="2:2" x14ac:dyDescent="0.25">
      <c r="B653" s="3">
        <v>9.0463948703682711</v>
      </c>
    </row>
    <row r="654" spans="2:2" x14ac:dyDescent="0.25">
      <c r="B654" s="3">
        <v>9.0611456780900816</v>
      </c>
    </row>
    <row r="655" spans="2:2" x14ac:dyDescent="0.25">
      <c r="B655" s="3">
        <v>9.0681548202484237</v>
      </c>
    </row>
    <row r="656" spans="2:2" x14ac:dyDescent="0.25">
      <c r="B656" s="3">
        <v>9.0793461290822712</v>
      </c>
    </row>
    <row r="657" spans="2:2" x14ac:dyDescent="0.25">
      <c r="B657" s="3">
        <v>9.0915202420705832</v>
      </c>
    </row>
    <row r="658" spans="2:2" x14ac:dyDescent="0.25">
      <c r="B658" s="3">
        <v>9.1022384574395296</v>
      </c>
    </row>
    <row r="659" spans="2:2" x14ac:dyDescent="0.25">
      <c r="B659" s="3">
        <v>9.1113260906409614</v>
      </c>
    </row>
    <row r="660" spans="2:2" x14ac:dyDescent="0.25">
      <c r="B660" s="3">
        <v>9.120177452125418</v>
      </c>
    </row>
    <row r="661" spans="2:2" x14ac:dyDescent="0.25">
      <c r="B661" s="3">
        <v>9.1214388388151502</v>
      </c>
    </row>
    <row r="662" spans="2:2" x14ac:dyDescent="0.25">
      <c r="B662" s="3">
        <v>9.1235153488944718</v>
      </c>
    </row>
    <row r="663" spans="2:2" x14ac:dyDescent="0.25">
      <c r="B663" s="3">
        <v>9.132272213834506</v>
      </c>
    </row>
    <row r="664" spans="2:2" x14ac:dyDescent="0.25">
      <c r="B664" s="3">
        <v>9.1756536559821456</v>
      </c>
    </row>
    <row r="665" spans="2:2" x14ac:dyDescent="0.25">
      <c r="B665" s="3">
        <v>9.1757448485410009</v>
      </c>
    </row>
    <row r="666" spans="2:2" x14ac:dyDescent="0.25">
      <c r="B666" s="3">
        <v>9.1783799271543867</v>
      </c>
    </row>
    <row r="667" spans="2:2" x14ac:dyDescent="0.25">
      <c r="B667" s="3">
        <v>9.1832550427392867</v>
      </c>
    </row>
    <row r="668" spans="2:2" x14ac:dyDescent="0.25">
      <c r="B668" s="3">
        <v>9.192925674789052</v>
      </c>
    </row>
    <row r="669" spans="2:2" x14ac:dyDescent="0.25">
      <c r="B669" s="3">
        <v>9.2336667542487447</v>
      </c>
    </row>
    <row r="670" spans="2:2" x14ac:dyDescent="0.25">
      <c r="B670" s="3">
        <v>9.2384600659815561</v>
      </c>
    </row>
    <row r="671" spans="2:2" x14ac:dyDescent="0.25">
      <c r="B671" s="3">
        <v>9.2433771501148758</v>
      </c>
    </row>
    <row r="672" spans="2:2" x14ac:dyDescent="0.25">
      <c r="B672" s="3">
        <v>9.2862093998981052</v>
      </c>
    </row>
    <row r="673" spans="2:2" x14ac:dyDescent="0.25">
      <c r="B673" s="3">
        <v>9.3105394184756936</v>
      </c>
    </row>
    <row r="674" spans="2:2" x14ac:dyDescent="0.25">
      <c r="B674" s="3">
        <v>9.3320943559227363</v>
      </c>
    </row>
    <row r="675" spans="2:2" x14ac:dyDescent="0.25">
      <c r="B675" s="3">
        <v>9.3369444439186005</v>
      </c>
    </row>
    <row r="676" spans="2:2" x14ac:dyDescent="0.25">
      <c r="B676" s="3">
        <v>9.3649935320975537</v>
      </c>
    </row>
    <row r="677" spans="2:2" x14ac:dyDescent="0.25">
      <c r="B677" s="3">
        <v>9.3722684945628103</v>
      </c>
    </row>
    <row r="678" spans="2:2" x14ac:dyDescent="0.25">
      <c r="B678" s="3">
        <v>9.3748315870692593</v>
      </c>
    </row>
    <row r="679" spans="2:2" x14ac:dyDescent="0.25">
      <c r="B679" s="3">
        <v>9.3793604077211867</v>
      </c>
    </row>
    <row r="680" spans="2:2" x14ac:dyDescent="0.25">
      <c r="B680" s="3">
        <v>9.3924006158208169</v>
      </c>
    </row>
    <row r="681" spans="2:2" x14ac:dyDescent="0.25">
      <c r="B681" s="3">
        <v>9.4109588616877193</v>
      </c>
    </row>
    <row r="682" spans="2:2" x14ac:dyDescent="0.25">
      <c r="B682" s="3">
        <v>9.4506919837853669</v>
      </c>
    </row>
    <row r="683" spans="2:2" x14ac:dyDescent="0.25">
      <c r="B683" s="3">
        <v>9.453602423501712</v>
      </c>
    </row>
    <row r="684" spans="2:2" x14ac:dyDescent="0.25">
      <c r="B684" s="3">
        <v>9.4652520901762589</v>
      </c>
    </row>
    <row r="685" spans="2:2" x14ac:dyDescent="0.25">
      <c r="B685" s="3">
        <v>9.5166449327148026</v>
      </c>
    </row>
    <row r="686" spans="2:2" x14ac:dyDescent="0.25">
      <c r="B686" s="3">
        <v>9.5187635718810082</v>
      </c>
    </row>
    <row r="687" spans="2:2" x14ac:dyDescent="0.25">
      <c r="B687" s="3">
        <v>9.5441134350693009</v>
      </c>
    </row>
    <row r="688" spans="2:2" x14ac:dyDescent="0.25">
      <c r="B688" s="3">
        <v>9.550733173618223</v>
      </c>
    </row>
    <row r="689" spans="2:2" x14ac:dyDescent="0.25">
      <c r="B689" s="3">
        <v>9.5722348907338279</v>
      </c>
    </row>
    <row r="690" spans="2:2" x14ac:dyDescent="0.25">
      <c r="B690" s="3">
        <v>9.5773327623348035</v>
      </c>
    </row>
    <row r="691" spans="2:2" x14ac:dyDescent="0.25">
      <c r="B691" s="3">
        <v>9.577859553539998</v>
      </c>
    </row>
    <row r="692" spans="2:2" x14ac:dyDescent="0.25">
      <c r="B692" s="3">
        <v>9.5853276968235068</v>
      </c>
    </row>
    <row r="693" spans="2:2" x14ac:dyDescent="0.25">
      <c r="B693" s="3">
        <v>9.6168996540629443</v>
      </c>
    </row>
    <row r="694" spans="2:2" x14ac:dyDescent="0.25">
      <c r="B694" s="3">
        <v>9.6429889608498023</v>
      </c>
    </row>
    <row r="695" spans="2:2" x14ac:dyDescent="0.25">
      <c r="B695" s="3">
        <v>9.6629757463350678</v>
      </c>
    </row>
    <row r="696" spans="2:2" x14ac:dyDescent="0.25">
      <c r="B696" s="3">
        <v>9.6985430697645381</v>
      </c>
    </row>
    <row r="697" spans="2:2" x14ac:dyDescent="0.25">
      <c r="B697" s="3">
        <v>9.748435905748881</v>
      </c>
    </row>
    <row r="698" spans="2:2" x14ac:dyDescent="0.25">
      <c r="B698" s="3">
        <v>9.7492763182825932</v>
      </c>
    </row>
    <row r="699" spans="2:2" x14ac:dyDescent="0.25">
      <c r="B699" s="3">
        <v>9.7580703974917355</v>
      </c>
    </row>
    <row r="700" spans="2:2" x14ac:dyDescent="0.25">
      <c r="B700" s="3">
        <v>9.7856530690599719</v>
      </c>
    </row>
    <row r="701" spans="2:2" x14ac:dyDescent="0.25">
      <c r="B701" s="3">
        <v>9.7875396284494176</v>
      </c>
    </row>
    <row r="702" spans="2:2" x14ac:dyDescent="0.25">
      <c r="B702" s="3">
        <v>9.7984013336937839</v>
      </c>
    </row>
    <row r="703" spans="2:2" x14ac:dyDescent="0.25">
      <c r="B703" s="3">
        <v>9.8002350645669392</v>
      </c>
    </row>
    <row r="704" spans="2:2" x14ac:dyDescent="0.25">
      <c r="B704" s="3">
        <v>9.810042571679892</v>
      </c>
    </row>
    <row r="705" spans="2:2" x14ac:dyDescent="0.25">
      <c r="B705" s="3">
        <v>9.8240596961853495</v>
      </c>
    </row>
    <row r="706" spans="2:2" x14ac:dyDescent="0.25">
      <c r="B706" s="3">
        <v>9.8293038875995826</v>
      </c>
    </row>
    <row r="707" spans="2:2" x14ac:dyDescent="0.25">
      <c r="B707" s="3">
        <v>9.8803645016803436</v>
      </c>
    </row>
    <row r="708" spans="2:2" x14ac:dyDescent="0.25">
      <c r="B708" s="3">
        <v>9.8936010615272103</v>
      </c>
    </row>
    <row r="709" spans="2:2" x14ac:dyDescent="0.25">
      <c r="B709" s="3">
        <v>9.9046808597899911</v>
      </c>
    </row>
    <row r="710" spans="2:2" x14ac:dyDescent="0.25">
      <c r="B710" s="3">
        <v>9.9105264506434079</v>
      </c>
    </row>
    <row r="711" spans="2:2" x14ac:dyDescent="0.25">
      <c r="B711" s="3">
        <v>9.9155489945534807</v>
      </c>
    </row>
    <row r="712" spans="2:2" x14ac:dyDescent="0.25">
      <c r="B712" s="3">
        <v>9.9325955549828233</v>
      </c>
    </row>
    <row r="713" spans="2:2" x14ac:dyDescent="0.25">
      <c r="B713" s="3">
        <v>9.9409226165371347</v>
      </c>
    </row>
    <row r="714" spans="2:2" x14ac:dyDescent="0.25">
      <c r="B714" s="3">
        <v>9.9510908864667726</v>
      </c>
    </row>
    <row r="715" spans="2:2" x14ac:dyDescent="0.25">
      <c r="B715" s="3">
        <v>9.9631097556510859</v>
      </c>
    </row>
    <row r="716" spans="2:2" x14ac:dyDescent="0.25">
      <c r="B716" s="3">
        <v>9.9651379171062082</v>
      </c>
    </row>
    <row r="717" spans="2:2" x14ac:dyDescent="0.25">
      <c r="B717" s="3">
        <v>9.9731115366336116</v>
      </c>
    </row>
    <row r="718" spans="2:2" x14ac:dyDescent="0.25">
      <c r="B718" s="3">
        <v>9.981558562850589</v>
      </c>
    </row>
    <row r="719" spans="2:2" x14ac:dyDescent="0.25">
      <c r="B719" s="3">
        <v>9.9954568782106357</v>
      </c>
    </row>
    <row r="720" spans="2:2" x14ac:dyDescent="0.25">
      <c r="B720" s="3">
        <v>10.006969650851273</v>
      </c>
    </row>
    <row r="721" spans="2:2" x14ac:dyDescent="0.25">
      <c r="B721" s="3">
        <v>10.010379846690908</v>
      </c>
    </row>
    <row r="722" spans="2:2" x14ac:dyDescent="0.25">
      <c r="B722" s="3">
        <v>10.017815629340282</v>
      </c>
    </row>
    <row r="723" spans="2:2" x14ac:dyDescent="0.25">
      <c r="B723" s="3">
        <v>10.038860313701221</v>
      </c>
    </row>
    <row r="724" spans="2:2" x14ac:dyDescent="0.25">
      <c r="B724" s="3">
        <v>10.045300070957561</v>
      </c>
    </row>
    <row r="725" spans="2:2" x14ac:dyDescent="0.25">
      <c r="B725" s="3">
        <v>10.072218836866297</v>
      </c>
    </row>
    <row r="726" spans="2:2" x14ac:dyDescent="0.25">
      <c r="B726" s="3">
        <v>10.089632549868009</v>
      </c>
    </row>
    <row r="727" spans="2:2" x14ac:dyDescent="0.25">
      <c r="B727" s="3">
        <v>10.092868535296795</v>
      </c>
    </row>
    <row r="728" spans="2:2" x14ac:dyDescent="0.25">
      <c r="B728" s="3">
        <v>10.113928310387339</v>
      </c>
    </row>
    <row r="729" spans="2:2" x14ac:dyDescent="0.25">
      <c r="B729" s="3">
        <v>10.119096886724664</v>
      </c>
    </row>
    <row r="730" spans="2:2" x14ac:dyDescent="0.25">
      <c r="B730" s="3">
        <v>10.125212437074492</v>
      </c>
    </row>
    <row r="731" spans="2:2" x14ac:dyDescent="0.25">
      <c r="B731" s="3">
        <v>10.13379613065946</v>
      </c>
    </row>
    <row r="732" spans="2:2" x14ac:dyDescent="0.25">
      <c r="B732" s="3">
        <v>10.183208023600859</v>
      </c>
    </row>
    <row r="733" spans="2:2" x14ac:dyDescent="0.25">
      <c r="B733" s="3">
        <v>10.188006404358843</v>
      </c>
    </row>
    <row r="734" spans="2:2" x14ac:dyDescent="0.25">
      <c r="B734" s="3">
        <v>10.20901314842525</v>
      </c>
    </row>
    <row r="735" spans="2:2" x14ac:dyDescent="0.25">
      <c r="B735" s="3">
        <v>10.215693201787612</v>
      </c>
    </row>
    <row r="736" spans="2:2" x14ac:dyDescent="0.25">
      <c r="B736" s="3">
        <v>10.215909928468678</v>
      </c>
    </row>
    <row r="737" spans="2:2" x14ac:dyDescent="0.25">
      <c r="B737" s="3">
        <v>10.24384054250593</v>
      </c>
    </row>
    <row r="738" spans="2:2" x14ac:dyDescent="0.25">
      <c r="B738" s="3">
        <v>10.245931299815526</v>
      </c>
    </row>
    <row r="739" spans="2:2" x14ac:dyDescent="0.25">
      <c r="B739" s="3">
        <v>10.270382082739662</v>
      </c>
    </row>
    <row r="740" spans="2:2" x14ac:dyDescent="0.25">
      <c r="B740" s="3">
        <v>10.271748745979062</v>
      </c>
    </row>
    <row r="741" spans="2:2" x14ac:dyDescent="0.25">
      <c r="B741" s="3">
        <v>10.282070598776809</v>
      </c>
    </row>
    <row r="742" spans="2:2" x14ac:dyDescent="0.25">
      <c r="B742" s="3">
        <v>10.304534261888874</v>
      </c>
    </row>
    <row r="743" spans="2:2" x14ac:dyDescent="0.25">
      <c r="B743" s="3">
        <v>10.334775766879359</v>
      </c>
    </row>
    <row r="744" spans="2:2" x14ac:dyDescent="0.25">
      <c r="B744" s="3">
        <v>10.36496136362396</v>
      </c>
    </row>
    <row r="745" spans="2:2" x14ac:dyDescent="0.25">
      <c r="B745" s="3">
        <v>10.380711341362872</v>
      </c>
    </row>
    <row r="746" spans="2:2" x14ac:dyDescent="0.25">
      <c r="B746" s="3">
        <v>10.385392844441508</v>
      </c>
    </row>
    <row r="747" spans="2:2" x14ac:dyDescent="0.25">
      <c r="B747" s="3">
        <v>10.411521668076075</v>
      </c>
    </row>
    <row r="748" spans="2:2" x14ac:dyDescent="0.25">
      <c r="B748" s="3">
        <v>10.43264534359033</v>
      </c>
    </row>
    <row r="749" spans="2:2" x14ac:dyDescent="0.25">
      <c r="B749" s="3">
        <v>10.433060835865586</v>
      </c>
    </row>
    <row r="750" spans="2:2" x14ac:dyDescent="0.25">
      <c r="B750" s="3">
        <v>10.436127664065376</v>
      </c>
    </row>
    <row r="751" spans="2:2" x14ac:dyDescent="0.25">
      <c r="B751" s="3">
        <v>10.437579372334232</v>
      </c>
    </row>
    <row r="752" spans="2:2" x14ac:dyDescent="0.25">
      <c r="B752" s="3">
        <v>10.439765411598991</v>
      </c>
    </row>
    <row r="753" spans="2:2" x14ac:dyDescent="0.25">
      <c r="B753" s="3">
        <v>10.442614679271099</v>
      </c>
    </row>
    <row r="754" spans="2:2" x14ac:dyDescent="0.25">
      <c r="B754" s="3">
        <v>10.444889353766873</v>
      </c>
    </row>
    <row r="755" spans="2:2" x14ac:dyDescent="0.25">
      <c r="B755" s="3">
        <v>10.4465961862676</v>
      </c>
    </row>
    <row r="756" spans="2:2" x14ac:dyDescent="0.25">
      <c r="B756" s="3">
        <v>10.496803054901322</v>
      </c>
    </row>
    <row r="757" spans="2:2" x14ac:dyDescent="0.25">
      <c r="B757" s="3">
        <v>10.513388391912656</v>
      </c>
    </row>
    <row r="758" spans="2:2" x14ac:dyDescent="0.25">
      <c r="B758" s="3">
        <v>10.516312688074732</v>
      </c>
    </row>
    <row r="759" spans="2:2" x14ac:dyDescent="0.25">
      <c r="B759" s="3">
        <v>10.526320437663365</v>
      </c>
    </row>
    <row r="760" spans="2:2" x14ac:dyDescent="0.25">
      <c r="B760" s="3">
        <v>10.52780625256224</v>
      </c>
    </row>
    <row r="761" spans="2:2" x14ac:dyDescent="0.25">
      <c r="B761" s="3">
        <v>10.577498475266406</v>
      </c>
    </row>
    <row r="762" spans="2:2" x14ac:dyDescent="0.25">
      <c r="B762" s="3">
        <v>10.592267101822966</v>
      </c>
    </row>
    <row r="763" spans="2:2" x14ac:dyDescent="0.25">
      <c r="B763" s="3">
        <v>10.598159069825618</v>
      </c>
    </row>
    <row r="764" spans="2:2" x14ac:dyDescent="0.25">
      <c r="B764" s="3">
        <v>10.600620325317776</v>
      </c>
    </row>
    <row r="765" spans="2:2" x14ac:dyDescent="0.25">
      <c r="B765" s="3">
        <v>10.619957257459236</v>
      </c>
    </row>
    <row r="766" spans="2:2" x14ac:dyDescent="0.25">
      <c r="B766" s="3">
        <v>10.657096210837679</v>
      </c>
    </row>
    <row r="767" spans="2:2" x14ac:dyDescent="0.25">
      <c r="B767" s="3">
        <v>10.708402014843774</v>
      </c>
    </row>
    <row r="768" spans="2:2" x14ac:dyDescent="0.25">
      <c r="B768" s="3">
        <v>10.710703995053747</v>
      </c>
    </row>
    <row r="769" spans="2:2" x14ac:dyDescent="0.25">
      <c r="B769" s="3">
        <v>10.714852838588888</v>
      </c>
    </row>
    <row r="770" spans="2:2" x14ac:dyDescent="0.25">
      <c r="B770" s="3">
        <v>10.728960468845267</v>
      </c>
    </row>
    <row r="771" spans="2:2" x14ac:dyDescent="0.25">
      <c r="B771" s="3">
        <v>10.747201949700475</v>
      </c>
    </row>
    <row r="772" spans="2:2" x14ac:dyDescent="0.25">
      <c r="B772" s="3">
        <v>10.755331517206432</v>
      </c>
    </row>
    <row r="773" spans="2:2" x14ac:dyDescent="0.25">
      <c r="B773" s="3">
        <v>10.786027780069675</v>
      </c>
    </row>
    <row r="774" spans="2:2" x14ac:dyDescent="0.25">
      <c r="B774" s="3">
        <v>10.809020607653871</v>
      </c>
    </row>
    <row r="775" spans="2:2" x14ac:dyDescent="0.25">
      <c r="B775" s="3">
        <v>10.821408720759566</v>
      </c>
    </row>
    <row r="776" spans="2:2" x14ac:dyDescent="0.25">
      <c r="B776" s="3">
        <v>10.825371229850257</v>
      </c>
    </row>
    <row r="777" spans="2:2" x14ac:dyDescent="0.25">
      <c r="B777" s="3">
        <v>10.838663968134055</v>
      </c>
    </row>
    <row r="778" spans="2:2" x14ac:dyDescent="0.25">
      <c r="B778" s="3">
        <v>10.873731779098756</v>
      </c>
    </row>
    <row r="779" spans="2:2" x14ac:dyDescent="0.25">
      <c r="B779" s="3">
        <v>10.877592500701262</v>
      </c>
    </row>
    <row r="780" spans="2:2" x14ac:dyDescent="0.25">
      <c r="B780" s="3">
        <v>10.911543274126066</v>
      </c>
    </row>
    <row r="781" spans="2:2" x14ac:dyDescent="0.25">
      <c r="B781" s="3">
        <v>10.934686994105357</v>
      </c>
    </row>
    <row r="782" spans="2:2" x14ac:dyDescent="0.25">
      <c r="B782" s="3">
        <v>10.972338652199479</v>
      </c>
    </row>
    <row r="783" spans="2:2" x14ac:dyDescent="0.25">
      <c r="B783" s="3">
        <v>11.01466882286662</v>
      </c>
    </row>
    <row r="784" spans="2:2" x14ac:dyDescent="0.25">
      <c r="B784" s="3">
        <v>11.037782030713892</v>
      </c>
    </row>
    <row r="785" spans="2:2" x14ac:dyDescent="0.25">
      <c r="B785" s="3">
        <v>11.040880569837254</v>
      </c>
    </row>
    <row r="786" spans="2:2" x14ac:dyDescent="0.25">
      <c r="B786" s="3">
        <v>11.043607692857346</v>
      </c>
    </row>
    <row r="787" spans="2:2" x14ac:dyDescent="0.25">
      <c r="B787" s="3">
        <v>11.043896595418941</v>
      </c>
    </row>
    <row r="788" spans="2:2" x14ac:dyDescent="0.25">
      <c r="B788" s="3">
        <v>11.06156723289784</v>
      </c>
    </row>
    <row r="789" spans="2:2" x14ac:dyDescent="0.25">
      <c r="B789" s="3">
        <v>11.078025698904156</v>
      </c>
    </row>
    <row r="790" spans="2:2" x14ac:dyDescent="0.25">
      <c r="B790" s="3">
        <v>11.079141423143547</v>
      </c>
    </row>
    <row r="791" spans="2:2" x14ac:dyDescent="0.25">
      <c r="B791" s="3">
        <v>11.127161101428857</v>
      </c>
    </row>
    <row r="792" spans="2:2" x14ac:dyDescent="0.25">
      <c r="B792" s="3">
        <v>11.145492543304467</v>
      </c>
    </row>
    <row r="793" spans="2:2" x14ac:dyDescent="0.25">
      <c r="B793" s="3">
        <v>11.147754171688474</v>
      </c>
    </row>
    <row r="794" spans="2:2" x14ac:dyDescent="0.25">
      <c r="B794" s="3">
        <v>11.15575631566054</v>
      </c>
    </row>
    <row r="795" spans="2:2" x14ac:dyDescent="0.25">
      <c r="B795" s="3">
        <v>11.190550098768496</v>
      </c>
    </row>
    <row r="796" spans="2:2" x14ac:dyDescent="0.25">
      <c r="B796" s="3">
        <v>11.201663691596087</v>
      </c>
    </row>
    <row r="797" spans="2:2" x14ac:dyDescent="0.25">
      <c r="B797" s="3">
        <v>11.203099878967066</v>
      </c>
    </row>
    <row r="798" spans="2:2" x14ac:dyDescent="0.25">
      <c r="B798" s="3">
        <v>11.204106172659557</v>
      </c>
    </row>
    <row r="799" spans="2:2" x14ac:dyDescent="0.25">
      <c r="B799" s="3">
        <v>11.249759380461249</v>
      </c>
    </row>
    <row r="800" spans="2:2" x14ac:dyDescent="0.25">
      <c r="B800" s="3">
        <v>11.261725845875683</v>
      </c>
    </row>
    <row r="801" spans="2:2" x14ac:dyDescent="0.25">
      <c r="B801" s="3">
        <v>11.264794849317223</v>
      </c>
    </row>
    <row r="802" spans="2:2" x14ac:dyDescent="0.25">
      <c r="B802" s="3">
        <v>11.270703345980019</v>
      </c>
    </row>
    <row r="803" spans="2:2" x14ac:dyDescent="0.25">
      <c r="B803" s="3">
        <v>11.273348354412406</v>
      </c>
    </row>
    <row r="804" spans="2:2" x14ac:dyDescent="0.25">
      <c r="B804" s="3">
        <v>11.280086059032165</v>
      </c>
    </row>
    <row r="805" spans="2:2" x14ac:dyDescent="0.25">
      <c r="B805" s="3">
        <v>11.288326675737061</v>
      </c>
    </row>
    <row r="806" spans="2:2" x14ac:dyDescent="0.25">
      <c r="B806" s="3">
        <v>11.295298176196999</v>
      </c>
    </row>
    <row r="807" spans="2:2" x14ac:dyDescent="0.25">
      <c r="B807" s="3">
        <v>11.321147204677235</v>
      </c>
    </row>
    <row r="808" spans="2:2" x14ac:dyDescent="0.25">
      <c r="B808" s="3">
        <v>11.330271631448296</v>
      </c>
    </row>
    <row r="809" spans="2:2" x14ac:dyDescent="0.25">
      <c r="B809" s="3">
        <v>11.335121130576328</v>
      </c>
    </row>
    <row r="810" spans="2:2" x14ac:dyDescent="0.25">
      <c r="B810" s="3">
        <v>11.343962380888561</v>
      </c>
    </row>
    <row r="811" spans="2:2" x14ac:dyDescent="0.25">
      <c r="B811" s="3">
        <v>11.375792345251751</v>
      </c>
    </row>
    <row r="812" spans="2:2" x14ac:dyDescent="0.25">
      <c r="B812" s="3">
        <v>11.381665755514952</v>
      </c>
    </row>
    <row r="813" spans="2:2" x14ac:dyDescent="0.25">
      <c r="B813" s="3">
        <v>11.38976106849036</v>
      </c>
    </row>
    <row r="814" spans="2:2" x14ac:dyDescent="0.25">
      <c r="B814" s="3">
        <v>11.402005619913954</v>
      </c>
    </row>
    <row r="815" spans="2:2" x14ac:dyDescent="0.25">
      <c r="B815" s="3">
        <v>11.405463612029404</v>
      </c>
    </row>
    <row r="816" spans="2:2" x14ac:dyDescent="0.25">
      <c r="B816" s="3">
        <v>11.421112543748226</v>
      </c>
    </row>
    <row r="817" spans="2:2" x14ac:dyDescent="0.25">
      <c r="B817" s="3">
        <v>11.438879952457961</v>
      </c>
    </row>
    <row r="818" spans="2:2" x14ac:dyDescent="0.25">
      <c r="B818" s="3">
        <v>11.449059699404607</v>
      </c>
    </row>
    <row r="819" spans="2:2" x14ac:dyDescent="0.25">
      <c r="B819" s="3">
        <v>11.467577574856096</v>
      </c>
    </row>
    <row r="820" spans="2:2" x14ac:dyDescent="0.25">
      <c r="B820" s="3">
        <v>11.491564740029329</v>
      </c>
    </row>
    <row r="821" spans="2:2" x14ac:dyDescent="0.25">
      <c r="B821" s="3">
        <v>11.500645483140795</v>
      </c>
    </row>
    <row r="822" spans="2:2" x14ac:dyDescent="0.25">
      <c r="B822" s="3">
        <v>11.518373200049982</v>
      </c>
    </row>
    <row r="823" spans="2:2" x14ac:dyDescent="0.25">
      <c r="B823" s="3">
        <v>11.527810281968929</v>
      </c>
    </row>
    <row r="824" spans="2:2" x14ac:dyDescent="0.25">
      <c r="B824" s="3">
        <v>11.54854831474618</v>
      </c>
    </row>
    <row r="825" spans="2:2" x14ac:dyDescent="0.25">
      <c r="B825" s="3">
        <v>11.54981159773919</v>
      </c>
    </row>
    <row r="826" spans="2:2" x14ac:dyDescent="0.25">
      <c r="B826" s="3">
        <v>11.550866129395105</v>
      </c>
    </row>
    <row r="827" spans="2:2" x14ac:dyDescent="0.25">
      <c r="B827" s="3">
        <v>11.553456987546134</v>
      </c>
    </row>
    <row r="828" spans="2:2" x14ac:dyDescent="0.25">
      <c r="B828" s="3">
        <v>11.561458414789051</v>
      </c>
    </row>
    <row r="829" spans="2:2" x14ac:dyDescent="0.25">
      <c r="B829" s="3">
        <v>11.571938501656584</v>
      </c>
    </row>
    <row r="830" spans="2:2" x14ac:dyDescent="0.25">
      <c r="B830" s="3">
        <v>11.584757918028266</v>
      </c>
    </row>
    <row r="831" spans="2:2" x14ac:dyDescent="0.25">
      <c r="B831" s="3">
        <v>11.588957765058881</v>
      </c>
    </row>
    <row r="832" spans="2:2" x14ac:dyDescent="0.25">
      <c r="B832" s="3">
        <v>11.591046720510464</v>
      </c>
    </row>
    <row r="833" spans="2:2" x14ac:dyDescent="0.25">
      <c r="B833" s="3">
        <v>11.616626865354505</v>
      </c>
    </row>
    <row r="834" spans="2:2" x14ac:dyDescent="0.25">
      <c r="B834" s="3">
        <v>11.622354088202981</v>
      </c>
    </row>
    <row r="835" spans="2:2" x14ac:dyDescent="0.25">
      <c r="B835" s="3">
        <v>11.649247973130395</v>
      </c>
    </row>
    <row r="836" spans="2:2" x14ac:dyDescent="0.25">
      <c r="B836" s="3">
        <v>11.665469987854477</v>
      </c>
    </row>
    <row r="837" spans="2:2" x14ac:dyDescent="0.25">
      <c r="B837" s="3">
        <v>11.666878921556163</v>
      </c>
    </row>
    <row r="838" spans="2:2" x14ac:dyDescent="0.25">
      <c r="B838" s="3">
        <v>11.675307598406413</v>
      </c>
    </row>
    <row r="839" spans="2:2" x14ac:dyDescent="0.25">
      <c r="B839" s="3">
        <v>11.711869330208515</v>
      </c>
    </row>
    <row r="840" spans="2:2" x14ac:dyDescent="0.25">
      <c r="B840" s="3">
        <v>11.720013801497744</v>
      </c>
    </row>
    <row r="841" spans="2:2" x14ac:dyDescent="0.25">
      <c r="B841" s="3">
        <v>11.721493550733966</v>
      </c>
    </row>
    <row r="842" spans="2:2" x14ac:dyDescent="0.25">
      <c r="B842" s="3">
        <v>11.735169648040818</v>
      </c>
    </row>
    <row r="843" spans="2:2" x14ac:dyDescent="0.25">
      <c r="B843" s="3">
        <v>11.744026859103936</v>
      </c>
    </row>
    <row r="844" spans="2:2" x14ac:dyDescent="0.25">
      <c r="B844" s="3">
        <v>11.744367101439019</v>
      </c>
    </row>
    <row r="845" spans="2:2" x14ac:dyDescent="0.25">
      <c r="B845" s="3">
        <v>11.752933192167792</v>
      </c>
    </row>
    <row r="846" spans="2:2" x14ac:dyDescent="0.25">
      <c r="B846" s="3">
        <v>11.765674982942881</v>
      </c>
    </row>
    <row r="847" spans="2:2" x14ac:dyDescent="0.25">
      <c r="B847" s="3">
        <v>11.778367776419676</v>
      </c>
    </row>
    <row r="848" spans="2:2" x14ac:dyDescent="0.25">
      <c r="B848" s="3">
        <v>11.812281109416263</v>
      </c>
    </row>
    <row r="849" spans="2:2" x14ac:dyDescent="0.25">
      <c r="B849" s="3">
        <v>11.825685340620005</v>
      </c>
    </row>
    <row r="850" spans="2:2" x14ac:dyDescent="0.25">
      <c r="B850" s="3">
        <v>11.826653025601118</v>
      </c>
    </row>
    <row r="851" spans="2:2" x14ac:dyDescent="0.25">
      <c r="B851" s="3">
        <v>11.843437596691734</v>
      </c>
    </row>
    <row r="852" spans="2:2" x14ac:dyDescent="0.25">
      <c r="B852" s="3">
        <v>11.84672866919002</v>
      </c>
    </row>
    <row r="853" spans="2:2" x14ac:dyDescent="0.25">
      <c r="B853" s="3">
        <v>11.852698702084977</v>
      </c>
    </row>
    <row r="854" spans="2:2" x14ac:dyDescent="0.25">
      <c r="B854" s="3">
        <v>11.867686946923316</v>
      </c>
    </row>
    <row r="855" spans="2:2" x14ac:dyDescent="0.25">
      <c r="B855" s="3">
        <v>11.884979849715229</v>
      </c>
    </row>
    <row r="856" spans="2:2" x14ac:dyDescent="0.25">
      <c r="B856" s="3">
        <v>11.887661719605292</v>
      </c>
    </row>
    <row r="857" spans="2:2" x14ac:dyDescent="0.25">
      <c r="B857" s="3">
        <v>11.888119882666091</v>
      </c>
    </row>
    <row r="858" spans="2:2" x14ac:dyDescent="0.25">
      <c r="B858" s="3">
        <v>11.904933362574761</v>
      </c>
    </row>
    <row r="859" spans="2:2" x14ac:dyDescent="0.25">
      <c r="B859" s="3">
        <v>11.950584437836872</v>
      </c>
    </row>
    <row r="860" spans="2:2" x14ac:dyDescent="0.25">
      <c r="B860" s="3">
        <v>11.955250020961612</v>
      </c>
    </row>
    <row r="861" spans="2:2" x14ac:dyDescent="0.25">
      <c r="B861" s="3">
        <v>11.956682302886682</v>
      </c>
    </row>
    <row r="862" spans="2:2" x14ac:dyDescent="0.25">
      <c r="B862" s="3">
        <v>11.964748651615672</v>
      </c>
    </row>
    <row r="863" spans="2:2" x14ac:dyDescent="0.25">
      <c r="B863" s="3">
        <v>11.966131997141661</v>
      </c>
    </row>
    <row r="864" spans="2:2" x14ac:dyDescent="0.25">
      <c r="B864" s="3">
        <v>11.978944062989383</v>
      </c>
    </row>
    <row r="865" spans="2:2" x14ac:dyDescent="0.25">
      <c r="B865" s="3">
        <v>12.00493705184738</v>
      </c>
    </row>
    <row r="866" spans="2:2" x14ac:dyDescent="0.25">
      <c r="B866" s="3">
        <v>12.004967453516192</v>
      </c>
    </row>
    <row r="867" spans="2:2" x14ac:dyDescent="0.25">
      <c r="B867" s="3">
        <v>12.023079396145382</v>
      </c>
    </row>
    <row r="868" spans="2:2" x14ac:dyDescent="0.25">
      <c r="B868" s="3">
        <v>12.023530824630546</v>
      </c>
    </row>
    <row r="869" spans="2:2" x14ac:dyDescent="0.25">
      <c r="B869" s="3">
        <v>12.029849961873403</v>
      </c>
    </row>
    <row r="870" spans="2:2" x14ac:dyDescent="0.25">
      <c r="B870" s="3">
        <v>12.045756587309368</v>
      </c>
    </row>
    <row r="871" spans="2:2" x14ac:dyDescent="0.25">
      <c r="B871" s="3">
        <v>12.047138696270023</v>
      </c>
    </row>
    <row r="872" spans="2:2" x14ac:dyDescent="0.25">
      <c r="B872" s="3">
        <v>12.084062495163419</v>
      </c>
    </row>
    <row r="873" spans="2:2" x14ac:dyDescent="0.25">
      <c r="B873" s="3">
        <v>12.094401648863215</v>
      </c>
    </row>
    <row r="874" spans="2:2" x14ac:dyDescent="0.25">
      <c r="B874" s="3">
        <v>12.09859204755041</v>
      </c>
    </row>
    <row r="875" spans="2:2" x14ac:dyDescent="0.25">
      <c r="B875" s="3">
        <v>12.107878517405247</v>
      </c>
    </row>
    <row r="876" spans="2:2" x14ac:dyDescent="0.25">
      <c r="B876" s="3">
        <v>12.13263743131634</v>
      </c>
    </row>
    <row r="877" spans="2:2" x14ac:dyDescent="0.25">
      <c r="B877" s="3">
        <v>12.138131131483231</v>
      </c>
    </row>
    <row r="878" spans="2:2" x14ac:dyDescent="0.25">
      <c r="B878" s="3">
        <v>12.166188527882815</v>
      </c>
    </row>
    <row r="879" spans="2:2" x14ac:dyDescent="0.25">
      <c r="B879" s="3">
        <v>12.174235536470528</v>
      </c>
    </row>
    <row r="880" spans="2:2" x14ac:dyDescent="0.25">
      <c r="B880" s="3">
        <v>12.176351398250418</v>
      </c>
    </row>
    <row r="881" spans="2:2" x14ac:dyDescent="0.25">
      <c r="B881" s="3">
        <v>12.191191838255747</v>
      </c>
    </row>
    <row r="882" spans="2:2" x14ac:dyDescent="0.25">
      <c r="B882" s="3">
        <v>12.223207850857566</v>
      </c>
    </row>
    <row r="883" spans="2:2" x14ac:dyDescent="0.25">
      <c r="B883" s="3">
        <v>12.229252953794409</v>
      </c>
    </row>
    <row r="884" spans="2:2" x14ac:dyDescent="0.25">
      <c r="B884" s="3">
        <v>12.249132495475203</v>
      </c>
    </row>
    <row r="885" spans="2:2" x14ac:dyDescent="0.25">
      <c r="B885" s="3">
        <v>12.257507701418504</v>
      </c>
    </row>
    <row r="886" spans="2:2" x14ac:dyDescent="0.25">
      <c r="B886" s="3">
        <v>12.271154318033995</v>
      </c>
    </row>
    <row r="887" spans="2:2" x14ac:dyDescent="0.25">
      <c r="B887" s="3">
        <v>12.285914454874202</v>
      </c>
    </row>
    <row r="888" spans="2:2" x14ac:dyDescent="0.25">
      <c r="B888" s="3">
        <v>12.32359832176747</v>
      </c>
    </row>
    <row r="889" spans="2:2" x14ac:dyDescent="0.25">
      <c r="B889" s="3">
        <v>12.344385355594165</v>
      </c>
    </row>
    <row r="890" spans="2:2" x14ac:dyDescent="0.25">
      <c r="B890" s="3">
        <v>12.353922119987438</v>
      </c>
    </row>
    <row r="891" spans="2:2" x14ac:dyDescent="0.25">
      <c r="B891" s="3">
        <v>12.370590706923247</v>
      </c>
    </row>
    <row r="892" spans="2:2" x14ac:dyDescent="0.25">
      <c r="B892" s="3">
        <v>12.388613053032984</v>
      </c>
    </row>
    <row r="893" spans="2:2" x14ac:dyDescent="0.25">
      <c r="B893" s="3">
        <v>12.413500520928705</v>
      </c>
    </row>
    <row r="894" spans="2:2" x14ac:dyDescent="0.25">
      <c r="B894" s="3">
        <v>12.424732160932793</v>
      </c>
    </row>
    <row r="895" spans="2:2" x14ac:dyDescent="0.25">
      <c r="B895" s="3">
        <v>12.458927968666201</v>
      </c>
    </row>
    <row r="896" spans="2:2" x14ac:dyDescent="0.25">
      <c r="B896" s="3">
        <v>12.460238604909367</v>
      </c>
    </row>
    <row r="897" spans="2:2" x14ac:dyDescent="0.25">
      <c r="B897" s="3">
        <v>12.483821071275997</v>
      </c>
    </row>
    <row r="898" spans="2:2" x14ac:dyDescent="0.25">
      <c r="B898" s="3">
        <v>12.494758745907255</v>
      </c>
    </row>
    <row r="899" spans="2:2" x14ac:dyDescent="0.25">
      <c r="B899" s="3">
        <v>12.538304999943431</v>
      </c>
    </row>
    <row r="900" spans="2:2" x14ac:dyDescent="0.25">
      <c r="B900" s="3">
        <v>12.552577790314054</v>
      </c>
    </row>
    <row r="901" spans="2:2" x14ac:dyDescent="0.25">
      <c r="B901" s="3">
        <v>12.554361750379623</v>
      </c>
    </row>
    <row r="902" spans="2:2" x14ac:dyDescent="0.25">
      <c r="B902" s="3">
        <v>12.564465463551837</v>
      </c>
    </row>
    <row r="903" spans="2:2" x14ac:dyDescent="0.25">
      <c r="B903" s="3">
        <v>12.596954287893142</v>
      </c>
    </row>
    <row r="904" spans="2:2" x14ac:dyDescent="0.25">
      <c r="B904" s="3">
        <v>12.597376953200333</v>
      </c>
    </row>
    <row r="905" spans="2:2" x14ac:dyDescent="0.25">
      <c r="B905" s="3">
        <v>12.618525955623873</v>
      </c>
    </row>
    <row r="906" spans="2:2" x14ac:dyDescent="0.25">
      <c r="B906" s="3">
        <v>12.626734727992257</v>
      </c>
    </row>
    <row r="907" spans="2:2" x14ac:dyDescent="0.25">
      <c r="B907" s="3">
        <v>12.650561133518002</v>
      </c>
    </row>
    <row r="908" spans="2:2" x14ac:dyDescent="0.25">
      <c r="B908" s="3">
        <v>12.665518666969982</v>
      </c>
    </row>
    <row r="909" spans="2:2" x14ac:dyDescent="0.25">
      <c r="B909" s="3">
        <v>12.665871141460091</v>
      </c>
    </row>
    <row r="910" spans="2:2" x14ac:dyDescent="0.25">
      <c r="B910" s="3">
        <v>12.685391741530712</v>
      </c>
    </row>
    <row r="911" spans="2:2" x14ac:dyDescent="0.25">
      <c r="B911" s="3">
        <v>12.697034066843775</v>
      </c>
    </row>
    <row r="912" spans="2:2" x14ac:dyDescent="0.25">
      <c r="B912" s="3">
        <v>12.701997416525893</v>
      </c>
    </row>
    <row r="913" spans="2:2" x14ac:dyDescent="0.25">
      <c r="B913" s="3">
        <v>12.713899762096496</v>
      </c>
    </row>
    <row r="914" spans="2:2" x14ac:dyDescent="0.25">
      <c r="B914" s="3">
        <v>12.714898508577708</v>
      </c>
    </row>
    <row r="915" spans="2:2" x14ac:dyDescent="0.25">
      <c r="B915" s="3">
        <v>12.717945860063564</v>
      </c>
    </row>
    <row r="916" spans="2:2" x14ac:dyDescent="0.25">
      <c r="B916" s="3">
        <v>12.723334465477308</v>
      </c>
    </row>
    <row r="917" spans="2:2" x14ac:dyDescent="0.25">
      <c r="B917" s="3">
        <v>12.726486734075158</v>
      </c>
    </row>
    <row r="918" spans="2:2" x14ac:dyDescent="0.25">
      <c r="B918" s="3">
        <v>12.731794983807927</v>
      </c>
    </row>
    <row r="919" spans="2:2" x14ac:dyDescent="0.25">
      <c r="B919" s="3">
        <v>12.762195746646182</v>
      </c>
    </row>
    <row r="920" spans="2:2" x14ac:dyDescent="0.25">
      <c r="B920" s="3">
        <v>12.802923572089732</v>
      </c>
    </row>
    <row r="921" spans="2:2" x14ac:dyDescent="0.25">
      <c r="B921" s="3">
        <v>12.828649760308307</v>
      </c>
    </row>
    <row r="922" spans="2:2" x14ac:dyDescent="0.25">
      <c r="B922" s="3">
        <v>12.857473055588597</v>
      </c>
    </row>
    <row r="923" spans="2:2" x14ac:dyDescent="0.25">
      <c r="B923" s="3">
        <v>12.85766937569964</v>
      </c>
    </row>
    <row r="924" spans="2:2" x14ac:dyDescent="0.25">
      <c r="B924" s="3">
        <v>12.949469913043364</v>
      </c>
    </row>
    <row r="925" spans="2:2" x14ac:dyDescent="0.25">
      <c r="B925" s="3">
        <v>12.968993639613911</v>
      </c>
    </row>
    <row r="926" spans="2:2" x14ac:dyDescent="0.25">
      <c r="B926" s="3">
        <v>12.975107560115456</v>
      </c>
    </row>
    <row r="927" spans="2:2" x14ac:dyDescent="0.25">
      <c r="B927" s="3">
        <v>13.065267482781012</v>
      </c>
    </row>
    <row r="928" spans="2:2" x14ac:dyDescent="0.25">
      <c r="B928" s="3">
        <v>13.08967744160956</v>
      </c>
    </row>
    <row r="929" spans="2:2" x14ac:dyDescent="0.25">
      <c r="B929" s="3">
        <v>13.157535336106278</v>
      </c>
    </row>
    <row r="930" spans="2:2" x14ac:dyDescent="0.25">
      <c r="B930" s="3">
        <v>13.190553461201496</v>
      </c>
    </row>
    <row r="931" spans="2:2" x14ac:dyDescent="0.25">
      <c r="B931" s="3">
        <v>13.248880865216556</v>
      </c>
    </row>
    <row r="932" spans="2:2" x14ac:dyDescent="0.25">
      <c r="B932" s="3">
        <v>13.250644945993514</v>
      </c>
    </row>
    <row r="933" spans="2:2" x14ac:dyDescent="0.25">
      <c r="B933" s="3">
        <v>13.259100852044016</v>
      </c>
    </row>
    <row r="934" spans="2:2" x14ac:dyDescent="0.25">
      <c r="B934" s="3">
        <v>13.31826370649431</v>
      </c>
    </row>
    <row r="935" spans="2:2" x14ac:dyDescent="0.25">
      <c r="B935" s="3">
        <v>13.321307260082801</v>
      </c>
    </row>
    <row r="936" spans="2:2" x14ac:dyDescent="0.25">
      <c r="B936" s="3">
        <v>13.323020744655871</v>
      </c>
    </row>
    <row r="937" spans="2:2" x14ac:dyDescent="0.25">
      <c r="B937" s="3">
        <v>13.328823369516927</v>
      </c>
    </row>
    <row r="938" spans="2:2" x14ac:dyDescent="0.25">
      <c r="B938" s="3">
        <v>13.32903861571252</v>
      </c>
    </row>
    <row r="939" spans="2:2" x14ac:dyDescent="0.25">
      <c r="B939" s="3">
        <v>13.334036490144809</v>
      </c>
    </row>
    <row r="940" spans="2:2" x14ac:dyDescent="0.25">
      <c r="B940" s="3">
        <v>13.395371803194557</v>
      </c>
    </row>
    <row r="941" spans="2:2" x14ac:dyDescent="0.25">
      <c r="B941" s="3">
        <v>13.409635518243165</v>
      </c>
    </row>
    <row r="942" spans="2:2" x14ac:dyDescent="0.25">
      <c r="B942" s="3">
        <v>13.419356154630982</v>
      </c>
    </row>
    <row r="943" spans="2:2" x14ac:dyDescent="0.25">
      <c r="B943" s="3">
        <v>13.438154822039849</v>
      </c>
    </row>
    <row r="944" spans="2:2" x14ac:dyDescent="0.25">
      <c r="B944" s="3">
        <v>13.471436481567023</v>
      </c>
    </row>
    <row r="945" spans="2:2" x14ac:dyDescent="0.25">
      <c r="B945" s="3">
        <v>13.478534942802353</v>
      </c>
    </row>
    <row r="946" spans="2:2" x14ac:dyDescent="0.25">
      <c r="B946" s="3">
        <v>13.479555409868871</v>
      </c>
    </row>
    <row r="947" spans="2:2" x14ac:dyDescent="0.25">
      <c r="B947" s="3">
        <v>13.480789731762302</v>
      </c>
    </row>
    <row r="948" spans="2:2" x14ac:dyDescent="0.25">
      <c r="B948" s="3">
        <v>13.501337799321407</v>
      </c>
    </row>
    <row r="949" spans="2:2" x14ac:dyDescent="0.25">
      <c r="B949" s="3">
        <v>13.508712505443208</v>
      </c>
    </row>
    <row r="950" spans="2:2" x14ac:dyDescent="0.25">
      <c r="B950" s="3">
        <v>13.515699586485294</v>
      </c>
    </row>
    <row r="951" spans="2:2" x14ac:dyDescent="0.25">
      <c r="B951" s="3">
        <v>13.525564385767538</v>
      </c>
    </row>
    <row r="952" spans="2:2" x14ac:dyDescent="0.25">
      <c r="B952" s="3">
        <v>13.526568142559199</v>
      </c>
    </row>
    <row r="953" spans="2:2" x14ac:dyDescent="0.25">
      <c r="B953" s="3">
        <v>13.527529659874231</v>
      </c>
    </row>
    <row r="954" spans="2:2" x14ac:dyDescent="0.25">
      <c r="B954" s="3">
        <v>13.534884474963157</v>
      </c>
    </row>
    <row r="955" spans="2:2" x14ac:dyDescent="0.25">
      <c r="B955" s="3">
        <v>13.554759858027523</v>
      </c>
    </row>
    <row r="956" spans="2:2" x14ac:dyDescent="0.25">
      <c r="B956" s="3">
        <v>13.582961768066976</v>
      </c>
    </row>
    <row r="957" spans="2:2" x14ac:dyDescent="0.25">
      <c r="B957" s="3">
        <v>13.585426991820427</v>
      </c>
    </row>
    <row r="958" spans="2:2" x14ac:dyDescent="0.25">
      <c r="B958" s="3">
        <v>13.590540106155242</v>
      </c>
    </row>
    <row r="959" spans="2:2" x14ac:dyDescent="0.25">
      <c r="B959" s="3">
        <v>13.594902544631475</v>
      </c>
    </row>
    <row r="960" spans="2:2" x14ac:dyDescent="0.25">
      <c r="B960" s="3">
        <v>13.614654553532041</v>
      </c>
    </row>
    <row r="961" spans="2:2" x14ac:dyDescent="0.25">
      <c r="B961" s="3">
        <v>13.628533608911907</v>
      </c>
    </row>
    <row r="962" spans="2:2" x14ac:dyDescent="0.25">
      <c r="B962" s="3">
        <v>13.661137661481984</v>
      </c>
    </row>
    <row r="963" spans="2:2" x14ac:dyDescent="0.25">
      <c r="B963" s="3">
        <v>13.662366974130082</v>
      </c>
    </row>
    <row r="964" spans="2:2" x14ac:dyDescent="0.25">
      <c r="B964" s="3">
        <v>13.685853606129463</v>
      </c>
    </row>
    <row r="965" spans="2:2" x14ac:dyDescent="0.25">
      <c r="B965" s="3">
        <v>13.705120992316225</v>
      </c>
    </row>
    <row r="966" spans="2:2" x14ac:dyDescent="0.25">
      <c r="B966" s="3">
        <v>13.717909856428369</v>
      </c>
    </row>
    <row r="967" spans="2:2" x14ac:dyDescent="0.25">
      <c r="B967" s="3">
        <v>13.720923585031986</v>
      </c>
    </row>
    <row r="968" spans="2:2" x14ac:dyDescent="0.25">
      <c r="B968" s="3">
        <v>13.758021552062013</v>
      </c>
    </row>
    <row r="969" spans="2:2" x14ac:dyDescent="0.25">
      <c r="B969" s="3">
        <v>13.759418120935477</v>
      </c>
    </row>
    <row r="970" spans="2:2" x14ac:dyDescent="0.25">
      <c r="B970" s="3">
        <v>13.802300395421316</v>
      </c>
    </row>
    <row r="971" spans="2:2" x14ac:dyDescent="0.25">
      <c r="B971" s="3">
        <v>13.804436647960724</v>
      </c>
    </row>
    <row r="972" spans="2:2" x14ac:dyDescent="0.25">
      <c r="B972" s="3">
        <v>13.845266287230944</v>
      </c>
    </row>
    <row r="973" spans="2:2" x14ac:dyDescent="0.25">
      <c r="B973" s="3">
        <v>13.871647794055587</v>
      </c>
    </row>
    <row r="974" spans="2:2" x14ac:dyDescent="0.25">
      <c r="B974" s="3">
        <v>13.871863271299389</v>
      </c>
    </row>
    <row r="975" spans="2:2" x14ac:dyDescent="0.25">
      <c r="B975" s="3">
        <v>13.895700611462933</v>
      </c>
    </row>
    <row r="976" spans="2:2" x14ac:dyDescent="0.25">
      <c r="B976" s="3">
        <v>13.915646229433412</v>
      </c>
    </row>
    <row r="977" spans="2:2" x14ac:dyDescent="0.25">
      <c r="B977" s="3">
        <v>13.961302819139814</v>
      </c>
    </row>
    <row r="978" spans="2:2" x14ac:dyDescent="0.25">
      <c r="B978" s="3">
        <v>13.970441866866011</v>
      </c>
    </row>
    <row r="979" spans="2:2" x14ac:dyDescent="0.25">
      <c r="B979" s="3">
        <v>14.022519329411573</v>
      </c>
    </row>
    <row r="980" spans="2:2" x14ac:dyDescent="0.25">
      <c r="B980" s="3">
        <v>14.040593467662468</v>
      </c>
    </row>
    <row r="981" spans="2:2" x14ac:dyDescent="0.25">
      <c r="B981" s="3">
        <v>14.045372049003227</v>
      </c>
    </row>
    <row r="982" spans="2:2" x14ac:dyDescent="0.25">
      <c r="B982" s="3">
        <v>14.049681147931411</v>
      </c>
    </row>
    <row r="983" spans="2:2" x14ac:dyDescent="0.25">
      <c r="B983" s="3">
        <v>14.064540016151669</v>
      </c>
    </row>
    <row r="984" spans="2:2" x14ac:dyDescent="0.25">
      <c r="B984" s="3">
        <v>14.074199259865244</v>
      </c>
    </row>
    <row r="985" spans="2:2" x14ac:dyDescent="0.25">
      <c r="B985" s="3">
        <v>14.097058336814694</v>
      </c>
    </row>
    <row r="986" spans="2:2" x14ac:dyDescent="0.25">
      <c r="B986" s="3">
        <v>14.122492310685075</v>
      </c>
    </row>
    <row r="987" spans="2:2" x14ac:dyDescent="0.25">
      <c r="B987" s="3">
        <v>14.131382618623629</v>
      </c>
    </row>
    <row r="988" spans="2:2" x14ac:dyDescent="0.25">
      <c r="B988" s="3">
        <v>14.132675920255412</v>
      </c>
    </row>
    <row r="989" spans="2:2" x14ac:dyDescent="0.25">
      <c r="B989" s="3">
        <v>14.135616857829032</v>
      </c>
    </row>
    <row r="990" spans="2:2" x14ac:dyDescent="0.25">
      <c r="B990" s="3">
        <v>14.170431595113442</v>
      </c>
    </row>
    <row r="991" spans="2:2" x14ac:dyDescent="0.25">
      <c r="B991" s="3">
        <v>14.17713138646916</v>
      </c>
    </row>
    <row r="992" spans="2:2" x14ac:dyDescent="0.25">
      <c r="B992" s="3">
        <v>14.181355323913419</v>
      </c>
    </row>
    <row r="993" spans="2:2" x14ac:dyDescent="0.25">
      <c r="B993" s="3">
        <v>14.220111630482291</v>
      </c>
    </row>
    <row r="994" spans="2:2" x14ac:dyDescent="0.25">
      <c r="B994" s="3">
        <v>14.231619402426343</v>
      </c>
    </row>
    <row r="995" spans="2:2" x14ac:dyDescent="0.25">
      <c r="B995" s="3">
        <v>14.262871841383198</v>
      </c>
    </row>
    <row r="996" spans="2:2" x14ac:dyDescent="0.25">
      <c r="B996" s="3">
        <v>14.284988339786032</v>
      </c>
    </row>
    <row r="997" spans="2:2" x14ac:dyDescent="0.25">
      <c r="B997" s="3">
        <v>14.328964067488675</v>
      </c>
    </row>
    <row r="998" spans="2:2" x14ac:dyDescent="0.25">
      <c r="B998" s="3">
        <v>14.336555648564753</v>
      </c>
    </row>
    <row r="999" spans="2:2" x14ac:dyDescent="0.25">
      <c r="B999" s="3">
        <v>14.354545113403812</v>
      </c>
    </row>
    <row r="1000" spans="2:2" x14ac:dyDescent="0.25">
      <c r="B1000" s="3">
        <v>14.360677851502945</v>
      </c>
    </row>
    <row r="1001" spans="2:2" x14ac:dyDescent="0.25">
      <c r="B1001" s="3">
        <v>14.366070936279931</v>
      </c>
    </row>
    <row r="1002" spans="2:2" x14ac:dyDescent="0.25">
      <c r="B1002" s="3">
        <v>14.372444798351911</v>
      </c>
    </row>
    <row r="1003" spans="2:2" x14ac:dyDescent="0.25">
      <c r="B1003" s="3">
        <v>14.373237712703538</v>
      </c>
    </row>
    <row r="1004" spans="2:2" x14ac:dyDescent="0.25">
      <c r="B1004" s="3">
        <v>14.395408320414242</v>
      </c>
    </row>
    <row r="1005" spans="2:2" x14ac:dyDescent="0.25">
      <c r="B1005" s="3">
        <v>14.453646820283032</v>
      </c>
    </row>
    <row r="1006" spans="2:2" x14ac:dyDescent="0.25">
      <c r="B1006" s="3">
        <v>14.458077899154265</v>
      </c>
    </row>
    <row r="1007" spans="2:2" x14ac:dyDescent="0.25">
      <c r="B1007" s="3">
        <v>14.488917228490186</v>
      </c>
    </row>
    <row r="1008" spans="2:2" x14ac:dyDescent="0.25">
      <c r="B1008" s="3">
        <v>14.540356381012074</v>
      </c>
    </row>
    <row r="1009" spans="2:2" x14ac:dyDescent="0.25">
      <c r="B1009" s="3">
        <v>14.560957697400067</v>
      </c>
    </row>
    <row r="1010" spans="2:2" x14ac:dyDescent="0.25">
      <c r="B1010" s="3">
        <v>14.594647065354321</v>
      </c>
    </row>
    <row r="1011" spans="2:2" x14ac:dyDescent="0.25">
      <c r="B1011" s="3">
        <v>14.615009554069825</v>
      </c>
    </row>
    <row r="1012" spans="2:2" x14ac:dyDescent="0.25">
      <c r="B1012" s="3">
        <v>14.619445735107076</v>
      </c>
    </row>
    <row r="1013" spans="2:2" x14ac:dyDescent="0.25">
      <c r="B1013" s="3">
        <v>14.673189070691269</v>
      </c>
    </row>
    <row r="1014" spans="2:2" x14ac:dyDescent="0.25">
      <c r="B1014" s="3">
        <v>14.687634110862959</v>
      </c>
    </row>
    <row r="1015" spans="2:2" x14ac:dyDescent="0.25">
      <c r="B1015" s="3">
        <v>14.694073134049424</v>
      </c>
    </row>
    <row r="1016" spans="2:2" x14ac:dyDescent="0.25">
      <c r="B1016" s="3">
        <v>14.74227243772806</v>
      </c>
    </row>
    <row r="1017" spans="2:2" x14ac:dyDescent="0.25">
      <c r="B1017" s="3">
        <v>14.751010578822061</v>
      </c>
    </row>
    <row r="1018" spans="2:2" x14ac:dyDescent="0.25">
      <c r="B1018" s="3">
        <v>14.761226540718106</v>
      </c>
    </row>
    <row r="1019" spans="2:2" x14ac:dyDescent="0.25">
      <c r="B1019" s="3">
        <v>14.764269851136644</v>
      </c>
    </row>
    <row r="1020" spans="2:2" x14ac:dyDescent="0.25">
      <c r="B1020" s="3">
        <v>14.788007786300405</v>
      </c>
    </row>
    <row r="1021" spans="2:2" x14ac:dyDescent="0.25">
      <c r="B1021" s="3">
        <v>14.824514261165909</v>
      </c>
    </row>
    <row r="1022" spans="2:2" x14ac:dyDescent="0.25">
      <c r="B1022" s="3">
        <v>14.88629597540386</v>
      </c>
    </row>
    <row r="1023" spans="2:2" x14ac:dyDescent="0.25">
      <c r="B1023" s="3">
        <v>14.922059771731051</v>
      </c>
    </row>
    <row r="1024" spans="2:2" x14ac:dyDescent="0.25">
      <c r="B1024" s="3">
        <v>14.940326507498115</v>
      </c>
    </row>
    <row r="1025" spans="2:2" x14ac:dyDescent="0.25">
      <c r="B1025" s="3">
        <v>14.945164437733363</v>
      </c>
    </row>
    <row r="1026" spans="2:2" x14ac:dyDescent="0.25">
      <c r="B1026" s="3">
        <v>15.010514358245283</v>
      </c>
    </row>
    <row r="1027" spans="2:2" x14ac:dyDescent="0.25">
      <c r="B1027" s="3">
        <v>15.049171603528199</v>
      </c>
    </row>
    <row r="1028" spans="2:2" x14ac:dyDescent="0.25">
      <c r="B1028" s="3">
        <v>15.059515002235312</v>
      </c>
    </row>
    <row r="1029" spans="2:2" x14ac:dyDescent="0.25">
      <c r="B1029" s="3">
        <v>15.070892331637747</v>
      </c>
    </row>
    <row r="1030" spans="2:2" x14ac:dyDescent="0.25">
      <c r="B1030" s="3">
        <v>15.150110593293736</v>
      </c>
    </row>
    <row r="1031" spans="2:2" x14ac:dyDescent="0.25">
      <c r="B1031" s="3">
        <v>15.174234129269198</v>
      </c>
    </row>
    <row r="1032" spans="2:2" x14ac:dyDescent="0.25">
      <c r="B1032" s="3">
        <v>15.176949681286317</v>
      </c>
    </row>
    <row r="1033" spans="2:2" x14ac:dyDescent="0.25">
      <c r="B1033" s="3">
        <v>15.190856579771228</v>
      </c>
    </row>
    <row r="1034" spans="2:2" x14ac:dyDescent="0.25">
      <c r="B1034" s="3">
        <v>15.191350443141561</v>
      </c>
    </row>
    <row r="1035" spans="2:2" x14ac:dyDescent="0.25">
      <c r="B1035" s="3">
        <v>15.196914322932713</v>
      </c>
    </row>
    <row r="1036" spans="2:2" x14ac:dyDescent="0.25">
      <c r="B1036" s="3">
        <v>15.199353391794922</v>
      </c>
    </row>
    <row r="1037" spans="2:2" x14ac:dyDescent="0.25">
      <c r="B1037" s="3">
        <v>15.205087211211634</v>
      </c>
    </row>
    <row r="1038" spans="2:2" x14ac:dyDescent="0.25">
      <c r="B1038" s="3">
        <v>15.235822495299088</v>
      </c>
    </row>
    <row r="1039" spans="2:2" x14ac:dyDescent="0.25">
      <c r="B1039" s="3">
        <v>15.270889788875044</v>
      </c>
    </row>
    <row r="1040" spans="2:2" x14ac:dyDescent="0.25">
      <c r="B1040" s="3">
        <v>15.284181548074452</v>
      </c>
    </row>
    <row r="1041" spans="2:2" x14ac:dyDescent="0.25">
      <c r="B1041" s="3">
        <v>15.30474668129848</v>
      </c>
    </row>
    <row r="1042" spans="2:2" x14ac:dyDescent="0.25">
      <c r="B1042" s="3">
        <v>15.327206123230567</v>
      </c>
    </row>
    <row r="1043" spans="2:2" x14ac:dyDescent="0.25">
      <c r="B1043" s="3">
        <v>15.328913721578964</v>
      </c>
    </row>
    <row r="1044" spans="2:2" x14ac:dyDescent="0.25">
      <c r="B1044" s="3">
        <v>15.362672447364387</v>
      </c>
    </row>
    <row r="1045" spans="2:2" x14ac:dyDescent="0.25">
      <c r="B1045" s="3">
        <v>15.38961184635199</v>
      </c>
    </row>
    <row r="1046" spans="2:2" x14ac:dyDescent="0.25">
      <c r="B1046" s="3">
        <v>15.438817115136866</v>
      </c>
    </row>
    <row r="1047" spans="2:2" x14ac:dyDescent="0.25">
      <c r="B1047" s="3">
        <v>15.479661691846935</v>
      </c>
    </row>
    <row r="1048" spans="2:2" x14ac:dyDescent="0.25">
      <c r="B1048" s="3">
        <v>15.494017295011087</v>
      </c>
    </row>
    <row r="1049" spans="2:2" x14ac:dyDescent="0.25">
      <c r="B1049" s="3">
        <v>15.514740216748198</v>
      </c>
    </row>
    <row r="1050" spans="2:2" x14ac:dyDescent="0.25">
      <c r="B1050" s="3">
        <v>15.52394756377578</v>
      </c>
    </row>
    <row r="1051" spans="2:2" x14ac:dyDescent="0.25">
      <c r="B1051" s="3">
        <v>15.604892003416435</v>
      </c>
    </row>
    <row r="1052" spans="2:2" x14ac:dyDescent="0.25">
      <c r="B1052" s="3">
        <v>15.612758696464912</v>
      </c>
    </row>
    <row r="1053" spans="2:2" x14ac:dyDescent="0.25">
      <c r="B1053" s="3">
        <v>15.646862372080189</v>
      </c>
    </row>
    <row r="1054" spans="2:2" x14ac:dyDescent="0.25">
      <c r="B1054" s="3">
        <v>15.653586110066112</v>
      </c>
    </row>
    <row r="1055" spans="2:2" x14ac:dyDescent="0.25">
      <c r="B1055" s="3">
        <v>15.655778099668927</v>
      </c>
    </row>
    <row r="1056" spans="2:2" x14ac:dyDescent="0.25">
      <c r="B1056" s="3">
        <v>15.674738834688947</v>
      </c>
    </row>
    <row r="1057" spans="2:2" x14ac:dyDescent="0.25">
      <c r="B1057" s="3">
        <v>15.679231811502961</v>
      </c>
    </row>
    <row r="1058" spans="2:2" x14ac:dyDescent="0.25">
      <c r="B1058" s="3">
        <v>15.733109382017252</v>
      </c>
    </row>
    <row r="1059" spans="2:2" x14ac:dyDescent="0.25">
      <c r="B1059" s="3">
        <v>15.739708987824494</v>
      </c>
    </row>
    <row r="1060" spans="2:2" x14ac:dyDescent="0.25">
      <c r="B1060" s="3">
        <v>15.743365683029804</v>
      </c>
    </row>
    <row r="1061" spans="2:2" x14ac:dyDescent="0.25">
      <c r="B1061" s="3">
        <v>15.747572776338201</v>
      </c>
    </row>
    <row r="1062" spans="2:2" x14ac:dyDescent="0.25">
      <c r="B1062" s="3">
        <v>15.755128697402053</v>
      </c>
    </row>
    <row r="1063" spans="2:2" x14ac:dyDescent="0.25">
      <c r="B1063" s="3">
        <v>15.766881516028564</v>
      </c>
    </row>
    <row r="1064" spans="2:2" x14ac:dyDescent="0.25">
      <c r="B1064" s="3">
        <v>15.788460428135748</v>
      </c>
    </row>
    <row r="1065" spans="2:2" x14ac:dyDescent="0.25">
      <c r="B1065" s="3">
        <v>15.804237928212162</v>
      </c>
    </row>
    <row r="1066" spans="2:2" x14ac:dyDescent="0.25">
      <c r="B1066" s="3">
        <v>15.810286270576361</v>
      </c>
    </row>
    <row r="1067" spans="2:2" x14ac:dyDescent="0.25">
      <c r="B1067" s="3">
        <v>15.811749262403618</v>
      </c>
    </row>
    <row r="1068" spans="2:2" x14ac:dyDescent="0.25">
      <c r="B1068" s="3">
        <v>15.822172623525129</v>
      </c>
    </row>
    <row r="1069" spans="2:2" x14ac:dyDescent="0.25">
      <c r="B1069" s="3">
        <v>15.844817373587516</v>
      </c>
    </row>
    <row r="1070" spans="2:2" x14ac:dyDescent="0.25">
      <c r="B1070" s="3">
        <v>15.89317540763626</v>
      </c>
    </row>
    <row r="1071" spans="2:2" x14ac:dyDescent="0.25">
      <c r="B1071" s="3">
        <v>15.899182334885573</v>
      </c>
    </row>
    <row r="1072" spans="2:2" x14ac:dyDescent="0.25">
      <c r="B1072" s="3">
        <v>15.909756058401758</v>
      </c>
    </row>
    <row r="1073" spans="2:2" x14ac:dyDescent="0.25">
      <c r="B1073" s="3">
        <v>15.937745542886368</v>
      </c>
    </row>
    <row r="1074" spans="2:2" x14ac:dyDescent="0.25">
      <c r="B1074" s="3">
        <v>15.980852866884591</v>
      </c>
    </row>
    <row r="1075" spans="2:2" x14ac:dyDescent="0.25">
      <c r="B1075" s="3">
        <v>15.986901307036444</v>
      </c>
    </row>
    <row r="1076" spans="2:2" x14ac:dyDescent="0.25">
      <c r="B1076" s="3">
        <v>16.002858633550666</v>
      </c>
    </row>
    <row r="1077" spans="2:2" x14ac:dyDescent="0.25">
      <c r="B1077" s="3">
        <v>16.004532680127443</v>
      </c>
    </row>
    <row r="1078" spans="2:2" x14ac:dyDescent="0.25">
      <c r="B1078" s="3">
        <v>16.007367833180826</v>
      </c>
    </row>
    <row r="1079" spans="2:2" x14ac:dyDescent="0.25">
      <c r="B1079" s="3">
        <v>16.016732879044845</v>
      </c>
    </row>
    <row r="1080" spans="2:2" x14ac:dyDescent="0.25">
      <c r="B1080" s="3">
        <v>16.017196924155932</v>
      </c>
    </row>
    <row r="1081" spans="2:2" x14ac:dyDescent="0.25">
      <c r="B1081" s="3">
        <v>16.019788255298288</v>
      </c>
    </row>
    <row r="1082" spans="2:2" x14ac:dyDescent="0.25">
      <c r="B1082" s="3">
        <v>16.022498298752893</v>
      </c>
    </row>
    <row r="1083" spans="2:2" x14ac:dyDescent="0.25">
      <c r="B1083" s="3">
        <v>16.055055411837305</v>
      </c>
    </row>
    <row r="1084" spans="2:2" x14ac:dyDescent="0.25">
      <c r="B1084" s="3">
        <v>16.05561061646258</v>
      </c>
    </row>
    <row r="1085" spans="2:2" x14ac:dyDescent="0.25">
      <c r="B1085" s="3">
        <v>16.06146746133432</v>
      </c>
    </row>
    <row r="1086" spans="2:2" x14ac:dyDescent="0.25">
      <c r="B1086" s="3">
        <v>16.090599006290692</v>
      </c>
    </row>
    <row r="1087" spans="2:2" x14ac:dyDescent="0.25">
      <c r="B1087" s="3">
        <v>16.122294114760418</v>
      </c>
    </row>
    <row r="1088" spans="2:2" x14ac:dyDescent="0.25">
      <c r="B1088" s="3">
        <v>16.123989170329846</v>
      </c>
    </row>
    <row r="1089" spans="2:2" x14ac:dyDescent="0.25">
      <c r="B1089" s="3">
        <v>16.136442479455148</v>
      </c>
    </row>
    <row r="1090" spans="2:2" x14ac:dyDescent="0.25">
      <c r="B1090" s="3">
        <v>16.150603989876938</v>
      </c>
    </row>
    <row r="1091" spans="2:2" x14ac:dyDescent="0.25">
      <c r="B1091" s="3">
        <v>16.165420811310032</v>
      </c>
    </row>
    <row r="1092" spans="2:2" x14ac:dyDescent="0.25">
      <c r="B1092" s="3">
        <v>16.172842771765509</v>
      </c>
    </row>
    <row r="1093" spans="2:2" x14ac:dyDescent="0.25">
      <c r="B1093" s="3">
        <v>16.191192596680274</v>
      </c>
    </row>
    <row r="1094" spans="2:2" x14ac:dyDescent="0.25">
      <c r="B1094" s="3">
        <v>16.205177348244405</v>
      </c>
    </row>
    <row r="1095" spans="2:2" x14ac:dyDescent="0.25">
      <c r="B1095" s="3">
        <v>16.28348376996373</v>
      </c>
    </row>
    <row r="1096" spans="2:2" x14ac:dyDescent="0.25">
      <c r="B1096" s="3">
        <v>16.290369620402409</v>
      </c>
    </row>
    <row r="1097" spans="2:2" x14ac:dyDescent="0.25">
      <c r="B1097" s="3">
        <v>16.322791387997249</v>
      </c>
    </row>
    <row r="1098" spans="2:2" x14ac:dyDescent="0.25">
      <c r="B1098" s="3">
        <v>16.340410959819195</v>
      </c>
    </row>
    <row r="1099" spans="2:2" x14ac:dyDescent="0.25">
      <c r="B1099" s="3">
        <v>16.353365237960872</v>
      </c>
    </row>
    <row r="1100" spans="2:2" x14ac:dyDescent="0.25">
      <c r="B1100" s="3">
        <v>16.353759828604257</v>
      </c>
    </row>
    <row r="1101" spans="2:2" x14ac:dyDescent="0.25">
      <c r="B1101" s="3">
        <v>16.367562809867088</v>
      </c>
    </row>
    <row r="1102" spans="2:2" x14ac:dyDescent="0.25">
      <c r="B1102" s="3">
        <v>16.36975959089666</v>
      </c>
    </row>
    <row r="1103" spans="2:2" x14ac:dyDescent="0.25">
      <c r="B1103" s="3">
        <v>16.380721014636116</v>
      </c>
    </row>
    <row r="1104" spans="2:2" x14ac:dyDescent="0.25">
      <c r="B1104" s="3">
        <v>16.408982073752394</v>
      </c>
    </row>
    <row r="1105" spans="2:2" x14ac:dyDescent="0.25">
      <c r="B1105" s="3">
        <v>16.418444075195961</v>
      </c>
    </row>
    <row r="1106" spans="2:2" x14ac:dyDescent="0.25">
      <c r="B1106" s="3">
        <v>16.422157685185187</v>
      </c>
    </row>
    <row r="1107" spans="2:2" x14ac:dyDescent="0.25">
      <c r="B1107" s="3">
        <v>16.472573736774184</v>
      </c>
    </row>
    <row r="1108" spans="2:2" x14ac:dyDescent="0.25">
      <c r="B1108" s="3">
        <v>16.512975887901714</v>
      </c>
    </row>
    <row r="1109" spans="2:2" x14ac:dyDescent="0.25">
      <c r="B1109" s="3">
        <v>16.555804758713688</v>
      </c>
    </row>
    <row r="1110" spans="2:2" x14ac:dyDescent="0.25">
      <c r="B1110" s="3">
        <v>16.584632943251705</v>
      </c>
    </row>
    <row r="1111" spans="2:2" x14ac:dyDescent="0.25">
      <c r="B1111" s="3">
        <v>16.59659100849796</v>
      </c>
    </row>
    <row r="1112" spans="2:2" x14ac:dyDescent="0.25">
      <c r="B1112" s="3">
        <v>16.609216678010348</v>
      </c>
    </row>
    <row r="1113" spans="2:2" x14ac:dyDescent="0.25">
      <c r="B1113" s="3">
        <v>16.619870890976674</v>
      </c>
    </row>
    <row r="1114" spans="2:2" x14ac:dyDescent="0.25">
      <c r="B1114" s="3">
        <v>16.700635128695453</v>
      </c>
    </row>
    <row r="1115" spans="2:2" x14ac:dyDescent="0.25">
      <c r="B1115" s="3">
        <v>16.708566720721301</v>
      </c>
    </row>
    <row r="1116" spans="2:2" x14ac:dyDescent="0.25">
      <c r="B1116" s="3">
        <v>16.712042937704702</v>
      </c>
    </row>
    <row r="1117" spans="2:2" x14ac:dyDescent="0.25">
      <c r="B1117" s="3">
        <v>16.748409381425951</v>
      </c>
    </row>
    <row r="1118" spans="2:2" x14ac:dyDescent="0.25">
      <c r="B1118" s="3">
        <v>16.753125018986939</v>
      </c>
    </row>
    <row r="1119" spans="2:2" x14ac:dyDescent="0.25">
      <c r="B1119" s="3">
        <v>16.790277179552859</v>
      </c>
    </row>
    <row r="1120" spans="2:2" x14ac:dyDescent="0.25">
      <c r="B1120" s="3">
        <v>16.795771866676077</v>
      </c>
    </row>
    <row r="1121" spans="2:2" x14ac:dyDescent="0.25">
      <c r="B1121" s="3">
        <v>16.808553539360926</v>
      </c>
    </row>
    <row r="1122" spans="2:2" x14ac:dyDescent="0.25">
      <c r="B1122" s="3">
        <v>16.885931694005034</v>
      </c>
    </row>
    <row r="1123" spans="2:2" x14ac:dyDescent="0.25">
      <c r="B1123" s="3">
        <v>16.914538283575954</v>
      </c>
    </row>
    <row r="1124" spans="2:2" x14ac:dyDescent="0.25">
      <c r="B1124" s="3">
        <v>16.948449653868796</v>
      </c>
    </row>
    <row r="1125" spans="2:2" x14ac:dyDescent="0.25">
      <c r="B1125" s="3">
        <v>16.94909205135826</v>
      </c>
    </row>
    <row r="1126" spans="2:2" x14ac:dyDescent="0.25">
      <c r="B1126" s="3">
        <v>17.011066830535491</v>
      </c>
    </row>
    <row r="1127" spans="2:2" x14ac:dyDescent="0.25">
      <c r="B1127" s="3">
        <v>17.012942737600987</v>
      </c>
    </row>
    <row r="1128" spans="2:2" x14ac:dyDescent="0.25">
      <c r="B1128" s="3">
        <v>17.053711156008344</v>
      </c>
    </row>
    <row r="1129" spans="2:2" x14ac:dyDescent="0.25">
      <c r="B1129" s="3">
        <v>17.107419187474932</v>
      </c>
    </row>
    <row r="1130" spans="2:2" x14ac:dyDescent="0.25">
      <c r="B1130" s="3">
        <v>17.123873193485117</v>
      </c>
    </row>
    <row r="1131" spans="2:2" x14ac:dyDescent="0.25">
      <c r="B1131" s="3">
        <v>17.139352178367623</v>
      </c>
    </row>
    <row r="1132" spans="2:2" x14ac:dyDescent="0.25">
      <c r="B1132" s="3">
        <v>17.143590512388553</v>
      </c>
    </row>
    <row r="1133" spans="2:2" x14ac:dyDescent="0.25">
      <c r="B1133" s="3">
        <v>17.161017539798081</v>
      </c>
    </row>
    <row r="1134" spans="2:2" x14ac:dyDescent="0.25">
      <c r="B1134" s="3">
        <v>17.247913984075726</v>
      </c>
    </row>
    <row r="1135" spans="2:2" x14ac:dyDescent="0.25">
      <c r="B1135" s="3">
        <v>17.2665092996072</v>
      </c>
    </row>
    <row r="1136" spans="2:2" x14ac:dyDescent="0.25">
      <c r="B1136" s="3">
        <v>17.298538392924918</v>
      </c>
    </row>
    <row r="1137" spans="2:2" x14ac:dyDescent="0.25">
      <c r="B1137" s="3">
        <v>17.382410089208999</v>
      </c>
    </row>
    <row r="1138" spans="2:2" x14ac:dyDescent="0.25">
      <c r="B1138" s="3">
        <v>17.402891978518486</v>
      </c>
    </row>
    <row r="1139" spans="2:2" x14ac:dyDescent="0.25">
      <c r="B1139" s="3">
        <v>17.43639402671721</v>
      </c>
    </row>
    <row r="1140" spans="2:2" x14ac:dyDescent="0.25">
      <c r="B1140" s="3">
        <v>17.481795613014494</v>
      </c>
    </row>
    <row r="1141" spans="2:2" x14ac:dyDescent="0.25">
      <c r="B1141" s="3">
        <v>17.502764449820713</v>
      </c>
    </row>
    <row r="1142" spans="2:2" x14ac:dyDescent="0.25">
      <c r="B1142" s="3">
        <v>17.593129782622775</v>
      </c>
    </row>
    <row r="1143" spans="2:2" x14ac:dyDescent="0.25">
      <c r="B1143" s="3">
        <v>17.595938992934812</v>
      </c>
    </row>
    <row r="1144" spans="2:2" x14ac:dyDescent="0.25">
      <c r="B1144" s="3">
        <v>17.624811637442242</v>
      </c>
    </row>
    <row r="1145" spans="2:2" x14ac:dyDescent="0.25">
      <c r="B1145" s="3">
        <v>17.633041361963116</v>
      </c>
    </row>
    <row r="1146" spans="2:2" x14ac:dyDescent="0.25">
      <c r="B1146" s="3">
        <v>17.662064501419646</v>
      </c>
    </row>
    <row r="1147" spans="2:2" x14ac:dyDescent="0.25">
      <c r="B1147" s="3">
        <v>17.665926496708259</v>
      </c>
    </row>
    <row r="1148" spans="2:2" x14ac:dyDescent="0.25">
      <c r="B1148" s="3">
        <v>17.689836324112587</v>
      </c>
    </row>
    <row r="1149" spans="2:2" x14ac:dyDescent="0.25">
      <c r="B1149" s="3">
        <v>17.712955657558165</v>
      </c>
    </row>
    <row r="1150" spans="2:2" x14ac:dyDescent="0.25">
      <c r="B1150" s="3">
        <v>17.722171148692869</v>
      </c>
    </row>
    <row r="1151" spans="2:2" x14ac:dyDescent="0.25">
      <c r="B1151" s="3">
        <v>17.735306225620654</v>
      </c>
    </row>
    <row r="1152" spans="2:2" x14ac:dyDescent="0.25">
      <c r="B1152" s="3">
        <v>17.774382318728229</v>
      </c>
    </row>
    <row r="1153" spans="2:2" x14ac:dyDescent="0.25">
      <c r="B1153" s="3">
        <v>17.839132741620432</v>
      </c>
    </row>
    <row r="1154" spans="2:2" x14ac:dyDescent="0.25">
      <c r="B1154" s="3">
        <v>17.870665299904957</v>
      </c>
    </row>
    <row r="1155" spans="2:2" x14ac:dyDescent="0.25">
      <c r="B1155" s="3">
        <v>17.876454564679531</v>
      </c>
    </row>
    <row r="1156" spans="2:2" x14ac:dyDescent="0.25">
      <c r="B1156" s="3">
        <v>17.902819947420667</v>
      </c>
    </row>
    <row r="1157" spans="2:2" x14ac:dyDescent="0.25">
      <c r="B1157" s="3">
        <v>17.91132996884205</v>
      </c>
    </row>
    <row r="1158" spans="2:2" x14ac:dyDescent="0.25">
      <c r="B1158" s="3">
        <v>17.924189610138864</v>
      </c>
    </row>
    <row r="1159" spans="2:2" x14ac:dyDescent="0.25">
      <c r="B1159" s="3">
        <v>17.999208930898313</v>
      </c>
    </row>
    <row r="1160" spans="2:2" x14ac:dyDescent="0.25">
      <c r="B1160" s="3">
        <v>18.045593284959242</v>
      </c>
    </row>
    <row r="1161" spans="2:2" x14ac:dyDescent="0.25">
      <c r="B1161" s="3">
        <v>18.081051482991501</v>
      </c>
    </row>
    <row r="1162" spans="2:2" x14ac:dyDescent="0.25">
      <c r="B1162" s="3">
        <v>18.088834592640985</v>
      </c>
    </row>
    <row r="1163" spans="2:2" x14ac:dyDescent="0.25">
      <c r="B1163" s="3">
        <v>18.126902130494109</v>
      </c>
    </row>
    <row r="1164" spans="2:2" x14ac:dyDescent="0.25">
      <c r="B1164" s="3">
        <v>18.130363329813889</v>
      </c>
    </row>
    <row r="1165" spans="2:2" x14ac:dyDescent="0.25">
      <c r="B1165" s="3">
        <v>18.14306340363569</v>
      </c>
    </row>
    <row r="1166" spans="2:2" x14ac:dyDescent="0.25">
      <c r="B1166" s="3">
        <v>18.154826524651028</v>
      </c>
    </row>
    <row r="1167" spans="2:2" x14ac:dyDescent="0.25">
      <c r="B1167" s="3">
        <v>18.16122823253275</v>
      </c>
    </row>
    <row r="1168" spans="2:2" x14ac:dyDescent="0.25">
      <c r="B1168" s="3">
        <v>18.17998203264824</v>
      </c>
    </row>
    <row r="1169" spans="2:2" x14ac:dyDescent="0.25">
      <c r="B1169" s="3">
        <v>18.186861349862749</v>
      </c>
    </row>
    <row r="1170" spans="2:2" x14ac:dyDescent="0.25">
      <c r="B1170" s="3">
        <v>18.22735713892072</v>
      </c>
    </row>
    <row r="1171" spans="2:2" x14ac:dyDescent="0.25">
      <c r="B1171" s="3">
        <v>18.286119030350545</v>
      </c>
    </row>
    <row r="1172" spans="2:2" x14ac:dyDescent="0.25">
      <c r="B1172" s="3">
        <v>18.33672632889748</v>
      </c>
    </row>
    <row r="1173" spans="2:2" x14ac:dyDescent="0.25">
      <c r="B1173" s="3">
        <v>18.397041172509155</v>
      </c>
    </row>
    <row r="1174" spans="2:2" x14ac:dyDescent="0.25">
      <c r="B1174" s="3">
        <v>18.423152943739193</v>
      </c>
    </row>
    <row r="1175" spans="2:2" x14ac:dyDescent="0.25">
      <c r="B1175" s="3">
        <v>18.431704728115417</v>
      </c>
    </row>
    <row r="1176" spans="2:2" x14ac:dyDescent="0.25">
      <c r="B1176" s="3">
        <v>18.438846302025429</v>
      </c>
    </row>
    <row r="1177" spans="2:2" x14ac:dyDescent="0.25">
      <c r="B1177" s="3">
        <v>18.490796884630857</v>
      </c>
    </row>
    <row r="1178" spans="2:2" x14ac:dyDescent="0.25">
      <c r="B1178" s="3">
        <v>18.514915551425336</v>
      </c>
    </row>
    <row r="1179" spans="2:2" x14ac:dyDescent="0.25">
      <c r="B1179" s="3">
        <v>18.545213602704383</v>
      </c>
    </row>
    <row r="1180" spans="2:2" x14ac:dyDescent="0.25">
      <c r="B1180" s="3">
        <v>18.71297468103154</v>
      </c>
    </row>
    <row r="1181" spans="2:2" x14ac:dyDescent="0.25">
      <c r="B1181" s="3">
        <v>18.724963399874746</v>
      </c>
    </row>
    <row r="1182" spans="2:2" x14ac:dyDescent="0.25">
      <c r="B1182" s="3">
        <v>18.748242369425306</v>
      </c>
    </row>
    <row r="1183" spans="2:2" x14ac:dyDescent="0.25">
      <c r="B1183" s="3">
        <v>18.772444601894239</v>
      </c>
    </row>
    <row r="1184" spans="2:2" x14ac:dyDescent="0.25">
      <c r="B1184" s="3">
        <v>18.78643397761391</v>
      </c>
    </row>
    <row r="1185" spans="2:2" x14ac:dyDescent="0.25">
      <c r="B1185" s="3">
        <v>18.787801961794145</v>
      </c>
    </row>
    <row r="1186" spans="2:2" x14ac:dyDescent="0.25">
      <c r="B1186" s="3">
        <v>18.829429386821985</v>
      </c>
    </row>
    <row r="1187" spans="2:2" x14ac:dyDescent="0.25">
      <c r="B1187" s="3">
        <v>18.853365736586198</v>
      </c>
    </row>
    <row r="1188" spans="2:2" x14ac:dyDescent="0.25">
      <c r="B1188" s="3">
        <v>18.977869570076159</v>
      </c>
    </row>
    <row r="1189" spans="2:2" x14ac:dyDescent="0.25">
      <c r="B1189" s="3">
        <v>19.030032975192299</v>
      </c>
    </row>
    <row r="1190" spans="2:2" x14ac:dyDescent="0.25">
      <c r="B1190" s="3">
        <v>19.058396174641882</v>
      </c>
    </row>
    <row r="1191" spans="2:2" x14ac:dyDescent="0.25">
      <c r="B1191" s="3">
        <v>19.148513012575947</v>
      </c>
    </row>
    <row r="1192" spans="2:2" x14ac:dyDescent="0.25">
      <c r="B1192" s="3">
        <v>19.201506606648298</v>
      </c>
    </row>
    <row r="1193" spans="2:2" x14ac:dyDescent="0.25">
      <c r="B1193" s="3">
        <v>19.227959510153003</v>
      </c>
    </row>
    <row r="1194" spans="2:2" x14ac:dyDescent="0.25">
      <c r="B1194" s="3">
        <v>19.270990211308565</v>
      </c>
    </row>
    <row r="1195" spans="2:2" x14ac:dyDescent="0.25">
      <c r="B1195" s="3">
        <v>19.272939144936789</v>
      </c>
    </row>
    <row r="1196" spans="2:2" x14ac:dyDescent="0.25">
      <c r="B1196" s="3">
        <v>19.32438250352018</v>
      </c>
    </row>
    <row r="1197" spans="2:2" x14ac:dyDescent="0.25">
      <c r="B1197" s="3">
        <v>19.350001085978505</v>
      </c>
    </row>
    <row r="1198" spans="2:2" x14ac:dyDescent="0.25">
      <c r="B1198" s="3">
        <v>19.383831776122577</v>
      </c>
    </row>
    <row r="1199" spans="2:2" x14ac:dyDescent="0.25">
      <c r="B1199" s="3">
        <v>19.452235288567749</v>
      </c>
    </row>
    <row r="1200" spans="2:2" x14ac:dyDescent="0.25">
      <c r="B1200" s="3">
        <v>19.464054924794649</v>
      </c>
    </row>
    <row r="1201" spans="2:2" x14ac:dyDescent="0.25">
      <c r="B1201" s="3">
        <v>19.486810314273036</v>
      </c>
    </row>
    <row r="1202" spans="2:2" x14ac:dyDescent="0.25">
      <c r="B1202" s="3">
        <v>19.507798951364798</v>
      </c>
    </row>
    <row r="1203" spans="2:2" x14ac:dyDescent="0.25">
      <c r="B1203" s="3">
        <v>19.517501874101431</v>
      </c>
    </row>
    <row r="1204" spans="2:2" x14ac:dyDescent="0.25">
      <c r="B1204" s="3">
        <v>19.522155400801637</v>
      </c>
    </row>
    <row r="1205" spans="2:2" x14ac:dyDescent="0.25">
      <c r="B1205" s="3">
        <v>19.540959929898072</v>
      </c>
    </row>
    <row r="1206" spans="2:2" x14ac:dyDescent="0.25">
      <c r="B1206" s="3">
        <v>19.568708584056282</v>
      </c>
    </row>
    <row r="1207" spans="2:2" x14ac:dyDescent="0.25">
      <c r="B1207" s="3">
        <v>19.672066561247256</v>
      </c>
    </row>
    <row r="1208" spans="2:2" x14ac:dyDescent="0.25">
      <c r="B1208" s="3">
        <v>19.687272756808124</v>
      </c>
    </row>
    <row r="1209" spans="2:2" x14ac:dyDescent="0.25">
      <c r="B1209" s="3">
        <v>19.693289611305349</v>
      </c>
    </row>
    <row r="1210" spans="2:2" x14ac:dyDescent="0.25">
      <c r="B1210" s="3">
        <v>19.701340886035066</v>
      </c>
    </row>
    <row r="1211" spans="2:2" x14ac:dyDescent="0.25">
      <c r="B1211" s="3">
        <v>19.715074124409771</v>
      </c>
    </row>
    <row r="1212" spans="2:2" x14ac:dyDescent="0.25">
      <c r="B1212" s="3">
        <v>19.719622772502518</v>
      </c>
    </row>
    <row r="1213" spans="2:2" x14ac:dyDescent="0.25">
      <c r="B1213" s="3">
        <v>19.725146653477495</v>
      </c>
    </row>
    <row r="1214" spans="2:2" x14ac:dyDescent="0.25">
      <c r="B1214" s="3">
        <v>19.735347612735442</v>
      </c>
    </row>
    <row r="1215" spans="2:2" x14ac:dyDescent="0.25">
      <c r="B1215" s="3">
        <v>19.737377585867392</v>
      </c>
    </row>
    <row r="1216" spans="2:2" x14ac:dyDescent="0.25">
      <c r="B1216" s="3">
        <v>19.850830357402582</v>
      </c>
    </row>
    <row r="1217" spans="2:2" x14ac:dyDescent="0.25">
      <c r="B1217" s="3">
        <v>19.968049927973603</v>
      </c>
    </row>
    <row r="1218" spans="2:2" x14ac:dyDescent="0.25">
      <c r="B1218" s="3">
        <v>20.000525115428523</v>
      </c>
    </row>
    <row r="1219" spans="2:2" x14ac:dyDescent="0.25">
      <c r="B1219" s="3">
        <v>20.026490365959518</v>
      </c>
    </row>
    <row r="1220" spans="2:2" x14ac:dyDescent="0.25">
      <c r="B1220" s="3">
        <v>20.090689159066834</v>
      </c>
    </row>
    <row r="1221" spans="2:2" x14ac:dyDescent="0.25">
      <c r="B1221" s="3">
        <v>20.09706229802363</v>
      </c>
    </row>
    <row r="1222" spans="2:2" x14ac:dyDescent="0.25">
      <c r="B1222" s="3">
        <v>20.123542164909175</v>
      </c>
    </row>
    <row r="1223" spans="2:2" x14ac:dyDescent="0.25">
      <c r="B1223" s="3">
        <v>20.182249865164156</v>
      </c>
    </row>
    <row r="1224" spans="2:2" x14ac:dyDescent="0.25">
      <c r="B1224" s="3">
        <v>20.235967428631046</v>
      </c>
    </row>
    <row r="1225" spans="2:2" x14ac:dyDescent="0.25">
      <c r="B1225" s="3">
        <v>20.269996741305089</v>
      </c>
    </row>
    <row r="1226" spans="2:2" x14ac:dyDescent="0.25">
      <c r="B1226" s="3">
        <v>20.298156049458566</v>
      </c>
    </row>
    <row r="1227" spans="2:2" x14ac:dyDescent="0.25">
      <c r="B1227" s="3">
        <v>20.320817535429484</v>
      </c>
    </row>
    <row r="1228" spans="2:2" x14ac:dyDescent="0.25">
      <c r="B1228" s="3">
        <v>20.323493992823156</v>
      </c>
    </row>
    <row r="1229" spans="2:2" x14ac:dyDescent="0.25">
      <c r="B1229" s="3">
        <v>20.449207158642604</v>
      </c>
    </row>
    <row r="1230" spans="2:2" x14ac:dyDescent="0.25">
      <c r="B1230" s="3">
        <v>20.491792758779024</v>
      </c>
    </row>
    <row r="1231" spans="2:2" x14ac:dyDescent="0.25">
      <c r="B1231" s="3">
        <v>20.513153198390928</v>
      </c>
    </row>
    <row r="1232" spans="2:2" x14ac:dyDescent="0.25">
      <c r="B1232" s="3">
        <v>20.538084241166658</v>
      </c>
    </row>
    <row r="1233" spans="2:2" x14ac:dyDescent="0.25">
      <c r="B1233" s="3">
        <v>20.542845914265655</v>
      </c>
    </row>
    <row r="1234" spans="2:2" x14ac:dyDescent="0.25">
      <c r="B1234" s="3">
        <v>20.543044642488017</v>
      </c>
    </row>
    <row r="1235" spans="2:2" x14ac:dyDescent="0.25">
      <c r="B1235" s="3">
        <v>20.545974821940572</v>
      </c>
    </row>
    <row r="1236" spans="2:2" x14ac:dyDescent="0.25">
      <c r="B1236" s="3">
        <v>20.602703487917172</v>
      </c>
    </row>
    <row r="1237" spans="2:2" x14ac:dyDescent="0.25">
      <c r="B1237" s="3">
        <v>20.612771108544504</v>
      </c>
    </row>
    <row r="1238" spans="2:2" x14ac:dyDescent="0.25">
      <c r="B1238" s="3">
        <v>20.68313218492343</v>
      </c>
    </row>
    <row r="1239" spans="2:2" x14ac:dyDescent="0.25">
      <c r="B1239" s="3">
        <v>20.714389937959776</v>
      </c>
    </row>
    <row r="1240" spans="2:2" x14ac:dyDescent="0.25">
      <c r="B1240" s="3">
        <v>20.771331722852779</v>
      </c>
    </row>
    <row r="1241" spans="2:2" x14ac:dyDescent="0.25">
      <c r="B1241" s="3">
        <v>20.812956236645633</v>
      </c>
    </row>
    <row r="1242" spans="2:2" x14ac:dyDescent="0.25">
      <c r="B1242" s="3">
        <v>20.878070141247534</v>
      </c>
    </row>
    <row r="1243" spans="2:2" x14ac:dyDescent="0.25">
      <c r="B1243" s="3">
        <v>21.002250843336032</v>
      </c>
    </row>
    <row r="1244" spans="2:2" x14ac:dyDescent="0.25">
      <c r="B1244" s="3">
        <v>21.183370388857451</v>
      </c>
    </row>
    <row r="1245" spans="2:2" x14ac:dyDescent="0.25">
      <c r="B1245" s="3">
        <v>21.195591360674822</v>
      </c>
    </row>
    <row r="1246" spans="2:2" x14ac:dyDescent="0.25">
      <c r="B1246" s="3">
        <v>21.216926475160154</v>
      </c>
    </row>
    <row r="1247" spans="2:2" x14ac:dyDescent="0.25">
      <c r="B1247" s="3">
        <v>21.324458017290571</v>
      </c>
    </row>
    <row r="1248" spans="2:2" x14ac:dyDescent="0.25">
      <c r="B1248" s="3">
        <v>21.332583620341453</v>
      </c>
    </row>
    <row r="1249" spans="2:2" x14ac:dyDescent="0.25">
      <c r="B1249" s="3">
        <v>21.356813787401794</v>
      </c>
    </row>
    <row r="1250" spans="2:2" x14ac:dyDescent="0.25">
      <c r="B1250" s="3">
        <v>21.374264819166466</v>
      </c>
    </row>
    <row r="1251" spans="2:2" x14ac:dyDescent="0.25">
      <c r="B1251" s="3">
        <v>21.376664229092562</v>
      </c>
    </row>
    <row r="1252" spans="2:2" x14ac:dyDescent="0.25">
      <c r="B1252" s="3">
        <v>21.391142568513718</v>
      </c>
    </row>
    <row r="1253" spans="2:2" x14ac:dyDescent="0.25">
      <c r="B1253" s="3">
        <v>21.405635433878125</v>
      </c>
    </row>
    <row r="1254" spans="2:2" x14ac:dyDescent="0.25">
      <c r="B1254" s="3">
        <v>21.433852305769033</v>
      </c>
    </row>
    <row r="1255" spans="2:2" x14ac:dyDescent="0.25">
      <c r="B1255" s="3">
        <v>21.474948182046127</v>
      </c>
    </row>
    <row r="1256" spans="2:2" x14ac:dyDescent="0.25">
      <c r="B1256" s="3">
        <v>21.627413230982274</v>
      </c>
    </row>
    <row r="1257" spans="2:2" x14ac:dyDescent="0.25">
      <c r="B1257" s="3">
        <v>21.630981475138274</v>
      </c>
    </row>
    <row r="1258" spans="2:2" x14ac:dyDescent="0.25">
      <c r="B1258" s="3">
        <v>21.641574836512767</v>
      </c>
    </row>
    <row r="1259" spans="2:2" x14ac:dyDescent="0.25">
      <c r="B1259" s="3">
        <v>21.732724645708217</v>
      </c>
    </row>
    <row r="1260" spans="2:2" x14ac:dyDescent="0.25">
      <c r="B1260" s="3">
        <v>21.798950863720883</v>
      </c>
    </row>
    <row r="1261" spans="2:2" x14ac:dyDescent="0.25">
      <c r="B1261" s="3">
        <v>21.812539653073379</v>
      </c>
    </row>
    <row r="1262" spans="2:2" x14ac:dyDescent="0.25">
      <c r="B1262" s="3">
        <v>21.853001846345308</v>
      </c>
    </row>
    <row r="1263" spans="2:2" x14ac:dyDescent="0.25">
      <c r="B1263" s="3">
        <v>21.888820187256364</v>
      </c>
    </row>
    <row r="1264" spans="2:2" x14ac:dyDescent="0.25">
      <c r="B1264" s="3">
        <v>21.938788723352765</v>
      </c>
    </row>
    <row r="1265" spans="2:2" x14ac:dyDescent="0.25">
      <c r="B1265" s="3">
        <v>22.03082482084416</v>
      </c>
    </row>
    <row r="1266" spans="2:2" x14ac:dyDescent="0.25">
      <c r="B1266" s="3">
        <v>22.198827771489832</v>
      </c>
    </row>
    <row r="1267" spans="2:2" x14ac:dyDescent="0.25">
      <c r="B1267" s="3">
        <v>22.254148897121283</v>
      </c>
    </row>
    <row r="1268" spans="2:2" x14ac:dyDescent="0.25">
      <c r="B1268" s="3">
        <v>22.302142412375378</v>
      </c>
    </row>
    <row r="1269" spans="2:2" x14ac:dyDescent="0.25">
      <c r="B1269" s="3">
        <v>22.334514579318732</v>
      </c>
    </row>
    <row r="1270" spans="2:2" x14ac:dyDescent="0.25">
      <c r="B1270" s="3">
        <v>22.384864905516032</v>
      </c>
    </row>
    <row r="1271" spans="2:2" x14ac:dyDescent="0.25">
      <c r="B1271" s="3">
        <v>22.398419074933031</v>
      </c>
    </row>
    <row r="1272" spans="2:2" x14ac:dyDescent="0.25">
      <c r="B1272" s="3">
        <v>22.427029564125416</v>
      </c>
    </row>
    <row r="1273" spans="2:2" x14ac:dyDescent="0.25">
      <c r="B1273" s="3">
        <v>22.436210409106248</v>
      </c>
    </row>
    <row r="1274" spans="2:2" x14ac:dyDescent="0.25">
      <c r="B1274" s="3">
        <v>22.479239515791438</v>
      </c>
    </row>
    <row r="1275" spans="2:2" x14ac:dyDescent="0.25">
      <c r="B1275" s="3">
        <v>22.570190166171521</v>
      </c>
    </row>
    <row r="1276" spans="2:2" x14ac:dyDescent="0.25">
      <c r="B1276" s="3">
        <v>22.588759780039108</v>
      </c>
    </row>
    <row r="1277" spans="2:2" x14ac:dyDescent="0.25">
      <c r="B1277" s="3">
        <v>22.622806373075719</v>
      </c>
    </row>
    <row r="1278" spans="2:2" x14ac:dyDescent="0.25">
      <c r="B1278" s="3">
        <v>22.681860899637375</v>
      </c>
    </row>
    <row r="1279" spans="2:2" x14ac:dyDescent="0.25">
      <c r="B1279" s="3">
        <v>22.716273922470236</v>
      </c>
    </row>
    <row r="1280" spans="2:2" x14ac:dyDescent="0.25">
      <c r="B1280" s="3">
        <v>22.738163957739559</v>
      </c>
    </row>
    <row r="1281" spans="2:2" x14ac:dyDescent="0.25">
      <c r="B1281" s="3">
        <v>22.899538851744101</v>
      </c>
    </row>
    <row r="1282" spans="2:2" x14ac:dyDescent="0.25">
      <c r="B1282" s="3">
        <v>22.963732214565134</v>
      </c>
    </row>
    <row r="1283" spans="2:2" x14ac:dyDescent="0.25">
      <c r="B1283" s="3">
        <v>23.059120378567908</v>
      </c>
    </row>
    <row r="1284" spans="2:2" x14ac:dyDescent="0.25">
      <c r="B1284" s="3">
        <v>23.075228099841144</v>
      </c>
    </row>
    <row r="1285" spans="2:2" x14ac:dyDescent="0.25">
      <c r="B1285" s="3">
        <v>23.076638232860063</v>
      </c>
    </row>
    <row r="1286" spans="2:2" x14ac:dyDescent="0.25">
      <c r="B1286" s="3">
        <v>23.079489713995322</v>
      </c>
    </row>
    <row r="1287" spans="2:2" x14ac:dyDescent="0.25">
      <c r="B1287" s="3">
        <v>23.083692579070686</v>
      </c>
    </row>
    <row r="1288" spans="2:2" x14ac:dyDescent="0.25">
      <c r="B1288" s="3">
        <v>23.140840832686003</v>
      </c>
    </row>
    <row r="1289" spans="2:2" x14ac:dyDescent="0.25">
      <c r="B1289" s="3">
        <v>23.170975882166058</v>
      </c>
    </row>
    <row r="1290" spans="2:2" x14ac:dyDescent="0.25">
      <c r="B1290" s="3">
        <v>23.244319148602621</v>
      </c>
    </row>
    <row r="1291" spans="2:2" x14ac:dyDescent="0.25">
      <c r="B1291" s="3">
        <v>23.304174747458823</v>
      </c>
    </row>
    <row r="1292" spans="2:2" x14ac:dyDescent="0.25">
      <c r="B1292" s="3">
        <v>23.318611674650363</v>
      </c>
    </row>
    <row r="1293" spans="2:2" x14ac:dyDescent="0.25">
      <c r="B1293" s="3">
        <v>23.328084513553105</v>
      </c>
    </row>
    <row r="1294" spans="2:2" x14ac:dyDescent="0.25">
      <c r="B1294" s="3">
        <v>23.341732174987531</v>
      </c>
    </row>
    <row r="1295" spans="2:2" x14ac:dyDescent="0.25">
      <c r="B1295" s="3">
        <v>23.353673121067324</v>
      </c>
    </row>
    <row r="1296" spans="2:2" x14ac:dyDescent="0.25">
      <c r="B1296" s="3">
        <v>23.401011701173665</v>
      </c>
    </row>
    <row r="1297" spans="2:2" x14ac:dyDescent="0.25">
      <c r="B1297" s="3">
        <v>23.435164157380491</v>
      </c>
    </row>
    <row r="1298" spans="2:2" x14ac:dyDescent="0.25">
      <c r="B1298" s="3">
        <v>23.436770456073507</v>
      </c>
    </row>
    <row r="1299" spans="2:2" x14ac:dyDescent="0.25">
      <c r="B1299" s="3">
        <v>23.46959436901513</v>
      </c>
    </row>
    <row r="1300" spans="2:2" x14ac:dyDescent="0.25">
      <c r="B1300" s="3">
        <v>23.683012320493081</v>
      </c>
    </row>
    <row r="1301" spans="2:2" x14ac:dyDescent="0.25">
      <c r="B1301" s="3">
        <v>23.767122992788799</v>
      </c>
    </row>
    <row r="1302" spans="2:2" x14ac:dyDescent="0.25">
      <c r="B1302" s="3">
        <v>23.78865514724982</v>
      </c>
    </row>
    <row r="1303" spans="2:2" x14ac:dyDescent="0.25">
      <c r="B1303" s="3">
        <v>23.843005393617712</v>
      </c>
    </row>
    <row r="1304" spans="2:2" x14ac:dyDescent="0.25">
      <c r="B1304" s="3">
        <v>23.947512112310541</v>
      </c>
    </row>
    <row r="1305" spans="2:2" x14ac:dyDescent="0.25">
      <c r="B1305" s="3">
        <v>23.975474872870123</v>
      </c>
    </row>
    <row r="1306" spans="2:2" x14ac:dyDescent="0.25">
      <c r="B1306" s="3">
        <v>23.984950720476618</v>
      </c>
    </row>
    <row r="1307" spans="2:2" x14ac:dyDescent="0.25">
      <c r="B1307" s="3">
        <v>23.987309252431618</v>
      </c>
    </row>
    <row r="1308" spans="2:2" x14ac:dyDescent="0.25">
      <c r="B1308" s="3">
        <v>24.181467868970248</v>
      </c>
    </row>
    <row r="1309" spans="2:2" x14ac:dyDescent="0.25">
      <c r="B1309" s="3">
        <v>24.202668834757379</v>
      </c>
    </row>
    <row r="1310" spans="2:2" x14ac:dyDescent="0.25">
      <c r="B1310" s="3">
        <v>24.204276204233139</v>
      </c>
    </row>
    <row r="1311" spans="2:2" x14ac:dyDescent="0.25">
      <c r="B1311" s="3">
        <v>24.243031084028104</v>
      </c>
    </row>
    <row r="1312" spans="2:2" x14ac:dyDescent="0.25">
      <c r="B1312" s="3">
        <v>24.247324774700125</v>
      </c>
    </row>
    <row r="1313" spans="2:2" x14ac:dyDescent="0.25">
      <c r="B1313" s="3">
        <v>24.30530663488776</v>
      </c>
    </row>
    <row r="1314" spans="2:2" x14ac:dyDescent="0.25">
      <c r="B1314" s="3">
        <v>24.314852322707505</v>
      </c>
    </row>
    <row r="1315" spans="2:2" x14ac:dyDescent="0.25">
      <c r="B1315" s="3">
        <v>24.317564348743272</v>
      </c>
    </row>
    <row r="1316" spans="2:2" x14ac:dyDescent="0.25">
      <c r="B1316" s="3">
        <v>24.327969011427708</v>
      </c>
    </row>
    <row r="1317" spans="2:2" x14ac:dyDescent="0.25">
      <c r="B1317" s="3">
        <v>24.362472175935057</v>
      </c>
    </row>
    <row r="1318" spans="2:2" x14ac:dyDescent="0.25">
      <c r="B1318" s="3">
        <v>24.367030077784857</v>
      </c>
    </row>
    <row r="1319" spans="2:2" x14ac:dyDescent="0.25">
      <c r="B1319" s="3">
        <v>24.376931552939578</v>
      </c>
    </row>
    <row r="1320" spans="2:2" x14ac:dyDescent="0.25">
      <c r="B1320" s="3">
        <v>24.568530856366984</v>
      </c>
    </row>
    <row r="1321" spans="2:2" x14ac:dyDescent="0.25">
      <c r="B1321" s="3">
        <v>24.756162742621221</v>
      </c>
    </row>
    <row r="1322" spans="2:2" x14ac:dyDescent="0.25">
      <c r="B1322" s="3">
        <v>24.762338315545829</v>
      </c>
    </row>
    <row r="1323" spans="2:2" x14ac:dyDescent="0.25">
      <c r="B1323" s="3">
        <v>24.771089022006624</v>
      </c>
    </row>
    <row r="1324" spans="2:2" x14ac:dyDescent="0.25">
      <c r="B1324" s="3">
        <v>24.870370341360676</v>
      </c>
    </row>
    <row r="1325" spans="2:2" x14ac:dyDescent="0.25">
      <c r="B1325" s="3">
        <v>24.954824461129046</v>
      </c>
    </row>
    <row r="1326" spans="2:2" x14ac:dyDescent="0.25">
      <c r="B1326" s="3">
        <v>25.017193979951198</v>
      </c>
    </row>
    <row r="1327" spans="2:2" x14ac:dyDescent="0.25">
      <c r="B1327" s="3">
        <v>25.078220530127297</v>
      </c>
    </row>
    <row r="1328" spans="2:2" x14ac:dyDescent="0.25">
      <c r="B1328" s="3">
        <v>25.207532827497815</v>
      </c>
    </row>
    <row r="1329" spans="2:2" x14ac:dyDescent="0.25">
      <c r="B1329" s="3">
        <v>25.223474799657001</v>
      </c>
    </row>
    <row r="1330" spans="2:2" x14ac:dyDescent="0.25">
      <c r="B1330" s="3">
        <v>25.351845231660999</v>
      </c>
    </row>
    <row r="1331" spans="2:2" x14ac:dyDescent="0.25">
      <c r="B1331" s="3">
        <v>25.401689639064163</v>
      </c>
    </row>
    <row r="1332" spans="2:2" x14ac:dyDescent="0.25">
      <c r="B1332" s="3">
        <v>25.525503586533834</v>
      </c>
    </row>
    <row r="1333" spans="2:2" x14ac:dyDescent="0.25">
      <c r="B1333" s="3">
        <v>25.58966059384792</v>
      </c>
    </row>
    <row r="1334" spans="2:2" x14ac:dyDescent="0.25">
      <c r="B1334" s="3">
        <v>25.652001018003926</v>
      </c>
    </row>
    <row r="1335" spans="2:2" x14ac:dyDescent="0.25">
      <c r="B1335" s="3">
        <v>25.695965469515112</v>
      </c>
    </row>
    <row r="1336" spans="2:2" x14ac:dyDescent="0.25">
      <c r="B1336" s="3">
        <v>25.717879893434858</v>
      </c>
    </row>
    <row r="1337" spans="2:2" x14ac:dyDescent="0.25">
      <c r="B1337" s="3">
        <v>25.77163500508702</v>
      </c>
    </row>
    <row r="1338" spans="2:2" x14ac:dyDescent="0.25">
      <c r="B1338" s="3">
        <v>25.829754388670676</v>
      </c>
    </row>
    <row r="1339" spans="2:2" x14ac:dyDescent="0.25">
      <c r="B1339" s="3">
        <v>26.106085794031895</v>
      </c>
    </row>
    <row r="1340" spans="2:2" x14ac:dyDescent="0.25">
      <c r="B1340" s="3">
        <v>26.162103962725361</v>
      </c>
    </row>
    <row r="1341" spans="2:2" x14ac:dyDescent="0.25">
      <c r="B1341" s="3">
        <v>26.177374646251081</v>
      </c>
    </row>
    <row r="1342" spans="2:2" x14ac:dyDescent="0.25">
      <c r="B1342" s="3">
        <v>26.2029183673163</v>
      </c>
    </row>
    <row r="1343" spans="2:2" x14ac:dyDescent="0.25">
      <c r="B1343" s="3">
        <v>26.241074026518344</v>
      </c>
    </row>
    <row r="1344" spans="2:2" x14ac:dyDescent="0.25">
      <c r="B1344" s="3">
        <v>26.367811294484778</v>
      </c>
    </row>
    <row r="1345" spans="2:2" x14ac:dyDescent="0.25">
      <c r="B1345" s="3">
        <v>26.529115304993478</v>
      </c>
    </row>
    <row r="1346" spans="2:2" x14ac:dyDescent="0.25">
      <c r="B1346" s="3">
        <v>26.874453777202486</v>
      </c>
    </row>
    <row r="1347" spans="2:2" x14ac:dyDescent="0.25">
      <c r="B1347" s="3">
        <v>26.931209207588097</v>
      </c>
    </row>
    <row r="1348" spans="2:2" x14ac:dyDescent="0.25">
      <c r="B1348" s="3">
        <v>27.051480687781812</v>
      </c>
    </row>
    <row r="1349" spans="2:2" x14ac:dyDescent="0.25">
      <c r="B1349" s="3">
        <v>27.143097414765162</v>
      </c>
    </row>
    <row r="1350" spans="2:2" x14ac:dyDescent="0.25">
      <c r="B1350" s="3">
        <v>27.318959927535523</v>
      </c>
    </row>
    <row r="1351" spans="2:2" x14ac:dyDescent="0.25">
      <c r="B1351" s="3">
        <v>27.45908322633478</v>
      </c>
    </row>
    <row r="1352" spans="2:2" x14ac:dyDescent="0.25">
      <c r="B1352" s="3">
        <v>27.535658745210807</v>
      </c>
    </row>
    <row r="1353" spans="2:2" x14ac:dyDescent="0.25">
      <c r="B1353" s="3">
        <v>27.864420992809638</v>
      </c>
    </row>
    <row r="1354" spans="2:2" x14ac:dyDescent="0.25">
      <c r="B1354" s="3">
        <v>27.965297348233232</v>
      </c>
    </row>
    <row r="1355" spans="2:2" x14ac:dyDescent="0.25">
      <c r="B1355" s="3">
        <v>28.088353558947073</v>
      </c>
    </row>
    <row r="1356" spans="2:2" x14ac:dyDescent="0.25">
      <c r="B1356" s="3">
        <v>28.151269759516087</v>
      </c>
    </row>
    <row r="1357" spans="2:2" x14ac:dyDescent="0.25">
      <c r="B1357" s="3">
        <v>28.280905043670337</v>
      </c>
    </row>
    <row r="1358" spans="2:2" x14ac:dyDescent="0.25">
      <c r="B1358" s="3">
        <v>28.303616013749615</v>
      </c>
    </row>
    <row r="1359" spans="2:2" x14ac:dyDescent="0.25">
      <c r="B1359" s="3">
        <v>28.335476218616421</v>
      </c>
    </row>
    <row r="1360" spans="2:2" x14ac:dyDescent="0.25">
      <c r="B1360" s="3">
        <v>28.469744057061451</v>
      </c>
    </row>
    <row r="1361" spans="2:2" x14ac:dyDescent="0.25">
      <c r="B1361" s="3">
        <v>28.563445948164553</v>
      </c>
    </row>
    <row r="1362" spans="2:2" x14ac:dyDescent="0.25">
      <c r="B1362" s="3">
        <v>28.581412720091777</v>
      </c>
    </row>
    <row r="1363" spans="2:2" x14ac:dyDescent="0.25">
      <c r="B1363" s="3">
        <v>28.652962080939282</v>
      </c>
    </row>
    <row r="1364" spans="2:2" x14ac:dyDescent="0.25">
      <c r="B1364" s="3">
        <v>28.748625519571164</v>
      </c>
    </row>
    <row r="1365" spans="2:2" x14ac:dyDescent="0.25">
      <c r="B1365" s="3">
        <v>28.766360653602465</v>
      </c>
    </row>
    <row r="1366" spans="2:2" x14ac:dyDescent="0.25">
      <c r="B1366" s="3">
        <v>28.809376022689587</v>
      </c>
    </row>
    <row r="1367" spans="2:2" x14ac:dyDescent="0.25">
      <c r="B1367" s="3">
        <v>28.863511428074073</v>
      </c>
    </row>
    <row r="1368" spans="2:2" x14ac:dyDescent="0.25">
      <c r="B1368" s="3">
        <v>28.879001655167055</v>
      </c>
    </row>
    <row r="1369" spans="2:2" x14ac:dyDescent="0.25">
      <c r="B1369" s="3">
        <v>29.108939750652269</v>
      </c>
    </row>
    <row r="1370" spans="2:2" x14ac:dyDescent="0.25">
      <c r="B1370" s="3">
        <v>29.153326867587214</v>
      </c>
    </row>
    <row r="1371" spans="2:2" x14ac:dyDescent="0.25">
      <c r="B1371" s="3">
        <v>29.329189763224374</v>
      </c>
    </row>
    <row r="1372" spans="2:2" x14ac:dyDescent="0.25">
      <c r="B1372" s="3">
        <v>29.548693744676044</v>
      </c>
    </row>
    <row r="1373" spans="2:2" x14ac:dyDescent="0.25">
      <c r="B1373" s="3">
        <v>29.562381458961717</v>
      </c>
    </row>
    <row r="1374" spans="2:2" x14ac:dyDescent="0.25">
      <c r="B1374" s="3">
        <v>29.64398169069592</v>
      </c>
    </row>
    <row r="1375" spans="2:2" x14ac:dyDescent="0.25">
      <c r="B1375" s="3">
        <v>29.67984501016943</v>
      </c>
    </row>
    <row r="1376" spans="2:2" x14ac:dyDescent="0.25">
      <c r="B1376" s="3">
        <v>30.337152666034498</v>
      </c>
    </row>
    <row r="1377" spans="2:2" x14ac:dyDescent="0.25">
      <c r="B1377" s="3">
        <v>30.437403473314085</v>
      </c>
    </row>
    <row r="1378" spans="2:2" x14ac:dyDescent="0.25">
      <c r="B1378" s="3">
        <v>30.457112725095044</v>
      </c>
    </row>
    <row r="1379" spans="2:2" x14ac:dyDescent="0.25">
      <c r="B1379" s="3">
        <v>30.601670784757665</v>
      </c>
    </row>
    <row r="1380" spans="2:2" x14ac:dyDescent="0.25">
      <c r="B1380" s="3">
        <v>30.64601329902894</v>
      </c>
    </row>
    <row r="1381" spans="2:2" x14ac:dyDescent="0.25">
      <c r="B1381" s="3">
        <v>30.750539370636634</v>
      </c>
    </row>
    <row r="1382" spans="2:2" x14ac:dyDescent="0.25">
      <c r="B1382" s="3">
        <v>30.808518215316923</v>
      </c>
    </row>
    <row r="1383" spans="2:2" x14ac:dyDescent="0.25">
      <c r="B1383" s="3">
        <v>30.983202356403108</v>
      </c>
    </row>
    <row r="1384" spans="2:2" x14ac:dyDescent="0.25">
      <c r="B1384" s="3">
        <v>31.484182113500516</v>
      </c>
    </row>
    <row r="1385" spans="2:2" x14ac:dyDescent="0.25">
      <c r="B1385" s="3">
        <v>31.977495487695464</v>
      </c>
    </row>
    <row r="1386" spans="2:2" x14ac:dyDescent="0.25">
      <c r="B1386" s="3">
        <v>32.403625421427087</v>
      </c>
    </row>
    <row r="1387" spans="2:2" x14ac:dyDescent="0.25">
      <c r="B1387" s="3">
        <v>32.430182650272556</v>
      </c>
    </row>
    <row r="1388" spans="2:2" x14ac:dyDescent="0.25">
      <c r="B1388" s="3">
        <v>33.313914451439537</v>
      </c>
    </row>
    <row r="1389" spans="2:2" x14ac:dyDescent="0.25">
      <c r="B1389" s="3">
        <v>33.47469982269331</v>
      </c>
    </row>
    <row r="1390" spans="2:2" x14ac:dyDescent="0.25">
      <c r="B1390" s="3">
        <v>33.749613734110987</v>
      </c>
    </row>
    <row r="1391" spans="2:2" x14ac:dyDescent="0.25">
      <c r="B1391" s="3">
        <v>34.052746174054946</v>
      </c>
    </row>
    <row r="1392" spans="2:2" x14ac:dyDescent="0.25">
      <c r="B1392" s="3">
        <v>34.162371410523214</v>
      </c>
    </row>
    <row r="1393" spans="2:2" x14ac:dyDescent="0.25">
      <c r="B1393" s="3">
        <v>34.211167574980834</v>
      </c>
    </row>
    <row r="1394" spans="2:2" x14ac:dyDescent="0.25">
      <c r="B1394" s="3">
        <v>34.542487087573143</v>
      </c>
    </row>
    <row r="1395" spans="2:2" x14ac:dyDescent="0.25">
      <c r="B1395" s="3">
        <v>35.068129896419535</v>
      </c>
    </row>
    <row r="1396" spans="2:2" x14ac:dyDescent="0.25">
      <c r="B1396" s="3">
        <v>35.177990928702378</v>
      </c>
    </row>
    <row r="1397" spans="2:2" x14ac:dyDescent="0.25">
      <c r="B1397" s="3">
        <v>35.385494503500368</v>
      </c>
    </row>
    <row r="1398" spans="2:2" x14ac:dyDescent="0.25">
      <c r="B1398" s="3">
        <v>35.587702360881835</v>
      </c>
    </row>
    <row r="1399" spans="2:2" x14ac:dyDescent="0.25">
      <c r="B1399" s="3">
        <v>36.280932839503201</v>
      </c>
    </row>
    <row r="1400" spans="2:2" x14ac:dyDescent="0.25">
      <c r="B1400" s="3">
        <v>36.460740435473667</v>
      </c>
    </row>
    <row r="1401" spans="2:2" x14ac:dyDescent="0.25">
      <c r="B1401" s="3">
        <v>36.744172285309972</v>
      </c>
    </row>
    <row r="1402" spans="2:2" x14ac:dyDescent="0.25">
      <c r="B1402" s="3">
        <v>36.780187317862762</v>
      </c>
    </row>
    <row r="1403" spans="2:2" x14ac:dyDescent="0.25">
      <c r="B1403" s="3">
        <v>38.278449163371654</v>
      </c>
    </row>
    <row r="1404" spans="2:2" x14ac:dyDescent="0.25">
      <c r="B1404" s="3">
        <v>38.390544590297353</v>
      </c>
    </row>
    <row r="1405" spans="2:2" x14ac:dyDescent="0.25">
      <c r="B1405" s="3">
        <v>38.798374409254208</v>
      </c>
    </row>
    <row r="1406" spans="2:2" x14ac:dyDescent="0.25">
      <c r="B1406" s="3">
        <v>39.056524929631912</v>
      </c>
    </row>
    <row r="1407" spans="2:2" x14ac:dyDescent="0.25">
      <c r="B1407" s="3">
        <v>39.776907033609284</v>
      </c>
    </row>
    <row r="1408" spans="2:2" x14ac:dyDescent="0.25">
      <c r="B1408" s="3">
        <v>40.258602842567463</v>
      </c>
    </row>
    <row r="1409" spans="2:2" x14ac:dyDescent="0.25">
      <c r="B1409" s="3">
        <v>40.670131176014742</v>
      </c>
    </row>
    <row r="1410" spans="2:2" x14ac:dyDescent="0.25">
      <c r="B1410" s="3">
        <v>44.06530163679458</v>
      </c>
    </row>
    <row r="1411" spans="2:2" x14ac:dyDescent="0.25">
      <c r="B1411" s="3">
        <v>45.454774899369284</v>
      </c>
    </row>
    <row r="1412" spans="2:2" x14ac:dyDescent="0.25">
      <c r="B1412" s="3">
        <v>45.472383134066014</v>
      </c>
    </row>
    <row r="1413" spans="2:2" x14ac:dyDescent="0.25">
      <c r="B1413" s="3">
        <v>45.748662934673739</v>
      </c>
    </row>
    <row r="1414" spans="2:2" x14ac:dyDescent="0.25">
      <c r="B1414" s="3">
        <v>49.787633753921845</v>
      </c>
    </row>
    <row r="1415" spans="2:2" x14ac:dyDescent="0.25">
      <c r="B1415" s="4">
        <v>50.714613027850014</v>
      </c>
    </row>
  </sheetData>
  <mergeCells count="1">
    <mergeCell ref="B4:H5"/>
  </mergeCells>
  <phoneticPr fontId="2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Small Data Set</vt:lpstr>
      <vt:lpstr>Large Data Set</vt:lpstr>
      <vt:lpstr>LargeData</vt:lpstr>
      <vt:lpstr>n</vt:lpstr>
      <vt:lpstr>SmallData</vt:lpstr>
      <vt:lpstr>values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2004-05-21T14:34:44Z</dcterms:created>
  <dcterms:modified xsi:type="dcterms:W3CDTF">2017-09-22T16:23:05Z</dcterms:modified>
  <cp:category/>
</cp:coreProperties>
</file>