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16995" windowHeight="11220" firstSheet="1" activeTab="8"/>
  </bookViews>
  <sheets>
    <sheet name="Pick Place for New_LXe_twr" sheetId="1" r:id="rId1"/>
    <sheet name="PP_New_LXe_twr" sheetId="2" r:id="rId2"/>
    <sheet name="FPGA" sheetId="3" r:id="rId3"/>
    <sheet name="Memory" sheetId="4" r:id="rId4"/>
    <sheet name="Amplifiers" sheetId="5" r:id="rId5"/>
    <sheet name="ADCs" sheetId="6" r:id="rId6"/>
    <sheet name="Ethernet" sheetId="7" r:id="rId7"/>
    <sheet name="DS92" sheetId="8" r:id="rId8"/>
    <sheet name="0402" sheetId="9" r:id="rId9"/>
  </sheets>
  <calcPr calcId="145621"/>
</workbook>
</file>

<file path=xl/calcChain.xml><?xml version="1.0" encoding="utf-8"?>
<calcChain xmlns="http://schemas.openxmlformats.org/spreadsheetml/2006/main">
  <c r="J2" i="3" l="1"/>
  <c r="J2" i="7"/>
  <c r="J2" i="8"/>
  <c r="J3" i="6"/>
  <c r="J4" i="6"/>
  <c r="J2" i="6"/>
  <c r="J2" i="4"/>
  <c r="J2" i="5"/>
  <c r="J3" i="5"/>
  <c r="J4" i="5"/>
  <c r="J5" i="5"/>
  <c r="J6" i="5"/>
  <c r="J7" i="5"/>
  <c r="J24" i="9"/>
  <c r="J23" i="9"/>
  <c r="J22" i="9"/>
  <c r="J20" i="9"/>
  <c r="J19" i="9"/>
  <c r="J18" i="9"/>
  <c r="J17" i="9"/>
  <c r="J15" i="9"/>
  <c r="J14" i="9"/>
  <c r="J13" i="9"/>
  <c r="J12" i="9"/>
  <c r="J10" i="9"/>
  <c r="J9" i="9"/>
  <c r="J8" i="9"/>
  <c r="J25" i="9"/>
  <c r="J3" i="9"/>
  <c r="J16" i="9"/>
  <c r="J26" i="9"/>
  <c r="J4" i="9"/>
  <c r="J11" i="9"/>
  <c r="J27" i="9"/>
  <c r="J7" i="9"/>
  <c r="J28" i="9"/>
  <c r="J5" i="9"/>
  <c r="J29" i="9"/>
  <c r="J2" i="9"/>
  <c r="J21" i="9"/>
  <c r="J30" i="9"/>
  <c r="J6" i="9"/>
  <c r="J31" i="9"/>
  <c r="J74" i="9"/>
  <c r="J33" i="9"/>
  <c r="J57" i="9"/>
  <c r="J66" i="9"/>
  <c r="J43" i="9"/>
  <c r="J40" i="9"/>
  <c r="J50" i="9"/>
  <c r="J41" i="9"/>
  <c r="J72" i="9"/>
  <c r="J67" i="9"/>
  <c r="J56" i="9"/>
  <c r="J63" i="9"/>
  <c r="J36" i="9"/>
  <c r="J54" i="9"/>
  <c r="J52" i="9"/>
  <c r="J35" i="9"/>
  <c r="J71" i="9"/>
  <c r="J58" i="9"/>
  <c r="J51" i="9"/>
  <c r="J48" i="9"/>
  <c r="J61" i="9"/>
  <c r="J64" i="9"/>
  <c r="J69" i="9"/>
  <c r="J37" i="9"/>
  <c r="J46" i="9"/>
  <c r="J59" i="9"/>
  <c r="J53" i="9"/>
  <c r="J55" i="9"/>
  <c r="J47" i="9"/>
  <c r="J62" i="9"/>
  <c r="J38" i="9"/>
  <c r="J70" i="9"/>
  <c r="J49" i="9"/>
  <c r="J34" i="9"/>
  <c r="J68" i="9"/>
  <c r="J44" i="9"/>
  <c r="J42" i="9"/>
  <c r="J73" i="9"/>
  <c r="J39" i="9"/>
  <c r="J65" i="9"/>
  <c r="J60" i="9"/>
  <c r="J45" i="9"/>
  <c r="J75" i="9"/>
  <c r="J32" i="9"/>
  <c r="J561" i="2"/>
  <c r="J570" i="2"/>
  <c r="J569" i="2"/>
  <c r="J567" i="2"/>
  <c r="J566" i="2"/>
  <c r="J565" i="2"/>
  <c r="J564" i="2"/>
  <c r="J563" i="2"/>
  <c r="J562" i="2"/>
  <c r="J560" i="2"/>
  <c r="J571" i="2"/>
  <c r="J568" i="2"/>
  <c r="J559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54" i="2"/>
  <c r="J556" i="2"/>
  <c r="J553" i="2"/>
  <c r="J555" i="2"/>
  <c r="J557" i="2"/>
  <c r="J552" i="2"/>
  <c r="J549" i="2"/>
  <c r="J558" i="2"/>
  <c r="J550" i="2"/>
  <c r="J551" i="2"/>
  <c r="J441" i="2"/>
  <c r="J157" i="2"/>
  <c r="J156" i="2"/>
  <c r="J158" i="2"/>
  <c r="J153" i="2"/>
  <c r="J154" i="2"/>
  <c r="J155" i="2"/>
  <c r="J127" i="2"/>
  <c r="J128" i="2"/>
  <c r="J131" i="2"/>
  <c r="J132" i="2"/>
  <c r="J135" i="2"/>
  <c r="J136" i="2"/>
  <c r="J139" i="2"/>
  <c r="J140" i="2"/>
  <c r="J143" i="2"/>
  <c r="J144" i="2"/>
  <c r="J123" i="2"/>
  <c r="J124" i="2"/>
  <c r="J125" i="2"/>
  <c r="J126" i="2"/>
  <c r="J129" i="2"/>
  <c r="J130" i="2"/>
  <c r="J133" i="2"/>
  <c r="J134" i="2"/>
  <c r="J137" i="2"/>
  <c r="J138" i="2"/>
  <c r="J141" i="2"/>
  <c r="J142" i="2"/>
  <c r="J145" i="2"/>
  <c r="J146" i="2"/>
  <c r="J159" i="2"/>
  <c r="J76" i="2"/>
  <c r="J80" i="2"/>
  <c r="J84" i="2"/>
  <c r="J88" i="2"/>
  <c r="J92" i="2"/>
  <c r="J96" i="2"/>
  <c r="J100" i="2"/>
  <c r="J104" i="2"/>
  <c r="J108" i="2"/>
  <c r="J112" i="2"/>
  <c r="J116" i="2"/>
  <c r="J120" i="2"/>
  <c r="J75" i="2"/>
  <c r="J79" i="2"/>
  <c r="J83" i="2"/>
  <c r="J87" i="2"/>
  <c r="J91" i="2"/>
  <c r="J95" i="2"/>
  <c r="J99" i="2"/>
  <c r="J103" i="2"/>
  <c r="J107" i="2"/>
  <c r="J111" i="2"/>
  <c r="J115" i="2"/>
  <c r="J119" i="2"/>
  <c r="J78" i="2"/>
  <c r="J82" i="2"/>
  <c r="J86" i="2"/>
  <c r="J90" i="2"/>
  <c r="J94" i="2"/>
  <c r="J98" i="2"/>
  <c r="J102" i="2"/>
  <c r="J106" i="2"/>
  <c r="J110" i="2"/>
  <c r="J114" i="2"/>
  <c r="J118" i="2"/>
  <c r="J122" i="2"/>
  <c r="J77" i="2"/>
  <c r="J81" i="2"/>
  <c r="J85" i="2"/>
  <c r="J89" i="2"/>
  <c r="J93" i="2"/>
  <c r="J97" i="2"/>
  <c r="J101" i="2"/>
  <c r="J105" i="2"/>
  <c r="J109" i="2"/>
  <c r="J113" i="2"/>
  <c r="J117" i="2"/>
  <c r="J121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304" i="2"/>
  <c r="J302" i="2"/>
  <c r="J312" i="2"/>
  <c r="J324" i="2"/>
  <c r="J260" i="2"/>
  <c r="J303" i="2"/>
  <c r="J349" i="2"/>
  <c r="J263" i="2"/>
  <c r="J272" i="2"/>
  <c r="J277" i="2"/>
  <c r="J286" i="2"/>
  <c r="J290" i="2"/>
  <c r="J299" i="2"/>
  <c r="J307" i="2"/>
  <c r="J317" i="2"/>
  <c r="J322" i="2"/>
  <c r="J332" i="2"/>
  <c r="J337" i="2"/>
  <c r="J346" i="2"/>
  <c r="J294" i="2"/>
  <c r="J311" i="2"/>
  <c r="J267" i="2"/>
  <c r="J270" i="2"/>
  <c r="J281" i="2"/>
  <c r="J284" i="2"/>
  <c r="J297" i="2"/>
  <c r="J315" i="2"/>
  <c r="J327" i="2"/>
  <c r="J330" i="2"/>
  <c r="J341" i="2"/>
  <c r="J344" i="2"/>
  <c r="J278" i="2"/>
  <c r="J291" i="2"/>
  <c r="J298" i="2"/>
  <c r="J308" i="2"/>
  <c r="J316" i="2"/>
  <c r="J264" i="2"/>
  <c r="J271" i="2"/>
  <c r="J285" i="2"/>
  <c r="J323" i="2"/>
  <c r="J331" i="2"/>
  <c r="J338" i="2"/>
  <c r="J345" i="2"/>
  <c r="J273" i="2"/>
  <c r="J279" i="2"/>
  <c r="J287" i="2"/>
  <c r="J300" i="2"/>
  <c r="J309" i="2"/>
  <c r="J318" i="2"/>
  <c r="J325" i="2"/>
  <c r="J333" i="2"/>
  <c r="J339" i="2"/>
  <c r="J347" i="2"/>
  <c r="J262" i="2"/>
  <c r="J265" i="2"/>
  <c r="J289" i="2"/>
  <c r="J292" i="2"/>
  <c r="J321" i="2"/>
  <c r="J269" i="2"/>
  <c r="J276" i="2"/>
  <c r="J283" i="2"/>
  <c r="J296" i="2"/>
  <c r="J306" i="2"/>
  <c r="J314" i="2"/>
  <c r="J329" i="2"/>
  <c r="J336" i="2"/>
  <c r="J343" i="2"/>
  <c r="J261" i="2"/>
  <c r="J266" i="2"/>
  <c r="J268" i="2"/>
  <c r="J274" i="2"/>
  <c r="J275" i="2"/>
  <c r="J280" i="2"/>
  <c r="J282" i="2"/>
  <c r="J288" i="2"/>
  <c r="J293" i="2"/>
  <c r="J295" i="2"/>
  <c r="J301" i="2"/>
  <c r="J305" i="2"/>
  <c r="J310" i="2"/>
  <c r="J313" i="2"/>
  <c r="J319" i="2"/>
  <c r="J320" i="2"/>
  <c r="J326" i="2"/>
  <c r="J328" i="2"/>
  <c r="J334" i="2"/>
  <c r="J335" i="2"/>
  <c r="J340" i="2"/>
  <c r="J342" i="2"/>
  <c r="J348" i="2"/>
  <c r="J350" i="2"/>
  <c r="J160" i="2"/>
  <c r="J161" i="2"/>
  <c r="J162" i="2"/>
  <c r="J163" i="2"/>
  <c r="J164" i="2"/>
  <c r="J165" i="2"/>
  <c r="J376" i="2"/>
  <c r="J383" i="2"/>
  <c r="J381" i="2"/>
  <c r="J380" i="2"/>
  <c r="J379" i="2"/>
  <c r="J384" i="2"/>
  <c r="J377" i="2"/>
  <c r="J378" i="2"/>
  <c r="J382" i="2"/>
  <c r="J504" i="2"/>
  <c r="J501" i="2"/>
  <c r="J503" i="2"/>
  <c r="J509" i="2"/>
  <c r="J500" i="2"/>
  <c r="J502" i="2"/>
  <c r="J505" i="2"/>
  <c r="J508" i="2"/>
  <c r="J491" i="2"/>
  <c r="J497" i="2"/>
  <c r="J495" i="2"/>
  <c r="J506" i="2"/>
  <c r="J493" i="2"/>
  <c r="J499" i="2"/>
  <c r="J494" i="2"/>
  <c r="J507" i="2"/>
  <c r="J498" i="2"/>
  <c r="J496" i="2"/>
  <c r="J492" i="2"/>
  <c r="J423" i="2"/>
  <c r="J429" i="2"/>
  <c r="J436" i="2"/>
  <c r="J453" i="2"/>
  <c r="J468" i="2"/>
  <c r="J413" i="2"/>
  <c r="J470" i="2"/>
  <c r="J463" i="2"/>
  <c r="J415" i="2"/>
  <c r="J454" i="2"/>
  <c r="J467" i="2"/>
  <c r="J414" i="2"/>
  <c r="J409" i="2"/>
  <c r="J412" i="2"/>
  <c r="J411" i="2"/>
  <c r="J427" i="2"/>
  <c r="J455" i="2"/>
  <c r="J480" i="2"/>
  <c r="J422" i="2"/>
  <c r="J432" i="2"/>
  <c r="J450" i="2"/>
  <c r="J456" i="2"/>
  <c r="J475" i="2"/>
  <c r="J484" i="2"/>
  <c r="J426" i="2"/>
  <c r="J439" i="2"/>
  <c r="J449" i="2"/>
  <c r="J466" i="2"/>
  <c r="J479" i="2"/>
  <c r="J490" i="2"/>
  <c r="J419" i="2"/>
  <c r="J433" i="2"/>
  <c r="J444" i="2"/>
  <c r="J460" i="2"/>
  <c r="J473" i="2"/>
  <c r="J485" i="2"/>
  <c r="J418" i="2"/>
  <c r="J424" i="2"/>
  <c r="J431" i="2"/>
  <c r="J437" i="2"/>
  <c r="J443" i="2"/>
  <c r="J447" i="2"/>
  <c r="J459" i="2"/>
  <c r="J464" i="2"/>
  <c r="J472" i="2"/>
  <c r="J477" i="2"/>
  <c r="J483" i="2"/>
  <c r="J488" i="2"/>
  <c r="J420" i="2"/>
  <c r="J434" i="2"/>
  <c r="J445" i="2"/>
  <c r="J461" i="2"/>
  <c r="J474" i="2"/>
  <c r="J486" i="2"/>
  <c r="J452" i="2"/>
  <c r="J451" i="2"/>
  <c r="J416" i="2"/>
  <c r="J421" i="2"/>
  <c r="J428" i="2"/>
  <c r="J435" i="2"/>
  <c r="J440" i="2"/>
  <c r="J446" i="2"/>
  <c r="J457" i="2"/>
  <c r="J462" i="2"/>
  <c r="J469" i="2"/>
  <c r="J476" i="2"/>
  <c r="J481" i="2"/>
  <c r="J487" i="2"/>
  <c r="J417" i="2"/>
  <c r="J425" i="2"/>
  <c r="J430" i="2"/>
  <c r="J438" i="2"/>
  <c r="J442" i="2"/>
  <c r="J448" i="2"/>
  <c r="J458" i="2"/>
  <c r="J465" i="2"/>
  <c r="J471" i="2"/>
  <c r="J478" i="2"/>
  <c r="J482" i="2"/>
  <c r="J489" i="2"/>
  <c r="J410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6" i="2"/>
  <c r="J407" i="2"/>
  <c r="J408" i="2"/>
  <c r="J405" i="2"/>
  <c r="J367" i="2"/>
  <c r="J351" i="2"/>
  <c r="J354" i="2"/>
  <c r="J355" i="2"/>
  <c r="J359" i="2"/>
  <c r="J362" i="2"/>
  <c r="J363" i="2"/>
  <c r="J366" i="2"/>
  <c r="J358" i="2"/>
  <c r="J368" i="2"/>
  <c r="J371" i="2"/>
  <c r="J372" i="2"/>
  <c r="J375" i="2"/>
  <c r="J353" i="2"/>
  <c r="J361" i="2"/>
  <c r="J370" i="2"/>
  <c r="J352" i="2"/>
  <c r="J356" i="2"/>
  <c r="J360" i="2"/>
  <c r="J364" i="2"/>
  <c r="J369" i="2"/>
  <c r="J373" i="2"/>
  <c r="J357" i="2"/>
  <c r="J365" i="2"/>
  <c r="J374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151" i="2"/>
  <c r="J152" i="2"/>
  <c r="J63" i="2"/>
  <c r="J64" i="2"/>
  <c r="J65" i="2"/>
  <c r="J66" i="2"/>
  <c r="J67" i="2"/>
  <c r="J68" i="2"/>
  <c r="J69" i="2"/>
  <c r="J70" i="2"/>
  <c r="J71" i="2"/>
  <c r="J72" i="2"/>
  <c r="J73" i="2"/>
  <c r="J74" i="2"/>
  <c r="J40" i="2"/>
  <c r="J42" i="2"/>
  <c r="J44" i="2"/>
  <c r="J46" i="2"/>
  <c r="J48" i="2"/>
  <c r="J50" i="2"/>
  <c r="J52" i="2"/>
  <c r="J54" i="2"/>
  <c r="J56" i="2"/>
  <c r="J58" i="2"/>
  <c r="J60" i="2"/>
  <c r="J62" i="2"/>
  <c r="J39" i="2"/>
  <c r="J41" i="2"/>
  <c r="J43" i="2"/>
  <c r="J45" i="2"/>
  <c r="J47" i="2"/>
  <c r="J49" i="2"/>
  <c r="J51" i="2"/>
  <c r="J53" i="2"/>
  <c r="J55" i="2"/>
  <c r="J57" i="2"/>
  <c r="J59" i="2"/>
  <c r="J61" i="2"/>
  <c r="J15" i="2"/>
  <c r="J17" i="2"/>
  <c r="J19" i="2"/>
  <c r="J21" i="2"/>
  <c r="J23" i="2"/>
  <c r="J25" i="2"/>
  <c r="J27" i="2"/>
  <c r="J29" i="2"/>
  <c r="J31" i="2"/>
  <c r="J33" i="2"/>
  <c r="J35" i="2"/>
  <c r="J37" i="2"/>
  <c r="J20" i="2"/>
  <c r="J28" i="2"/>
  <c r="J36" i="2"/>
  <c r="J16" i="2"/>
  <c r="J18" i="2"/>
  <c r="J22" i="2"/>
  <c r="J24" i="2"/>
  <c r="J26" i="2"/>
  <c r="J30" i="2"/>
  <c r="J32" i="2"/>
  <c r="J34" i="2"/>
  <c r="J38" i="2"/>
  <c r="J247" i="2"/>
  <c r="J246" i="2"/>
  <c r="J244" i="2"/>
  <c r="J245" i="2"/>
  <c r="J243" i="2"/>
  <c r="J150" i="2"/>
  <c r="J230" i="2"/>
  <c r="J223" i="2"/>
  <c r="J222" i="2"/>
  <c r="J210" i="2"/>
  <c r="J212" i="2"/>
  <c r="J216" i="2"/>
  <c r="J218" i="2"/>
  <c r="J224" i="2"/>
  <c r="J226" i="2"/>
  <c r="J231" i="2"/>
  <c r="J233" i="2"/>
  <c r="J237" i="2"/>
  <c r="J239" i="2"/>
  <c r="J204" i="2"/>
  <c r="J206" i="2"/>
  <c r="J207" i="2"/>
  <c r="J209" i="2"/>
  <c r="J213" i="2"/>
  <c r="J215" i="2"/>
  <c r="J219" i="2"/>
  <c r="J221" i="2"/>
  <c r="J227" i="2"/>
  <c r="J229" i="2"/>
  <c r="J234" i="2"/>
  <c r="J236" i="2"/>
  <c r="J240" i="2"/>
  <c r="J242" i="2"/>
  <c r="J220" i="2"/>
  <c r="J225" i="2"/>
  <c r="J205" i="2"/>
  <c r="J208" i="2"/>
  <c r="J211" i="2"/>
  <c r="J214" i="2"/>
  <c r="J217" i="2"/>
  <c r="J228" i="2"/>
  <c r="J232" i="2"/>
  <c r="J235" i="2"/>
  <c r="J238" i="2"/>
  <c r="J241" i="2"/>
  <c r="J4" i="2"/>
  <c r="J7" i="2"/>
  <c r="J9" i="2"/>
  <c r="J13" i="2"/>
  <c r="J2" i="2"/>
  <c r="J3" i="2"/>
  <c r="J5" i="2"/>
  <c r="J6" i="2"/>
  <c r="J10" i="2"/>
  <c r="J11" i="2"/>
  <c r="J12" i="2"/>
  <c r="J14" i="2"/>
  <c r="J8" i="2"/>
  <c r="J147" i="2"/>
  <c r="J148" i="2"/>
  <c r="J14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166" i="2"/>
  <c r="J168" i="2"/>
  <c r="J170" i="2"/>
  <c r="J172" i="2"/>
  <c r="J174" i="2"/>
  <c r="J176" i="2"/>
  <c r="J178" i="2"/>
  <c r="J180" i="2"/>
  <c r="J182" i="2"/>
  <c r="J184" i="2"/>
  <c r="J186" i="2"/>
  <c r="J188" i="2"/>
  <c r="J167" i="2"/>
  <c r="J169" i="2"/>
  <c r="J171" i="2"/>
  <c r="J173" i="2"/>
  <c r="J175" i="2"/>
  <c r="J177" i="2"/>
  <c r="J179" i="2"/>
  <c r="J181" i="2"/>
  <c r="J183" i="2"/>
  <c r="J185" i="2"/>
  <c r="J187" i="2"/>
  <c r="J189" i="2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<sst xmlns="http://schemas.openxmlformats.org/spreadsheetml/2006/main" count="10107" uniqueCount="1033">
  <si>
    <t>Designator</t>
  </si>
  <si>
    <t>Footprint</t>
  </si>
  <si>
    <t>MidX</t>
  </si>
  <si>
    <t>MidY</t>
  </si>
  <si>
    <t>TB</t>
  </si>
  <si>
    <t>Rotation</t>
  </si>
  <si>
    <t>Comment</t>
  </si>
  <si>
    <t>RSL1</t>
  </si>
  <si>
    <t>6062.992</t>
  </si>
  <si>
    <t>5437.008</t>
  </si>
  <si>
    <t>5472.441</t>
  </si>
  <si>
    <t>B</t>
  </si>
  <si>
    <t>270.00</t>
  </si>
  <si>
    <t>R39_Digit_</t>
  </si>
  <si>
    <t>5307.087</t>
  </si>
  <si>
    <t>4291.338</t>
  </si>
  <si>
    <t>T</t>
  </si>
  <si>
    <t>90.00</t>
  </si>
  <si>
    <t>4940.945</t>
  </si>
  <si>
    <t>4822.835</t>
  </si>
  <si>
    <t>5251.968</t>
  </si>
  <si>
    <t>5452.756</t>
  </si>
  <si>
    <t>5433.071</t>
  </si>
  <si>
    <t>R30_Digit_</t>
  </si>
  <si>
    <t>5137.795</t>
  </si>
  <si>
    <t>5118.11</t>
  </si>
  <si>
    <t>S3</t>
  </si>
  <si>
    <t>SPST-2</t>
  </si>
  <si>
    <t>4785.039</t>
  </si>
  <si>
    <t>2263.78</t>
  </si>
  <si>
    <t>360.00</t>
  </si>
  <si>
    <t>SW-SPST</t>
  </si>
  <si>
    <t>S2</t>
  </si>
  <si>
    <t>4666.929</t>
  </si>
  <si>
    <t>7421.26</t>
  </si>
  <si>
    <t>4566.929</t>
  </si>
  <si>
    <t>S1</t>
  </si>
  <si>
    <t>2519.685</t>
  </si>
  <si>
    <t>4862.205</t>
  </si>
  <si>
    <t>180.00</t>
  </si>
  <si>
    <t>Lref1</t>
  </si>
  <si>
    <t>SDR0604</t>
  </si>
  <si>
    <t>6181.102</t>
  </si>
  <si>
    <t>2559.055</t>
  </si>
  <si>
    <t>100mkH</t>
  </si>
  <si>
    <t>2834.646</t>
  </si>
  <si>
    <t>VDLED4</t>
  </si>
  <si>
    <t>LED0805</t>
  </si>
  <si>
    <t>6151.575</t>
  </si>
  <si>
    <t>LED</t>
  </si>
  <si>
    <t>VDLED3</t>
  </si>
  <si>
    <t>LED1206</t>
  </si>
  <si>
    <t>6614.173</t>
  </si>
  <si>
    <t>6013.779</t>
  </si>
  <si>
    <t>6082.677</t>
  </si>
  <si>
    <t>VDLED2</t>
  </si>
  <si>
    <t>6230.315</t>
  </si>
  <si>
    <t>6299.213</t>
  </si>
  <si>
    <t>VDLED1</t>
  </si>
  <si>
    <t>6466.535</t>
  </si>
  <si>
    <t>6515.748</t>
  </si>
  <si>
    <t>CLED1</t>
  </si>
  <si>
    <t>6564.961</t>
  </si>
  <si>
    <t>5866.142</t>
  </si>
  <si>
    <t>0.1uF</t>
  </si>
  <si>
    <t>U3_Digit_1</t>
  </si>
  <si>
    <t>PQFN-56</t>
  </si>
  <si>
    <t>4576.771</t>
  </si>
  <si>
    <t>6379.921</t>
  </si>
  <si>
    <t>4704.724</t>
  </si>
  <si>
    <t>ADC3424</t>
  </si>
  <si>
    <t>Uref7</t>
  </si>
  <si>
    <t>369A-13</t>
  </si>
  <si>
    <t>5622.047</t>
  </si>
  <si>
    <t>3169.291</t>
  </si>
  <si>
    <t>5767.717</t>
  </si>
  <si>
    <t>LD1117-1.25V</t>
  </si>
  <si>
    <t>Uref6</t>
  </si>
  <si>
    <t>2854.331</t>
  </si>
  <si>
    <t>2764.37</t>
  </si>
  <si>
    <t>NCP1117-2.5V</t>
  </si>
  <si>
    <t>Uref5</t>
  </si>
  <si>
    <t>3688.976</t>
  </si>
  <si>
    <t>5286.811</t>
  </si>
  <si>
    <t>3543.307</t>
  </si>
  <si>
    <t>NCP1117-3.3V</t>
  </si>
  <si>
    <t>Uref4</t>
  </si>
  <si>
    <t>6031.496</t>
  </si>
  <si>
    <t>3169.882</t>
  </si>
  <si>
    <t>5885.827</t>
  </si>
  <si>
    <t>3259.843</t>
  </si>
  <si>
    <t>Uref3</t>
  </si>
  <si>
    <t>4874.016</t>
  </si>
  <si>
    <t>5019.685</t>
  </si>
  <si>
    <t>NCP1117-1.8V</t>
  </si>
  <si>
    <t>Uref2</t>
  </si>
  <si>
    <t>5185.039</t>
  </si>
  <si>
    <t>NCP1117-5V</t>
  </si>
  <si>
    <t>R29_Digit_</t>
  </si>
  <si>
    <t>5059.055</t>
  </si>
  <si>
    <t>R31_Digit_</t>
  </si>
  <si>
    <t>4980.315</t>
  </si>
  <si>
    <t>R32_Digit_</t>
  </si>
  <si>
    <t>4901.575</t>
  </si>
  <si>
    <t>4921.26</t>
  </si>
  <si>
    <t>R33_Digit_</t>
  </si>
  <si>
    <t>4724.409</t>
  </si>
  <si>
    <t>R34_Digit_</t>
  </si>
  <si>
    <t>4645.669</t>
  </si>
  <si>
    <t>4665.354</t>
  </si>
  <si>
    <t>R35_Digit_</t>
  </si>
  <si>
    <t>4586.614</t>
  </si>
  <si>
    <t>R36_Digit_</t>
  </si>
  <si>
    <t>4488.189</t>
  </si>
  <si>
    <t>4507.874</t>
  </si>
  <si>
    <t>UFL1</t>
  </si>
  <si>
    <t>VHG80A_N</t>
  </si>
  <si>
    <t>5620.079</t>
  </si>
  <si>
    <t>3702.756</t>
  </si>
  <si>
    <t>5877.953</t>
  </si>
  <si>
    <t>DS92LV16TVHG</t>
  </si>
  <si>
    <t>U3_Digit_3</t>
  </si>
  <si>
    <t>4576.772</t>
  </si>
  <si>
    <t>U3_Digit_2</t>
  </si>
  <si>
    <t>4816.929</t>
  </si>
  <si>
    <t>Ush8_Digit</t>
  </si>
  <si>
    <t>3409.449</t>
  </si>
  <si>
    <t>2937.992</t>
  </si>
  <si>
    <t>AD8039</t>
  </si>
  <si>
    <t>3831.693</t>
  </si>
  <si>
    <t>6067.913</t>
  </si>
  <si>
    <t>Ush7_Digit</t>
  </si>
  <si>
    <t>3162.401</t>
  </si>
  <si>
    <t>4056.102</t>
  </si>
  <si>
    <t>6292.323</t>
  </si>
  <si>
    <t>6330.709</t>
  </si>
  <si>
    <t>Ush6_Digit</t>
  </si>
  <si>
    <t>3378.937</t>
  </si>
  <si>
    <t>5611.22</t>
  </si>
  <si>
    <t>6508.858</t>
  </si>
  <si>
    <t>Ush5_Digit</t>
  </si>
  <si>
    <t>3603.346</t>
  </si>
  <si>
    <t>5835.63</t>
  </si>
  <si>
    <t>6733.268</t>
  </si>
  <si>
    <t>XFL</t>
  </si>
  <si>
    <t>USB2.5-2H4B</t>
  </si>
  <si>
    <t>6470.669</t>
  </si>
  <si>
    <t>3700.787</t>
  </si>
  <si>
    <t>6417.323</t>
  </si>
  <si>
    <t>USB_A</t>
  </si>
  <si>
    <t>Ush4_Digit</t>
  </si>
  <si>
    <t>RT-5</t>
  </si>
  <si>
    <t>2970.472</t>
  </si>
  <si>
    <t>AD8014</t>
  </si>
  <si>
    <t>Ush3_Digit</t>
  </si>
  <si>
    <t>Ush2_Digit</t>
  </si>
  <si>
    <t>Ush1_Digit</t>
  </si>
  <si>
    <t>Uref8</t>
  </si>
  <si>
    <t>2622.047</t>
  </si>
  <si>
    <t>4456.693</t>
  </si>
  <si>
    <t>LM337</t>
  </si>
  <si>
    <t>UG3</t>
  </si>
  <si>
    <t>3552.165</t>
  </si>
  <si>
    <t>4548.031</t>
  </si>
  <si>
    <t>5V926(PLL)</t>
  </si>
  <si>
    <t>UG1</t>
  </si>
  <si>
    <t>SG-636</t>
  </si>
  <si>
    <t>3278.976</t>
  </si>
  <si>
    <t>4789.764</t>
  </si>
  <si>
    <t>KXO-97</t>
  </si>
  <si>
    <t>Uclk1</t>
  </si>
  <si>
    <t>3758.661</t>
  </si>
  <si>
    <t>4871.063</t>
  </si>
  <si>
    <t>IDT_854105I</t>
  </si>
  <si>
    <t>U7</t>
  </si>
  <si>
    <t>IDC10</t>
  </si>
  <si>
    <t>6524.803</t>
  </si>
  <si>
    <t>4688.189</t>
  </si>
  <si>
    <t>JTAG</t>
  </si>
  <si>
    <t>U6</t>
  </si>
  <si>
    <t>8SO200</t>
  </si>
  <si>
    <t>6228.583</t>
  </si>
  <si>
    <t>4760.039</t>
  </si>
  <si>
    <t>6338.583</t>
  </si>
  <si>
    <t>EPCS16SI8N</t>
  </si>
  <si>
    <t>U4</t>
  </si>
  <si>
    <t>FBGA484</t>
  </si>
  <si>
    <t>5551.181</t>
  </si>
  <si>
    <t>4842.519</t>
  </si>
  <si>
    <t>5964.567</t>
  </si>
  <si>
    <t>EP4CE40F23C7</t>
  </si>
  <si>
    <t>U2_Digit_3</t>
  </si>
  <si>
    <t>CP-24-13</t>
  </si>
  <si>
    <t>4015.748</t>
  </si>
  <si>
    <t>3013.78</t>
  </si>
  <si>
    <t>AD4932-2</t>
  </si>
  <si>
    <t>U2_Digit_2</t>
  </si>
  <si>
    <t>3907.48</t>
  </si>
  <si>
    <t>U1_Digit_3</t>
  </si>
  <si>
    <t>3454.724</t>
  </si>
  <si>
    <t>U1_Digit_2</t>
  </si>
  <si>
    <t>5687.008</t>
  </si>
  <si>
    <t>U1_Digit_1</t>
  </si>
  <si>
    <t>6584.646</t>
  </si>
  <si>
    <t>Rsh60_Digi</t>
  </si>
  <si>
    <t>3574.803</t>
  </si>
  <si>
    <t>2933.071</t>
  </si>
  <si>
    <t>3826.772</t>
  </si>
  <si>
    <t>Rsh59_Digi</t>
  </si>
  <si>
    <t>3523.622</t>
  </si>
  <si>
    <t>3826.771</t>
  </si>
  <si>
    <t>Rsh58_Digi</t>
  </si>
  <si>
    <t>3157.48</t>
  </si>
  <si>
    <t>3122.047</t>
  </si>
  <si>
    <t>4051.181</t>
  </si>
  <si>
    <t>6287.401</t>
  </si>
  <si>
    <t>Rsh57_Digi</t>
  </si>
  <si>
    <t>Rsh56_Digi</t>
  </si>
  <si>
    <t>3374.016</t>
  </si>
  <si>
    <t>5606.299</t>
  </si>
  <si>
    <t>6503.937</t>
  </si>
  <si>
    <t>Rsh55_Digi</t>
  </si>
  <si>
    <t>3374.015</t>
  </si>
  <si>
    <t>Rsh54_Digi</t>
  </si>
  <si>
    <t>3598.425</t>
  </si>
  <si>
    <t>5830.709</t>
  </si>
  <si>
    <t>6728.346</t>
  </si>
  <si>
    <t>6692.913</t>
  </si>
  <si>
    <t>Rsh53_Digi</t>
  </si>
  <si>
    <t>5830.708</t>
  </si>
  <si>
    <t>Rsh52_Digi</t>
  </si>
  <si>
    <t>3354.331</t>
  </si>
  <si>
    <t>3015.748</t>
  </si>
  <si>
    <t>3318.898</t>
  </si>
  <si>
    <t>3909.449</t>
  </si>
  <si>
    <t>6145.669</t>
  </si>
  <si>
    <t>Rsh51_Digi</t>
  </si>
  <si>
    <t>3240.157</t>
  </si>
  <si>
    <t>4133.858</t>
  </si>
  <si>
    <t>6370.079</t>
  </si>
  <si>
    <t>Rsh50_Digi</t>
  </si>
  <si>
    <t>3456.693</t>
  </si>
  <si>
    <t>5688.976</t>
  </si>
  <si>
    <t>6586.614</t>
  </si>
  <si>
    <t>Rsh49_Digi</t>
  </si>
  <si>
    <t>3681.102</t>
  </si>
  <si>
    <t>5913.386</t>
  </si>
  <si>
    <t>6811.024</t>
  </si>
  <si>
    <t>Rsh48_Digi</t>
  </si>
  <si>
    <t>3208.661</t>
  </si>
  <si>
    <t>2980.315</t>
  </si>
  <si>
    <t>3874.016</t>
  </si>
  <si>
    <t>6110.236</t>
  </si>
  <si>
    <t>Rsh47_Digi</t>
  </si>
  <si>
    <t>3208.662</t>
  </si>
  <si>
    <t>3204.724</t>
  </si>
  <si>
    <t>4098.425</t>
  </si>
  <si>
    <t>6334.646</t>
  </si>
  <si>
    <t>Rsh46_Digi</t>
  </si>
  <si>
    <t>3421.26</t>
  </si>
  <si>
    <t>5653.543</t>
  </si>
  <si>
    <t>6551.181</t>
  </si>
  <si>
    <t>Rsh45_Digi</t>
  </si>
  <si>
    <t>3645.669</t>
  </si>
  <si>
    <t>6775.591</t>
  </si>
  <si>
    <t>Rsh44_Digi</t>
  </si>
  <si>
    <t>3232.283</t>
  </si>
  <si>
    <t>2893.701</t>
  </si>
  <si>
    <t>3196.85</t>
  </si>
  <si>
    <t>1k</t>
  </si>
  <si>
    <t>3232.284</t>
  </si>
  <si>
    <t>3787.401</t>
  </si>
  <si>
    <t>6023.622</t>
  </si>
  <si>
    <t>Rsh43_Digi</t>
  </si>
  <si>
    <t>3267.716</t>
  </si>
  <si>
    <t>3874.015</t>
  </si>
  <si>
    <t>Rsh42_Digi</t>
  </si>
  <si>
    <t>3118.11</t>
  </si>
  <si>
    <t>4011.811</t>
  </si>
  <si>
    <t>6248.032</t>
  </si>
  <si>
    <t>Rsh41_Digi</t>
  </si>
  <si>
    <t>3267.717</t>
  </si>
  <si>
    <t>4062.992</t>
  </si>
  <si>
    <t>Rsh40_Digi</t>
  </si>
  <si>
    <t>3334.646</t>
  </si>
  <si>
    <t>5566.929</t>
  </si>
  <si>
    <t>6464.567</t>
  </si>
  <si>
    <t>Rsh39_Digi</t>
  </si>
  <si>
    <t>5618.11</t>
  </si>
  <si>
    <t>Rsh38_Digi</t>
  </si>
  <si>
    <t>3559.055</t>
  </si>
  <si>
    <t>5791.339</t>
  </si>
  <si>
    <t>6688.976</t>
  </si>
  <si>
    <t>Rsh37_Digi</t>
  </si>
  <si>
    <t>Rsh36_Digi</t>
  </si>
  <si>
    <t>3279.528</t>
  </si>
  <si>
    <t>3031.496</t>
  </si>
  <si>
    <t>3925.197</t>
  </si>
  <si>
    <t>6161.417</t>
  </si>
  <si>
    <t>Rsh35_Digi</t>
  </si>
  <si>
    <t>3255.905</t>
  </si>
  <si>
    <t>4149.606</t>
  </si>
  <si>
    <t>6385.827</t>
  </si>
  <si>
    <t>Rsh34_Digi</t>
  </si>
  <si>
    <t>3472.441</t>
  </si>
  <si>
    <t>5704.724</t>
  </si>
  <si>
    <t>6602.362</t>
  </si>
  <si>
    <t>Rsh33_Digi</t>
  </si>
  <si>
    <t>3696.85</t>
  </si>
  <si>
    <t>5929.134</t>
  </si>
  <si>
    <t>6826.772</t>
  </si>
  <si>
    <t>Rsh32_Digi</t>
  </si>
  <si>
    <t>3086.614</t>
  </si>
  <si>
    <t>Rsh31_Digi</t>
  </si>
  <si>
    <t>6287.402</t>
  </si>
  <si>
    <t>Rsh30_Digi</t>
  </si>
  <si>
    <t>Rsh29_Digi</t>
  </si>
  <si>
    <t>Rsh28_Digi</t>
  </si>
  <si>
    <t>3003.937</t>
  </si>
  <si>
    <t>3039.37</t>
  </si>
  <si>
    <t>Rsh27_Digi</t>
  </si>
  <si>
    <t>Rsh26_Digi</t>
  </si>
  <si>
    <t>Rsh25_Digi</t>
  </si>
  <si>
    <t>Rsh24_Digi</t>
  </si>
  <si>
    <t>2956.693</t>
  </si>
  <si>
    <t>2984.252</t>
  </si>
  <si>
    <t>3877.953</t>
  </si>
  <si>
    <t>6114.173</t>
  </si>
  <si>
    <t>Rsh23_Digi</t>
  </si>
  <si>
    <t>4102.362</t>
  </si>
  <si>
    <t>Rsh22_Digi</t>
  </si>
  <si>
    <t>3425.197</t>
  </si>
  <si>
    <t>5657.48</t>
  </si>
  <si>
    <t>6555.118</t>
  </si>
  <si>
    <t>Rsh21_Digi</t>
  </si>
  <si>
    <t>2968.504</t>
  </si>
  <si>
    <t>3653.543</t>
  </si>
  <si>
    <t>6783.465</t>
  </si>
  <si>
    <t>Rsh20_Digi</t>
  </si>
  <si>
    <t>3098.425</t>
  </si>
  <si>
    <t>Rsh19_Digi</t>
  </si>
  <si>
    <t>Rsh18_Digi</t>
  </si>
  <si>
    <t>Rsh17_Digi</t>
  </si>
  <si>
    <t>Rsh16_Digi</t>
  </si>
  <si>
    <t>2877.953</t>
  </si>
  <si>
    <t>3771.653</t>
  </si>
  <si>
    <t>6007.874</t>
  </si>
  <si>
    <t>Rsh15_Digi</t>
  </si>
  <si>
    <t>3102.362</t>
  </si>
  <si>
    <t>3996.063</t>
  </si>
  <si>
    <t>6232.283</t>
  </si>
  <si>
    <t>Rsh14_Digi</t>
  </si>
  <si>
    <t>6448.819</t>
  </si>
  <si>
    <t>Rsh13_Digi</t>
  </si>
  <si>
    <t>5775.591</t>
  </si>
  <si>
    <t>6673.228</t>
  </si>
  <si>
    <t>Rsh12_Digi</t>
  </si>
  <si>
    <t>2830.709</t>
  </si>
  <si>
    <t>2996.063</t>
  </si>
  <si>
    <t>3889.764</t>
  </si>
  <si>
    <t>6125.984</t>
  </si>
  <si>
    <t>Rsh11_Digi</t>
  </si>
  <si>
    <t>2870.079</t>
  </si>
  <si>
    <t>3763.779</t>
  </si>
  <si>
    <t>Rsh10_Digi</t>
  </si>
  <si>
    <t>3220.472</t>
  </si>
  <si>
    <t>4114.173</t>
  </si>
  <si>
    <t>6350.394</t>
  </si>
  <si>
    <t>Rsh9_Digit</t>
  </si>
  <si>
    <t>3094.488</t>
  </si>
  <si>
    <t>3988.189</t>
  </si>
  <si>
    <t>6224.409</t>
  </si>
  <si>
    <t>Rsh8_Digit</t>
  </si>
  <si>
    <t>3437.008</t>
  </si>
  <si>
    <t>5669.291</t>
  </si>
  <si>
    <t>6566.929</t>
  </si>
  <si>
    <t>Rsh7_Digit</t>
  </si>
  <si>
    <t>3311.023</t>
  </si>
  <si>
    <t>5543.307</t>
  </si>
  <si>
    <t>6440.945</t>
  </si>
  <si>
    <t>Rsh6_Digit</t>
  </si>
  <si>
    <t>3661.417</t>
  </si>
  <si>
    <t>5893.701</t>
  </si>
  <si>
    <t>6791.339</t>
  </si>
  <si>
    <t>Rsh5_Digit</t>
  </si>
  <si>
    <t>3535.433</t>
  </si>
  <si>
    <t>6665.354</t>
  </si>
  <si>
    <t>Rsh4_Digit</t>
  </si>
  <si>
    <t>2704.724</t>
  </si>
  <si>
    <t>Rsh3_Digit</t>
  </si>
  <si>
    <t>2704.725</t>
  </si>
  <si>
    <t>4086.614</t>
  </si>
  <si>
    <t>Rsh2_Digit</t>
  </si>
  <si>
    <t>Rsh1_Digit</t>
  </si>
  <si>
    <t>R51</t>
  </si>
  <si>
    <t>10k</t>
  </si>
  <si>
    <t>5559.055</t>
  </si>
  <si>
    <t>4291.339</t>
  </si>
  <si>
    <t>4311.024</t>
  </si>
  <si>
    <t>5216.535</t>
  </si>
  <si>
    <t>5496.063</t>
  </si>
  <si>
    <t>5295.275</t>
  </si>
  <si>
    <t>5295.276</t>
  </si>
  <si>
    <t>5314.961</t>
  </si>
  <si>
    <t>5354.331</t>
  </si>
  <si>
    <t>5370.079</t>
  </si>
  <si>
    <t>5177.166</t>
  </si>
  <si>
    <t>5177.165</t>
  </si>
  <si>
    <t>5244.095</t>
  </si>
  <si>
    <t>5448.819</t>
  </si>
  <si>
    <t>5468.504</t>
  </si>
  <si>
    <t>5157.48</t>
  </si>
  <si>
    <t>5377.953</t>
  </si>
  <si>
    <t>4409.449</t>
  </si>
  <si>
    <t>4389.764</t>
  </si>
  <si>
    <t>5503.937</t>
  </si>
  <si>
    <t>4330.709</t>
  </si>
  <si>
    <t>5440.945</t>
  </si>
  <si>
    <t>5452.758</t>
  </si>
  <si>
    <t>R20_Digit_</t>
  </si>
  <si>
    <t>3893.701</t>
  </si>
  <si>
    <t>2885.827</t>
  </si>
  <si>
    <t>3929.134</t>
  </si>
  <si>
    <t>3779.528</t>
  </si>
  <si>
    <t>6015.748</t>
  </si>
  <si>
    <t>R19_Digit_</t>
  </si>
  <si>
    <t>3767.716</t>
  </si>
  <si>
    <t>3732.284</t>
  </si>
  <si>
    <t>R18_Digit_</t>
  </si>
  <si>
    <t>3803.15</t>
  </si>
  <si>
    <t>3767.717</t>
  </si>
  <si>
    <t>3933.071</t>
  </si>
  <si>
    <t>6169.291</t>
  </si>
  <si>
    <t>R17_Digit_</t>
  </si>
  <si>
    <t>3137.795</t>
  </si>
  <si>
    <t>3858.268</t>
  </si>
  <si>
    <t>4031.496</t>
  </si>
  <si>
    <t>6267.717</t>
  </si>
  <si>
    <t>R16_Digit_</t>
  </si>
  <si>
    <t>3326.772</t>
  </si>
  <si>
    <t>6456.693</t>
  </si>
  <si>
    <t>R15_Digit_</t>
  </si>
  <si>
    <t>R14_Digit_</t>
  </si>
  <si>
    <t>3480.315</t>
  </si>
  <si>
    <t>5712.598</t>
  </si>
  <si>
    <t>6610.236</t>
  </si>
  <si>
    <t>R13_Digit_</t>
  </si>
  <si>
    <t>3578.74</t>
  </si>
  <si>
    <t>5811.024</t>
  </si>
  <si>
    <t>6708.662</t>
  </si>
  <si>
    <t>R12_Digit_</t>
  </si>
  <si>
    <t>R11_Digit_</t>
  </si>
  <si>
    <t>3728.347</t>
  </si>
  <si>
    <t>2937.008</t>
  </si>
  <si>
    <t>3763.78</t>
  </si>
  <si>
    <t>3830.709</t>
  </si>
  <si>
    <t>6066.929</t>
  </si>
  <si>
    <t>R10_Digit_</t>
  </si>
  <si>
    <t>3732.283</t>
  </si>
  <si>
    <t>3980.315</t>
  </si>
  <si>
    <t>6216.535</t>
  </si>
  <si>
    <t>R9_Digit_3</t>
  </si>
  <si>
    <t>3137.796</t>
  </si>
  <si>
    <t>R9_Digit_2</t>
  </si>
  <si>
    <t>R9_Digit_1</t>
  </si>
  <si>
    <t>R8_Digit_3</t>
  </si>
  <si>
    <t>R8_Digit_2</t>
  </si>
  <si>
    <t>R8_Digit_1</t>
  </si>
  <si>
    <t>R7_Digit_3</t>
  </si>
  <si>
    <t>3377.953</t>
  </si>
  <si>
    <t>R7_Digit_2</t>
  </si>
  <si>
    <t>5610.236</t>
  </si>
  <si>
    <t>R7_Digit_1</t>
  </si>
  <si>
    <t>6507.874</t>
  </si>
  <si>
    <t>R6_Digit_3</t>
  </si>
  <si>
    <t>3527.559</t>
  </si>
  <si>
    <t>R6_Digit_2</t>
  </si>
  <si>
    <t>5759.842</t>
  </si>
  <si>
    <t>R6_Digit_1</t>
  </si>
  <si>
    <t>6657.48</t>
  </si>
  <si>
    <t>R5_Digit_3</t>
  </si>
  <si>
    <t>R5_Digit_2</t>
  </si>
  <si>
    <t>R5_Digit_1</t>
  </si>
  <si>
    <t>R4_Digit_3</t>
  </si>
  <si>
    <t>2814.961</t>
  </si>
  <si>
    <t>R4_Digit_2</t>
  </si>
  <si>
    <t>3708.661</t>
  </si>
  <si>
    <t>R4_Digit_1</t>
  </si>
  <si>
    <t>5944.882</t>
  </si>
  <si>
    <t>R3_Digit_3</t>
  </si>
  <si>
    <t>R3_Digit_2</t>
  </si>
  <si>
    <t>4090.551</t>
  </si>
  <si>
    <t>R3_Digit_1</t>
  </si>
  <si>
    <t>6326.772</t>
  </si>
  <si>
    <t>R2_Digit_3</t>
  </si>
  <si>
    <t>R2_Digit_2</t>
  </si>
  <si>
    <t>R2_Digit_1</t>
  </si>
  <si>
    <t>6397.638</t>
  </si>
  <si>
    <t>R1_Digit_3</t>
  </si>
  <si>
    <t>3637.795</t>
  </si>
  <si>
    <t>R1_Digit_2</t>
  </si>
  <si>
    <t>5870.079</t>
  </si>
  <si>
    <t>R1_Digit_1</t>
  </si>
  <si>
    <t>6767.717</t>
  </si>
  <si>
    <t>JEth1</t>
  </si>
  <si>
    <t>HR961160C</t>
  </si>
  <si>
    <t>6262.205</t>
  </si>
  <si>
    <t>7031.102</t>
  </si>
  <si>
    <t>Cudig11_Di</t>
  </si>
  <si>
    <t>3078.74</t>
  </si>
  <si>
    <t>4681.102</t>
  </si>
  <si>
    <t>6208.661</t>
  </si>
  <si>
    <t>6244.095</t>
  </si>
  <si>
    <t>Cudig10_Di</t>
  </si>
  <si>
    <t>4755.905</t>
  </si>
  <si>
    <t>3224.409</t>
  </si>
  <si>
    <t>4787.402</t>
  </si>
  <si>
    <t>4779.528</t>
  </si>
  <si>
    <t>Cudig9_Dig</t>
  </si>
  <si>
    <t>4988.189</t>
  </si>
  <si>
    <t>Cudig8_Dig</t>
  </si>
  <si>
    <t>6220.472</t>
  </si>
  <si>
    <t>Cudig7_Dig</t>
  </si>
  <si>
    <t>Cudig6_Dig</t>
  </si>
  <si>
    <t>6661.417</t>
  </si>
  <si>
    <t>Cudig5_Dig</t>
  </si>
  <si>
    <t>Cudig4_Dig</t>
  </si>
  <si>
    <t>Cudig3_Dig</t>
  </si>
  <si>
    <t>3940.945</t>
  </si>
  <si>
    <t>6141.732</t>
  </si>
  <si>
    <t>Cudig2_Dig</t>
  </si>
  <si>
    <t>Cudig1_Dig</t>
  </si>
  <si>
    <t>6582.677</t>
  </si>
  <si>
    <t>Csup_1</t>
  </si>
  <si>
    <t>2857.874</t>
  </si>
  <si>
    <t>100uF</t>
  </si>
  <si>
    <t>Csup15</t>
  </si>
  <si>
    <t>5524.016</t>
  </si>
  <si>
    <t>5374.016</t>
  </si>
  <si>
    <t>Csup14</t>
  </si>
  <si>
    <t>Csup13</t>
  </si>
  <si>
    <t>3688.583</t>
  </si>
  <si>
    <t>5287.402</t>
  </si>
  <si>
    <t>Csup12</t>
  </si>
  <si>
    <t>6129.528</t>
  </si>
  <si>
    <t>Csup11</t>
  </si>
  <si>
    <t>4874.409</t>
  </si>
  <si>
    <t>2539.37</t>
  </si>
  <si>
    <t>Csup10</t>
  </si>
  <si>
    <t>2763.78</t>
  </si>
  <si>
    <t>5184.646</t>
  </si>
  <si>
    <t>5334.646</t>
  </si>
  <si>
    <t>Csup9</t>
  </si>
  <si>
    <t>2586.22</t>
  </si>
  <si>
    <t>Csup2</t>
  </si>
  <si>
    <t>5538.976</t>
  </si>
  <si>
    <t>Csh36_Digi</t>
  </si>
  <si>
    <t>3625.984</t>
  </si>
  <si>
    <t>1uF</t>
  </si>
  <si>
    <t>Csh35_Digi</t>
  </si>
  <si>
    <t>Csh34_Digi</t>
  </si>
  <si>
    <t>Csh33_Digi</t>
  </si>
  <si>
    <t>Csh32_Digi</t>
  </si>
  <si>
    <t>3511.811</t>
  </si>
  <si>
    <t>3035.433</t>
  </si>
  <si>
    <t>3476.378</t>
  </si>
  <si>
    <t>20pF</t>
  </si>
  <si>
    <t>6165.354</t>
  </si>
  <si>
    <t>Csh31_Digi</t>
  </si>
  <si>
    <t>4153.543</t>
  </si>
  <si>
    <t>6389.764</t>
  </si>
  <si>
    <t>Csh30_Digi</t>
  </si>
  <si>
    <t>5708.661</t>
  </si>
  <si>
    <t>6606.299</t>
  </si>
  <si>
    <t>Csh29_Digi</t>
  </si>
  <si>
    <t>5933.071</t>
  </si>
  <si>
    <t>6830.709</t>
  </si>
  <si>
    <t>Csh28_Digi</t>
  </si>
  <si>
    <t>3066.929</t>
  </si>
  <si>
    <t>3960.63</t>
  </si>
  <si>
    <t>6196.85</t>
  </si>
  <si>
    <t>Csh27_Digi</t>
  </si>
  <si>
    <t>3291.339</t>
  </si>
  <si>
    <t>4185.039</t>
  </si>
  <si>
    <t>6421.26</t>
  </si>
  <si>
    <t>Csh26_Digi</t>
  </si>
  <si>
    <t>3507.874</t>
  </si>
  <si>
    <t>5740.158</t>
  </si>
  <si>
    <t>6637.795</t>
  </si>
  <si>
    <t>Csh25_Digi</t>
  </si>
  <si>
    <t>6862.205</t>
  </si>
  <si>
    <t>Csh24_Digi</t>
  </si>
  <si>
    <t>Csh23_Digi</t>
  </si>
  <si>
    <t>Csh22_Digi</t>
  </si>
  <si>
    <t>Csh21_Digi</t>
  </si>
  <si>
    <t>Csh20_Digi</t>
  </si>
  <si>
    <t>Csh19_Digi</t>
  </si>
  <si>
    <t>Csh18_Digi</t>
  </si>
  <si>
    <t>Csh17_Digi</t>
  </si>
  <si>
    <t>Csh16_Digi</t>
  </si>
  <si>
    <t>2988.189</t>
  </si>
  <si>
    <t>3881.89</t>
  </si>
  <si>
    <t>6118.11</t>
  </si>
  <si>
    <t>Csh15_Digi</t>
  </si>
  <si>
    <t>3212.598</t>
  </si>
  <si>
    <t>4106.299</t>
  </si>
  <si>
    <t>6342.52</t>
  </si>
  <si>
    <t>Csh14_Digi</t>
  </si>
  <si>
    <t>3429.134</t>
  </si>
  <si>
    <t>5661.417</t>
  </si>
  <si>
    <t>6559.055</t>
  </si>
  <si>
    <t>Csh13_Digi</t>
  </si>
  <si>
    <t>3653.544</t>
  </si>
  <si>
    <t>Csh12_Digi</t>
  </si>
  <si>
    <t>Csh11_Digi</t>
  </si>
  <si>
    <t>Csh10_Digi</t>
  </si>
  <si>
    <t>3334.645</t>
  </si>
  <si>
    <t>Csh9_Digit</t>
  </si>
  <si>
    <t>C52</t>
  </si>
  <si>
    <t>5397.638</t>
  </si>
  <si>
    <t>4917.323</t>
  </si>
  <si>
    <t>315.00</t>
  </si>
  <si>
    <t>C51</t>
  </si>
  <si>
    <t>C50</t>
  </si>
  <si>
    <t>5665.354</t>
  </si>
  <si>
    <t>4996.063</t>
  </si>
  <si>
    <t>225.00</t>
  </si>
  <si>
    <t>C49</t>
  </si>
  <si>
    <t>4799.212</t>
  </si>
  <si>
    <t>C48</t>
  </si>
  <si>
    <t>C47</t>
  </si>
  <si>
    <t>5807.087</t>
  </si>
  <si>
    <t>5098.425</t>
  </si>
  <si>
    <t>5826.772</t>
  </si>
  <si>
    <t>C46</t>
  </si>
  <si>
    <t>4783.464</t>
  </si>
  <si>
    <t>C45</t>
  </si>
  <si>
    <t>5480.315</t>
  </si>
  <si>
    <t>4992.126</t>
  </si>
  <si>
    <t>C44</t>
  </si>
  <si>
    <t>5645.669</t>
  </si>
  <si>
    <t>C43</t>
  </si>
  <si>
    <t>5492.126</t>
  </si>
  <si>
    <t>C42</t>
  </si>
  <si>
    <t>4700.788</t>
  </si>
  <si>
    <t>C41</t>
  </si>
  <si>
    <t>4740.157</t>
  </si>
  <si>
    <t>C40</t>
  </si>
  <si>
    <t>4728.347</t>
  </si>
  <si>
    <t>4728.346</t>
  </si>
  <si>
    <t>5905.512</t>
  </si>
  <si>
    <t>C39</t>
  </si>
  <si>
    <t>4606.299</t>
  </si>
  <si>
    <t>5196.85</t>
  </si>
  <si>
    <t>C38</t>
  </si>
  <si>
    <t>C37</t>
  </si>
  <si>
    <t>4370.079</t>
  </si>
  <si>
    <t>C36</t>
  </si>
  <si>
    <t>C35</t>
  </si>
  <si>
    <t>5314.96</t>
  </si>
  <si>
    <t>C34</t>
  </si>
  <si>
    <t>5078.74</t>
  </si>
  <si>
    <t>C33</t>
  </si>
  <si>
    <t>C32</t>
  </si>
  <si>
    <t>5846.457</t>
  </si>
  <si>
    <t>C31</t>
  </si>
  <si>
    <t>5413.386</t>
  </si>
  <si>
    <t>C30</t>
  </si>
  <si>
    <t>C29</t>
  </si>
  <si>
    <t>4547.244</t>
  </si>
  <si>
    <t>C28</t>
  </si>
  <si>
    <t>C27</t>
  </si>
  <si>
    <t>4515.748</t>
  </si>
  <si>
    <t>C26</t>
  </si>
  <si>
    <t>C25</t>
  </si>
  <si>
    <t>4531.496</t>
  </si>
  <si>
    <t>135.00</t>
  </si>
  <si>
    <t>C24</t>
  </si>
  <si>
    <t>4763.779</t>
  </si>
  <si>
    <t>C23</t>
  </si>
  <si>
    <t>C22</t>
  </si>
  <si>
    <t>C21</t>
  </si>
  <si>
    <t>C20</t>
  </si>
  <si>
    <t>C19</t>
  </si>
  <si>
    <t>5311.024</t>
  </si>
  <si>
    <t>C18</t>
  </si>
  <si>
    <t>5531.496</t>
  </si>
  <si>
    <t>C17</t>
  </si>
  <si>
    <t>C16_Digit_</t>
  </si>
  <si>
    <t>4188.976</t>
  </si>
  <si>
    <t>2905.512</t>
  </si>
  <si>
    <t>56pF</t>
  </si>
  <si>
    <t>3799.213</t>
  </si>
  <si>
    <t>6035.433</t>
  </si>
  <si>
    <t>C15_Digit_</t>
  </si>
  <si>
    <t>2964.567</t>
  </si>
  <si>
    <t>6094.488</t>
  </si>
  <si>
    <t>C14_Digit_</t>
  </si>
  <si>
    <t>4190.236</t>
  </si>
  <si>
    <t>C13_Digit_</t>
  </si>
  <si>
    <t>3165.354</t>
  </si>
  <si>
    <t>4059.055</t>
  </si>
  <si>
    <t>6295.275</t>
  </si>
  <si>
    <t>C12_Digit_</t>
  </si>
  <si>
    <t>3346.457</t>
  </si>
  <si>
    <t>5578.74</t>
  </si>
  <si>
    <t>6476.378</t>
  </si>
  <si>
    <t>C11_Digit_</t>
  </si>
  <si>
    <t>3405.512</t>
  </si>
  <si>
    <t>5637.796</t>
  </si>
  <si>
    <t>6535.433</t>
  </si>
  <si>
    <t>C10_Digit_</t>
  </si>
  <si>
    <t>5775.59</t>
  </si>
  <si>
    <t>C9_Digit_3</t>
  </si>
  <si>
    <t>3606.299</t>
  </si>
  <si>
    <t>C9_Digit_2</t>
  </si>
  <si>
    <t>5838.583</t>
  </si>
  <si>
    <t>C9_Digit_1</t>
  </si>
  <si>
    <t>6736.22</t>
  </si>
  <si>
    <t>LX1</t>
  </si>
  <si>
    <t>CWF-4R</t>
  </si>
  <si>
    <t>6437.008</t>
  </si>
  <si>
    <t>2706.693</t>
  </si>
  <si>
    <t>CWF-4-R</t>
  </si>
  <si>
    <t>U2_Digit_1</t>
  </si>
  <si>
    <t>6143.701</t>
  </si>
  <si>
    <t>XSL</t>
  </si>
  <si>
    <t>6372.244</t>
  </si>
  <si>
    <t>5275.591</t>
  </si>
  <si>
    <t>CSAin_1</t>
  </si>
  <si>
    <t>DHR-F-26</t>
  </si>
  <si>
    <t>2276.378</t>
  </si>
  <si>
    <t>6183.071</t>
  </si>
  <si>
    <t>DHR-26F</t>
  </si>
  <si>
    <t>CSAin_2</t>
  </si>
  <si>
    <t>2260.63</t>
  </si>
  <si>
    <t>3521.653</t>
  </si>
  <si>
    <t>C1_Digit_1</t>
  </si>
  <si>
    <t>6622.047</t>
  </si>
  <si>
    <t>10uF</t>
  </si>
  <si>
    <t>C1_Digit_2</t>
  </si>
  <si>
    <t>5724.409</t>
  </si>
  <si>
    <t>C1_Digit_3</t>
  </si>
  <si>
    <t>3492.126</t>
  </si>
  <si>
    <t>C2_Digit_1</t>
  </si>
  <si>
    <t>4157.48</t>
  </si>
  <si>
    <t>4192.913</t>
  </si>
  <si>
    <t>C2_Digit_2</t>
  </si>
  <si>
    <t>5519.685</t>
  </si>
  <si>
    <t>C2_Digit_3</t>
  </si>
  <si>
    <t>3287.401</t>
  </si>
  <si>
    <t>C3_Digit_1</t>
  </si>
  <si>
    <t>C3_Digit_2</t>
  </si>
  <si>
    <t>3944.882</t>
  </si>
  <si>
    <t>C3_Digit_3</t>
  </si>
  <si>
    <t>3051.181</t>
  </si>
  <si>
    <t>C4_Digit_1</t>
  </si>
  <si>
    <t>5976.378</t>
  </si>
  <si>
    <t>C4_Digit_2</t>
  </si>
  <si>
    <t>3740.157</t>
  </si>
  <si>
    <t>C4_Digit_3</t>
  </si>
  <si>
    <t>2846.457</t>
  </si>
  <si>
    <t>C54</t>
  </si>
  <si>
    <t>6303.15</t>
  </si>
  <si>
    <t>C55</t>
  </si>
  <si>
    <t>4791.338</t>
  </si>
  <si>
    <t>C56</t>
  </si>
  <si>
    <t>5181.102</t>
  </si>
  <si>
    <t>6988.189</t>
  </si>
  <si>
    <t>C57</t>
  </si>
  <si>
    <t>5082.677</t>
  </si>
  <si>
    <t>C58</t>
  </si>
  <si>
    <t>5224.409</t>
  </si>
  <si>
    <t>7192.913</t>
  </si>
  <si>
    <t>C59</t>
  </si>
  <si>
    <t>6964.567</t>
  </si>
  <si>
    <t>C60</t>
  </si>
  <si>
    <t>5555.118</t>
  </si>
  <si>
    <t>6921.26</t>
  </si>
  <si>
    <t>C61</t>
  </si>
  <si>
    <t>7114.173</t>
  </si>
  <si>
    <t>C62</t>
  </si>
  <si>
    <t>5488.189</t>
  </si>
  <si>
    <t>6940.945</t>
  </si>
  <si>
    <t>Cclk1</t>
  </si>
  <si>
    <t>3464.567</t>
  </si>
  <si>
    <t>4925.197</t>
  </si>
  <si>
    <t>Cgen1</t>
  </si>
  <si>
    <t>CIO1</t>
  </si>
  <si>
    <t>5751.968</t>
  </si>
  <si>
    <t>3665.354</t>
  </si>
  <si>
    <t>CIO2</t>
  </si>
  <si>
    <t>5586.614</t>
  </si>
  <si>
    <t>3842.52</t>
  </si>
  <si>
    <t>CIO3</t>
  </si>
  <si>
    <t>CIO4</t>
  </si>
  <si>
    <t>CLED2</t>
  </si>
  <si>
    <t>CLED3</t>
  </si>
  <si>
    <t>CLED4</t>
  </si>
  <si>
    <t>Csup1</t>
  </si>
  <si>
    <t>3047.244</t>
  </si>
  <si>
    <t>2562.992</t>
  </si>
  <si>
    <t>2598.425</t>
  </si>
  <si>
    <t>0.47uF</t>
  </si>
  <si>
    <t>Csup3</t>
  </si>
  <si>
    <t>5732.283</t>
  </si>
  <si>
    <t>3011.811</t>
  </si>
  <si>
    <t>Csup4</t>
  </si>
  <si>
    <t>5117.52</t>
  </si>
  <si>
    <t>Csup5</t>
  </si>
  <si>
    <t>4984.252</t>
  </si>
  <si>
    <t>Csup6</t>
  </si>
  <si>
    <t>Csup7</t>
  </si>
  <si>
    <t>2440.945</t>
  </si>
  <si>
    <t>Csup8</t>
  </si>
  <si>
    <t>2913.386</t>
  </si>
  <si>
    <t>4421.26</t>
  </si>
  <si>
    <t>Csup16</t>
  </si>
  <si>
    <t>5299.213</t>
  </si>
  <si>
    <t>Csup17</t>
  </si>
  <si>
    <t>4570.866</t>
  </si>
  <si>
    <t>Csup18</t>
  </si>
  <si>
    <t>Csup19</t>
  </si>
  <si>
    <t>Csup20</t>
  </si>
  <si>
    <t>Csup21</t>
  </si>
  <si>
    <t>Csup22</t>
  </si>
  <si>
    <t>4582.677</t>
  </si>
  <si>
    <t>5685.039</t>
  </si>
  <si>
    <t>3452.756</t>
  </si>
  <si>
    <t>3905.512</t>
  </si>
  <si>
    <t>5763.779</t>
  </si>
  <si>
    <t>5728.346</t>
  </si>
  <si>
    <t>3531.496</t>
  </si>
  <si>
    <t>ExtReset1</t>
  </si>
  <si>
    <t>5988.189</t>
  </si>
  <si>
    <t>LrefGND1_D</t>
  </si>
  <si>
    <t>4439.764</t>
  </si>
  <si>
    <t>7145.669</t>
  </si>
  <si>
    <t>R37</t>
  </si>
  <si>
    <t>4842.52</t>
  </si>
  <si>
    <t>R39</t>
  </si>
  <si>
    <t>10K</t>
  </si>
  <si>
    <t>R40</t>
  </si>
  <si>
    <t>R41</t>
  </si>
  <si>
    <t>R42</t>
  </si>
  <si>
    <t>1K</t>
  </si>
  <si>
    <t>R43</t>
  </si>
  <si>
    <t>R44</t>
  </si>
  <si>
    <t>R45</t>
  </si>
  <si>
    <t>5594.488</t>
  </si>
  <si>
    <t>R46</t>
  </si>
  <si>
    <t>7102.362</t>
  </si>
  <si>
    <t>R47</t>
  </si>
  <si>
    <t>7303.15</t>
  </si>
  <si>
    <t>22.1k</t>
  </si>
  <si>
    <t>R48</t>
  </si>
  <si>
    <t>7429.134</t>
  </si>
  <si>
    <t>R49</t>
  </si>
  <si>
    <t>5515.748</t>
  </si>
  <si>
    <t>7397.638</t>
  </si>
  <si>
    <t>R50</t>
  </si>
  <si>
    <t>0.00</t>
  </si>
  <si>
    <t>R52</t>
  </si>
  <si>
    <t>R53</t>
  </si>
  <si>
    <t>7362.205</t>
  </si>
  <si>
    <t>RFL2</t>
  </si>
  <si>
    <t>3759.843</t>
  </si>
  <si>
    <t>RFL3</t>
  </si>
  <si>
    <t>3555.118</t>
  </si>
  <si>
    <t>RFL4</t>
  </si>
  <si>
    <t>5968.504</t>
  </si>
  <si>
    <t>RFL5</t>
  </si>
  <si>
    <t>3897.638</t>
  </si>
  <si>
    <t>RLED1</t>
  </si>
  <si>
    <t>6263.779</t>
  </si>
  <si>
    <t>RLED2</t>
  </si>
  <si>
    <t>6480.315</t>
  </si>
  <si>
    <t>RLED3</t>
  </si>
  <si>
    <t>6047.244</t>
  </si>
  <si>
    <t>Rref1</t>
  </si>
  <si>
    <t>Rref2</t>
  </si>
  <si>
    <t>C84_Digit_</t>
  </si>
  <si>
    <t>4413.386</t>
  </si>
  <si>
    <t>6909.449</t>
  </si>
  <si>
    <t>4448.819</t>
  </si>
  <si>
    <t>4425.197</t>
  </si>
  <si>
    <t>2657.48</t>
  </si>
  <si>
    <t>4122.047</t>
  </si>
  <si>
    <t>Csh1_Digit</t>
  </si>
  <si>
    <t>2673.228</t>
  </si>
  <si>
    <t>Csh2_Digit</t>
  </si>
  <si>
    <t>Csh3_Digit</t>
  </si>
  <si>
    <t>3311.024</t>
  </si>
  <si>
    <t>Csh4_Digit</t>
  </si>
  <si>
    <t>Csh5_Digit</t>
  </si>
  <si>
    <t>2672.756</t>
  </si>
  <si>
    <t>3094.016</t>
  </si>
  <si>
    <t>Csh6_Digit</t>
  </si>
  <si>
    <t>Csh7_Digit</t>
  </si>
  <si>
    <t>Csh8_Digit</t>
  </si>
  <si>
    <t>R21_Digit_</t>
  </si>
  <si>
    <t>R22_Digit_</t>
  </si>
  <si>
    <t>R23_Digit_</t>
  </si>
  <si>
    <t>R24_Digit_</t>
  </si>
  <si>
    <t>R25_Digit_</t>
  </si>
  <si>
    <t>R26_Digit_</t>
  </si>
  <si>
    <t>R27_Digit_</t>
  </si>
  <si>
    <t>R28_Digit_</t>
  </si>
  <si>
    <t>R37_Digit_</t>
  </si>
  <si>
    <t>7003.937</t>
  </si>
  <si>
    <t>6968.504</t>
  </si>
  <si>
    <t>4287.401</t>
  </si>
  <si>
    <t>4251.968</t>
  </si>
  <si>
    <t>2751.968</t>
  </si>
  <si>
    <t>2716.535</t>
  </si>
  <si>
    <t>R38_Digit_</t>
  </si>
  <si>
    <t>5k6</t>
  </si>
  <si>
    <t>R40_Digit_</t>
  </si>
  <si>
    <t>4295.275</t>
  </si>
  <si>
    <t>7039.37</t>
  </si>
  <si>
    <t>4322.835</t>
  </si>
  <si>
    <t>4543.307</t>
  </si>
  <si>
    <t>3968.504</t>
  </si>
  <si>
    <t>2787.402</t>
  </si>
  <si>
    <t>R41_Digit_</t>
  </si>
  <si>
    <t>Usup1_Digi</t>
  </si>
  <si>
    <t>4406.496</t>
  </si>
  <si>
    <t>6812.992</t>
  </si>
  <si>
    <t>AD8005ART</t>
  </si>
  <si>
    <t>4096.457</t>
  </si>
  <si>
    <t>4432.087</t>
  </si>
  <si>
    <t>4079.724</t>
  </si>
  <si>
    <t>2561.024</t>
  </si>
  <si>
    <t>UFL2</t>
  </si>
  <si>
    <t>6153.307</t>
  </si>
  <si>
    <t>3759.646</t>
  </si>
  <si>
    <t>DS90LV001</t>
  </si>
  <si>
    <t>U8</t>
  </si>
  <si>
    <t>5133.859</t>
  </si>
  <si>
    <t>6974.409</t>
  </si>
  <si>
    <t>LXT972A</t>
  </si>
  <si>
    <t>L1</t>
  </si>
  <si>
    <t>6994.882</t>
  </si>
  <si>
    <t>DR</t>
  </si>
  <si>
    <t>L2</t>
  </si>
  <si>
    <t>5460.63</t>
  </si>
  <si>
    <t>7001.181</t>
  </si>
  <si>
    <t>RAM_</t>
  </si>
  <si>
    <t>TF-BGA_48L_6x8mm</t>
  </si>
  <si>
    <t>6028.543</t>
  </si>
  <si>
    <t>5949.803</t>
  </si>
  <si>
    <t>IS61WV6416DBLL_BGA</t>
  </si>
  <si>
    <t>RSL2</t>
  </si>
  <si>
    <t>Csup23</t>
  </si>
  <si>
    <t>Csup24</t>
  </si>
  <si>
    <t>3968.898</t>
  </si>
  <si>
    <t>4662.983</t>
  </si>
  <si>
    <t>Csup25</t>
  </si>
  <si>
    <t>4850.394</t>
  </si>
  <si>
    <t>R38</t>
  </si>
  <si>
    <t>Uref1</t>
  </si>
  <si>
    <t>4381.299</t>
  </si>
  <si>
    <t>C137</t>
  </si>
  <si>
    <t>C138</t>
  </si>
  <si>
    <t>5255.905</t>
  </si>
  <si>
    <t>4929.134</t>
  </si>
  <si>
    <t>C139</t>
  </si>
  <si>
    <t>C140</t>
  </si>
  <si>
    <t>C153</t>
  </si>
  <si>
    <t>5728.347</t>
  </si>
  <si>
    <t>C154</t>
  </si>
  <si>
    <t>C156</t>
  </si>
  <si>
    <t>C155</t>
  </si>
  <si>
    <t>5466.675</t>
  </si>
  <si>
    <t>4758.014</t>
  </si>
  <si>
    <t>R139_Digit</t>
  </si>
  <si>
    <t>5192.913</t>
  </si>
  <si>
    <t>4858.268</t>
  </si>
  <si>
    <t>4527.559</t>
  </si>
  <si>
    <t>Feeder</t>
  </si>
  <si>
    <t>Tool Position</t>
  </si>
  <si>
    <t>TantD</t>
  </si>
  <si>
    <t>0402</t>
  </si>
  <si>
    <t>0603</t>
  </si>
  <si>
    <t>0805</t>
  </si>
  <si>
    <t>SOT-23-5</t>
  </si>
  <si>
    <t>SOT-23-8</t>
  </si>
  <si>
    <t>SOT-223_N</t>
  </si>
  <si>
    <t>TSSOP-16</t>
  </si>
  <si>
    <t>TQFP-64</t>
  </si>
  <si>
    <t>Ручная пайка</t>
  </si>
  <si>
    <t>0.22uF</t>
  </si>
  <si>
    <t>9k1</t>
  </si>
  <si>
    <t>21</t>
  </si>
  <si>
    <t>23</t>
  </si>
  <si>
    <t>42.02</t>
  </si>
  <si>
    <t>42.03</t>
  </si>
  <si>
    <t>42.04</t>
  </si>
  <si>
    <t>42.05</t>
  </si>
  <si>
    <t>42.06</t>
  </si>
  <si>
    <t>42.10</t>
  </si>
  <si>
    <t>42.12</t>
  </si>
  <si>
    <t>58.02</t>
  </si>
  <si>
    <t>58.03</t>
  </si>
  <si>
    <t>58.04</t>
  </si>
  <si>
    <t>50.07</t>
  </si>
  <si>
    <t>958</t>
  </si>
  <si>
    <t>42.11</t>
  </si>
  <si>
    <t>58.05</t>
  </si>
  <si>
    <t>901</t>
  </si>
  <si>
    <t>902</t>
  </si>
  <si>
    <t>959</t>
  </si>
  <si>
    <t>962</t>
  </si>
  <si>
    <t>963</t>
  </si>
  <si>
    <t>961</t>
  </si>
  <si>
    <t>960</t>
  </si>
  <si>
    <t>967</t>
  </si>
  <si>
    <t>966</t>
  </si>
  <si>
    <t>964</t>
  </si>
  <si>
    <t>965</t>
  </si>
  <si>
    <t>970</t>
  </si>
  <si>
    <t>33.01</t>
  </si>
  <si>
    <t>33.04</t>
  </si>
  <si>
    <t>968</t>
  </si>
  <si>
    <t>971</t>
  </si>
  <si>
    <t>972</t>
  </si>
  <si>
    <t>973</t>
  </si>
  <si>
    <t>974</t>
  </si>
  <si>
    <t>33.02</t>
  </si>
  <si>
    <t>33.03</t>
  </si>
  <si>
    <t>802</t>
  </si>
  <si>
    <t>969</t>
  </si>
  <si>
    <t>Comment2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</si>
</sst>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workbookViewId="0"/>
  </sheetViews>
  <sheetFormatPr defaultRowHeight="15" x14ac:dyDescent="0.25"/>
  <cols>
    <col min="1" max="1" width="13.42578125" customWidth="1"/>
    <col min="2" max="2" width="13.5703125" customWidth="1"/>
    <col min="3" max="3" width="11.7109375" bestFit="1" customWidth="1"/>
    <col min="9" max="9" width="12.5703125" bestFit="1" customWidth="1"/>
  </cols>
  <sheetData>
    <row r="1" spans="1:11" s="1" customFormat="1" x14ac:dyDescent="0.25">
      <c r="A1" s="1" t="s">
        <v>1</v>
      </c>
      <c r="B1" s="1" t="s">
        <v>6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979</v>
      </c>
      <c r="I1" s="1" t="s">
        <v>980</v>
      </c>
      <c r="K1" s="1" t="s">
        <v>1032</v>
      </c>
    </row>
    <row r="2" spans="1:11" x14ac:dyDescent="0.25">
      <c r="A2" s="2" t="s">
        <v>982</v>
      </c>
      <c r="B2" s="2">
        <v>100</v>
      </c>
      <c r="C2" s="2" t="s">
        <v>98</v>
      </c>
      <c r="D2" s="2" t="s">
        <v>18</v>
      </c>
      <c r="E2" s="2" t="s">
        <v>416</v>
      </c>
      <c r="F2" s="2" t="s">
        <v>16</v>
      </c>
      <c r="G2" s="2" t="s">
        <v>17</v>
      </c>
      <c r="H2" s="2" t="s">
        <v>993</v>
      </c>
      <c r="I2" s="2">
        <v>1</v>
      </c>
      <c r="K2" t="str">
        <f>CONCATENATE(C2,"_",B2)</f>
        <v>R29_Digit__100</v>
      </c>
    </row>
    <row r="3" spans="1:11" x14ac:dyDescent="0.25">
      <c r="A3" s="2" t="s">
        <v>982</v>
      </c>
      <c r="B3" s="2">
        <v>100</v>
      </c>
      <c r="C3" s="2" t="s">
        <v>23</v>
      </c>
      <c r="D3" s="2" t="s">
        <v>18</v>
      </c>
      <c r="E3" s="2" t="s">
        <v>413</v>
      </c>
      <c r="F3" s="2" t="s">
        <v>16</v>
      </c>
      <c r="G3" s="2" t="s">
        <v>17</v>
      </c>
      <c r="H3" s="2" t="s">
        <v>993</v>
      </c>
      <c r="I3" s="2">
        <v>1</v>
      </c>
      <c r="K3" t="str">
        <f t="shared" ref="K3:K66" si="0">CONCATENATE(C3,"_",B3)</f>
        <v>R30_Digit__100</v>
      </c>
    </row>
    <row r="4" spans="1:11" x14ac:dyDescent="0.25">
      <c r="A4" s="2" t="s">
        <v>982</v>
      </c>
      <c r="B4" s="2">
        <v>100</v>
      </c>
      <c r="C4" s="2" t="s">
        <v>112</v>
      </c>
      <c r="D4" s="2" t="s">
        <v>18</v>
      </c>
      <c r="E4" s="2" t="s">
        <v>113</v>
      </c>
      <c r="F4" s="2" t="s">
        <v>16</v>
      </c>
      <c r="G4" s="2" t="s">
        <v>12</v>
      </c>
      <c r="H4" s="2" t="s">
        <v>993</v>
      </c>
      <c r="I4" s="2">
        <v>1</v>
      </c>
      <c r="K4" t="str">
        <f t="shared" si="0"/>
        <v>R36_Digit__100</v>
      </c>
    </row>
    <row r="5" spans="1:11" x14ac:dyDescent="0.25">
      <c r="A5" s="2" t="s">
        <v>982</v>
      </c>
      <c r="B5" s="2">
        <v>100</v>
      </c>
      <c r="C5" s="2" t="s">
        <v>110</v>
      </c>
      <c r="D5" s="2" t="s">
        <v>18</v>
      </c>
      <c r="E5" s="2" t="s">
        <v>35</v>
      </c>
      <c r="F5" s="2" t="s">
        <v>16</v>
      </c>
      <c r="G5" s="2" t="s">
        <v>12</v>
      </c>
      <c r="H5" s="2" t="s">
        <v>993</v>
      </c>
      <c r="I5" s="2">
        <v>1</v>
      </c>
      <c r="K5" t="str">
        <f t="shared" si="0"/>
        <v>R35_Digit__100</v>
      </c>
    </row>
    <row r="6" spans="1:11" x14ac:dyDescent="0.25">
      <c r="A6" s="2" t="s">
        <v>982</v>
      </c>
      <c r="B6" s="2">
        <v>100</v>
      </c>
      <c r="C6" s="2" t="s">
        <v>107</v>
      </c>
      <c r="D6" s="2" t="s">
        <v>18</v>
      </c>
      <c r="E6" s="2" t="s">
        <v>108</v>
      </c>
      <c r="F6" s="2" t="s">
        <v>16</v>
      </c>
      <c r="G6" s="2" t="s">
        <v>12</v>
      </c>
      <c r="H6" s="2" t="s">
        <v>993</v>
      </c>
      <c r="I6" s="2">
        <v>1</v>
      </c>
      <c r="K6" t="str">
        <f t="shared" si="0"/>
        <v>R34_Digit__100</v>
      </c>
    </row>
    <row r="7" spans="1:11" x14ac:dyDescent="0.25">
      <c r="A7" s="2" t="s">
        <v>982</v>
      </c>
      <c r="B7" s="2">
        <v>100</v>
      </c>
      <c r="C7" s="2" t="s">
        <v>105</v>
      </c>
      <c r="D7" s="2" t="s">
        <v>18</v>
      </c>
      <c r="E7" s="2" t="s">
        <v>106</v>
      </c>
      <c r="F7" s="2" t="s">
        <v>16</v>
      </c>
      <c r="G7" s="2" t="s">
        <v>12</v>
      </c>
      <c r="H7" s="2" t="s">
        <v>993</v>
      </c>
      <c r="I7" s="2">
        <v>1</v>
      </c>
      <c r="K7" t="str">
        <f t="shared" si="0"/>
        <v>R33_Digit__100</v>
      </c>
    </row>
    <row r="8" spans="1:11" x14ac:dyDescent="0.25">
      <c r="A8" s="2" t="s">
        <v>982</v>
      </c>
      <c r="B8" s="2">
        <v>100</v>
      </c>
      <c r="C8" s="2" t="s">
        <v>13</v>
      </c>
      <c r="D8" s="2" t="s">
        <v>18</v>
      </c>
      <c r="E8" s="2" t="s">
        <v>19</v>
      </c>
      <c r="F8" s="2" t="s">
        <v>16</v>
      </c>
      <c r="G8" s="2" t="s">
        <v>17</v>
      </c>
      <c r="H8" s="2" t="s">
        <v>993</v>
      </c>
      <c r="I8" s="2">
        <v>1</v>
      </c>
      <c r="K8" t="str">
        <f t="shared" si="0"/>
        <v>R39_Digit__100</v>
      </c>
    </row>
    <row r="9" spans="1:11" x14ac:dyDescent="0.25">
      <c r="A9" s="2" t="s">
        <v>982</v>
      </c>
      <c r="B9" s="2">
        <v>100</v>
      </c>
      <c r="C9" s="2" t="s">
        <v>102</v>
      </c>
      <c r="D9" s="2" t="s">
        <v>18</v>
      </c>
      <c r="E9" s="2" t="s">
        <v>103</v>
      </c>
      <c r="F9" s="2" t="s">
        <v>16</v>
      </c>
      <c r="G9" s="2" t="s">
        <v>12</v>
      </c>
      <c r="H9" s="2" t="s">
        <v>993</v>
      </c>
      <c r="I9" s="2">
        <v>1</v>
      </c>
      <c r="K9" t="str">
        <f t="shared" si="0"/>
        <v>R32_Digit__100</v>
      </c>
    </row>
    <row r="10" spans="1:11" x14ac:dyDescent="0.25">
      <c r="A10" s="2" t="s">
        <v>982</v>
      </c>
      <c r="B10" s="2">
        <v>100</v>
      </c>
      <c r="C10" s="2" t="s">
        <v>100</v>
      </c>
      <c r="D10" s="2" t="s">
        <v>18</v>
      </c>
      <c r="E10" s="2" t="s">
        <v>101</v>
      </c>
      <c r="F10" s="2" t="s">
        <v>16</v>
      </c>
      <c r="G10" s="2" t="s">
        <v>12</v>
      </c>
      <c r="H10" s="2" t="s">
        <v>993</v>
      </c>
      <c r="I10" s="2">
        <v>1</v>
      </c>
      <c r="K10" t="str">
        <f t="shared" si="0"/>
        <v>R31_Digit__100</v>
      </c>
    </row>
    <row r="11" spans="1:11" x14ac:dyDescent="0.25">
      <c r="A11" s="2" t="s">
        <v>982</v>
      </c>
      <c r="B11" s="2">
        <v>100</v>
      </c>
      <c r="C11" s="2" t="s">
        <v>98</v>
      </c>
      <c r="D11" s="2" t="s">
        <v>18</v>
      </c>
      <c r="E11" s="2" t="s">
        <v>99</v>
      </c>
      <c r="F11" s="2" t="s">
        <v>16</v>
      </c>
      <c r="G11" s="2" t="s">
        <v>17</v>
      </c>
      <c r="H11" s="2" t="s">
        <v>993</v>
      </c>
      <c r="I11" s="2">
        <v>1</v>
      </c>
      <c r="K11" t="str">
        <f t="shared" si="0"/>
        <v>R29_Digit__100</v>
      </c>
    </row>
    <row r="12" spans="1:11" x14ac:dyDescent="0.25">
      <c r="A12" s="2" t="s">
        <v>982</v>
      </c>
      <c r="B12" s="2">
        <v>100</v>
      </c>
      <c r="C12" s="2" t="s">
        <v>23</v>
      </c>
      <c r="D12" s="2" t="s">
        <v>18</v>
      </c>
      <c r="E12" s="2" t="s">
        <v>24</v>
      </c>
      <c r="F12" s="2" t="s">
        <v>16</v>
      </c>
      <c r="G12" s="2" t="s">
        <v>17</v>
      </c>
      <c r="H12" s="2" t="s">
        <v>993</v>
      </c>
      <c r="I12" s="2">
        <v>1</v>
      </c>
      <c r="K12" t="str">
        <f t="shared" si="0"/>
        <v>R30_Digit__100</v>
      </c>
    </row>
    <row r="13" spans="1:11" x14ac:dyDescent="0.25">
      <c r="A13" s="2" t="s">
        <v>982</v>
      </c>
      <c r="B13" s="2">
        <v>100</v>
      </c>
      <c r="C13" s="2" t="s">
        <v>112</v>
      </c>
      <c r="D13" s="2" t="s">
        <v>18</v>
      </c>
      <c r="E13" s="2" t="s">
        <v>399</v>
      </c>
      <c r="F13" s="2" t="s">
        <v>16</v>
      </c>
      <c r="G13" s="2" t="s">
        <v>12</v>
      </c>
      <c r="H13" s="2" t="s">
        <v>993</v>
      </c>
      <c r="I13" s="2">
        <v>1</v>
      </c>
      <c r="K13" t="str">
        <f t="shared" si="0"/>
        <v>R36_Digit__100</v>
      </c>
    </row>
    <row r="14" spans="1:11" x14ac:dyDescent="0.25">
      <c r="A14" s="2" t="s">
        <v>982</v>
      </c>
      <c r="B14" s="2">
        <v>100</v>
      </c>
      <c r="C14" s="2" t="s">
        <v>110</v>
      </c>
      <c r="D14" s="2" t="s">
        <v>18</v>
      </c>
      <c r="E14" s="2" t="s">
        <v>401</v>
      </c>
      <c r="F14" s="2" t="s">
        <v>16</v>
      </c>
      <c r="G14" s="2" t="s">
        <v>12</v>
      </c>
      <c r="H14" s="2" t="s">
        <v>993</v>
      </c>
      <c r="I14" s="2">
        <v>1</v>
      </c>
      <c r="K14" t="str">
        <f t="shared" si="0"/>
        <v>R35_Digit__100</v>
      </c>
    </row>
    <row r="15" spans="1:11" x14ac:dyDescent="0.25">
      <c r="A15" s="2" t="s">
        <v>982</v>
      </c>
      <c r="B15" s="2">
        <v>100</v>
      </c>
      <c r="C15" s="2" t="s">
        <v>107</v>
      </c>
      <c r="D15" s="2" t="s">
        <v>93</v>
      </c>
      <c r="E15" s="2" t="s">
        <v>404</v>
      </c>
      <c r="F15" s="2" t="s">
        <v>16</v>
      </c>
      <c r="G15" s="2" t="s">
        <v>39</v>
      </c>
      <c r="H15" s="2" t="s">
        <v>993</v>
      </c>
      <c r="I15" s="2">
        <v>1</v>
      </c>
      <c r="K15" t="str">
        <f t="shared" si="0"/>
        <v>R34_Digit__100</v>
      </c>
    </row>
    <row r="16" spans="1:11" x14ac:dyDescent="0.25">
      <c r="A16" s="2" t="s">
        <v>982</v>
      </c>
      <c r="B16" s="2">
        <v>100</v>
      </c>
      <c r="C16" s="2" t="s">
        <v>100</v>
      </c>
      <c r="D16" s="2" t="s">
        <v>411</v>
      </c>
      <c r="E16" s="2" t="s">
        <v>398</v>
      </c>
      <c r="F16" s="2" t="s">
        <v>16</v>
      </c>
      <c r="G16" s="2" t="s">
        <v>30</v>
      </c>
      <c r="H16" s="2" t="s">
        <v>993</v>
      </c>
      <c r="I16" s="2">
        <v>1</v>
      </c>
      <c r="K16" t="str">
        <f t="shared" si="0"/>
        <v>R31_Digit__100</v>
      </c>
    </row>
    <row r="17" spans="1:11" x14ac:dyDescent="0.25">
      <c r="A17" s="2" t="s">
        <v>982</v>
      </c>
      <c r="B17" s="2">
        <v>100</v>
      </c>
      <c r="C17" s="2" t="s">
        <v>105</v>
      </c>
      <c r="D17" s="2" t="s">
        <v>406</v>
      </c>
      <c r="E17" s="2" t="s">
        <v>21</v>
      </c>
      <c r="F17" s="2" t="s">
        <v>16</v>
      </c>
      <c r="G17" s="2" t="s">
        <v>12</v>
      </c>
      <c r="H17" s="2" t="s">
        <v>993</v>
      </c>
      <c r="I17" s="2">
        <v>1</v>
      </c>
      <c r="K17" t="str">
        <f t="shared" si="0"/>
        <v>R33_Digit__100</v>
      </c>
    </row>
    <row r="18" spans="1:11" x14ac:dyDescent="0.25">
      <c r="A18" s="2" t="s">
        <v>982</v>
      </c>
      <c r="B18" s="2">
        <v>100</v>
      </c>
      <c r="C18" s="2" t="s">
        <v>975</v>
      </c>
      <c r="D18" s="2" t="s">
        <v>399</v>
      </c>
      <c r="E18" s="2" t="s">
        <v>977</v>
      </c>
      <c r="F18" s="2" t="s">
        <v>11</v>
      </c>
      <c r="G18" s="2" t="s">
        <v>39</v>
      </c>
      <c r="H18" s="2" t="s">
        <v>993</v>
      </c>
      <c r="I18" s="2">
        <v>1</v>
      </c>
      <c r="K18" t="str">
        <f t="shared" si="0"/>
        <v>R139_Digit_100</v>
      </c>
    </row>
    <row r="19" spans="1:11" x14ac:dyDescent="0.25">
      <c r="A19" s="2" t="s">
        <v>982</v>
      </c>
      <c r="B19" s="2">
        <v>100</v>
      </c>
      <c r="C19" s="2" t="s">
        <v>102</v>
      </c>
      <c r="D19" s="2" t="s">
        <v>408</v>
      </c>
      <c r="E19" s="2" t="s">
        <v>15</v>
      </c>
      <c r="F19" s="2" t="s">
        <v>16</v>
      </c>
      <c r="G19" s="2" t="s">
        <v>12</v>
      </c>
      <c r="H19" s="2" t="s">
        <v>993</v>
      </c>
      <c r="I19" s="2">
        <v>1</v>
      </c>
      <c r="K19" t="str">
        <f t="shared" si="0"/>
        <v>R32_Digit__100</v>
      </c>
    </row>
    <row r="20" spans="1:11" x14ac:dyDescent="0.25">
      <c r="A20" s="2" t="s">
        <v>982</v>
      </c>
      <c r="B20" s="2">
        <v>100</v>
      </c>
      <c r="C20" s="2" t="s">
        <v>13</v>
      </c>
      <c r="D20" s="2" t="s">
        <v>20</v>
      </c>
      <c r="E20" s="2" t="s">
        <v>21</v>
      </c>
      <c r="F20" s="2" t="s">
        <v>16</v>
      </c>
      <c r="G20" s="2" t="s">
        <v>17</v>
      </c>
      <c r="H20" s="2" t="s">
        <v>993</v>
      </c>
      <c r="I20" s="2">
        <v>1</v>
      </c>
      <c r="K20" t="str">
        <f t="shared" si="0"/>
        <v>R39_Digit__100</v>
      </c>
    </row>
    <row r="21" spans="1:11" x14ac:dyDescent="0.25">
      <c r="A21" s="2" t="s">
        <v>982</v>
      </c>
      <c r="B21" s="2">
        <v>100</v>
      </c>
      <c r="C21" s="2" t="s">
        <v>975</v>
      </c>
      <c r="D21" s="2" t="s">
        <v>402</v>
      </c>
      <c r="E21" s="2" t="s">
        <v>976</v>
      </c>
      <c r="F21" s="2" t="s">
        <v>11</v>
      </c>
      <c r="G21" s="2" t="s">
        <v>17</v>
      </c>
      <c r="H21" s="2" t="s">
        <v>993</v>
      </c>
      <c r="I21" s="2">
        <v>1</v>
      </c>
      <c r="K21" t="str">
        <f t="shared" si="0"/>
        <v>R139_Digit_100</v>
      </c>
    </row>
    <row r="22" spans="1:11" x14ac:dyDescent="0.25">
      <c r="A22" s="2" t="s">
        <v>982</v>
      </c>
      <c r="B22" s="2">
        <v>100</v>
      </c>
      <c r="C22" s="2" t="s">
        <v>13</v>
      </c>
      <c r="D22" s="2" t="s">
        <v>14</v>
      </c>
      <c r="E22" s="2" t="s">
        <v>15</v>
      </c>
      <c r="F22" s="2" t="s">
        <v>16</v>
      </c>
      <c r="G22" s="2" t="s">
        <v>17</v>
      </c>
      <c r="H22" s="2" t="s">
        <v>993</v>
      </c>
      <c r="I22" s="2">
        <v>1</v>
      </c>
      <c r="K22" t="str">
        <f t="shared" si="0"/>
        <v>R39_Digit__100</v>
      </c>
    </row>
    <row r="23" spans="1:11" x14ac:dyDescent="0.25">
      <c r="A23" s="2" t="s">
        <v>982</v>
      </c>
      <c r="B23" s="2">
        <v>100</v>
      </c>
      <c r="C23" s="2" t="s">
        <v>102</v>
      </c>
      <c r="D23" s="2" t="s">
        <v>403</v>
      </c>
      <c r="E23" s="2" t="s">
        <v>409</v>
      </c>
      <c r="F23" s="2" t="s">
        <v>16</v>
      </c>
      <c r="G23" s="2" t="s">
        <v>12</v>
      </c>
      <c r="H23" s="2" t="s">
        <v>993</v>
      </c>
      <c r="I23" s="2">
        <v>1</v>
      </c>
      <c r="K23" t="str">
        <f t="shared" si="0"/>
        <v>R32_Digit__100</v>
      </c>
    </row>
    <row r="24" spans="1:11" x14ac:dyDescent="0.25">
      <c r="A24" s="2" t="s">
        <v>982</v>
      </c>
      <c r="B24" s="2">
        <v>100</v>
      </c>
      <c r="C24" s="2" t="s">
        <v>105</v>
      </c>
      <c r="D24" s="2" t="s">
        <v>405</v>
      </c>
      <c r="E24" s="2" t="s">
        <v>15</v>
      </c>
      <c r="F24" s="2" t="s">
        <v>16</v>
      </c>
      <c r="G24" s="2" t="s">
        <v>12</v>
      </c>
      <c r="H24" s="2" t="s">
        <v>993</v>
      </c>
      <c r="I24" s="2">
        <v>1</v>
      </c>
      <c r="K24" t="str">
        <f t="shared" si="0"/>
        <v>R33_Digit__100</v>
      </c>
    </row>
    <row r="25" spans="1:11" x14ac:dyDescent="0.25">
      <c r="A25" s="2" t="s">
        <v>982</v>
      </c>
      <c r="B25" s="2">
        <v>100</v>
      </c>
      <c r="C25" s="2" t="s">
        <v>100</v>
      </c>
      <c r="D25" s="2" t="s">
        <v>412</v>
      </c>
      <c r="E25" s="2" t="s">
        <v>21</v>
      </c>
      <c r="F25" s="2" t="s">
        <v>16</v>
      </c>
      <c r="G25" s="2" t="s">
        <v>12</v>
      </c>
      <c r="H25" s="2" t="s">
        <v>993</v>
      </c>
      <c r="I25" s="2">
        <v>1</v>
      </c>
      <c r="K25" t="str">
        <f t="shared" si="0"/>
        <v>R31_Digit__100</v>
      </c>
    </row>
    <row r="26" spans="1:11" x14ac:dyDescent="0.25">
      <c r="A26" s="2" t="s">
        <v>982</v>
      </c>
      <c r="B26" s="2">
        <v>100</v>
      </c>
      <c r="C26" s="2" t="s">
        <v>107</v>
      </c>
      <c r="D26" s="2" t="s">
        <v>22</v>
      </c>
      <c r="E26" s="2" t="s">
        <v>15</v>
      </c>
      <c r="F26" s="2" t="s">
        <v>16</v>
      </c>
      <c r="G26" s="2" t="s">
        <v>12</v>
      </c>
      <c r="H26" s="2" t="s">
        <v>993</v>
      </c>
      <c r="I26" s="2">
        <v>1</v>
      </c>
      <c r="K26" t="str">
        <f t="shared" si="0"/>
        <v>R34_Digit__100</v>
      </c>
    </row>
    <row r="27" spans="1:11" x14ac:dyDescent="0.25">
      <c r="A27" s="2" t="s">
        <v>982</v>
      </c>
      <c r="B27" s="2">
        <v>100</v>
      </c>
      <c r="C27" s="2" t="s">
        <v>98</v>
      </c>
      <c r="D27" s="2" t="s">
        <v>417</v>
      </c>
      <c r="E27" s="2" t="s">
        <v>418</v>
      </c>
      <c r="F27" s="2" t="s">
        <v>16</v>
      </c>
      <c r="G27" s="2" t="s">
        <v>17</v>
      </c>
      <c r="H27" s="2" t="s">
        <v>993</v>
      </c>
      <c r="I27" s="2">
        <v>1</v>
      </c>
      <c r="K27" t="str">
        <f t="shared" si="0"/>
        <v>R29_Digit__100</v>
      </c>
    </row>
    <row r="28" spans="1:11" x14ac:dyDescent="0.25">
      <c r="A28" s="2" t="s">
        <v>982</v>
      </c>
      <c r="B28" s="2">
        <v>100</v>
      </c>
      <c r="C28" s="2" t="s">
        <v>975</v>
      </c>
      <c r="D28" s="2" t="s">
        <v>782</v>
      </c>
      <c r="E28" s="2" t="s">
        <v>978</v>
      </c>
      <c r="F28" s="2" t="s">
        <v>11</v>
      </c>
      <c r="G28" s="2" t="s">
        <v>12</v>
      </c>
      <c r="H28" s="2" t="s">
        <v>993</v>
      </c>
      <c r="I28" s="2">
        <v>1</v>
      </c>
      <c r="K28" t="str">
        <f t="shared" si="0"/>
        <v>R139_Digit_100</v>
      </c>
    </row>
    <row r="29" spans="1:11" x14ac:dyDescent="0.25">
      <c r="A29" s="2" t="s">
        <v>982</v>
      </c>
      <c r="B29" s="2">
        <v>100</v>
      </c>
      <c r="C29" s="2" t="s">
        <v>110</v>
      </c>
      <c r="D29" s="2" t="s">
        <v>400</v>
      </c>
      <c r="E29" s="2" t="s">
        <v>15</v>
      </c>
      <c r="F29" s="2" t="s">
        <v>16</v>
      </c>
      <c r="G29" s="2" t="s">
        <v>12</v>
      </c>
      <c r="H29" s="2" t="s">
        <v>993</v>
      </c>
      <c r="I29" s="2">
        <v>1</v>
      </c>
      <c r="K29" t="str">
        <f t="shared" si="0"/>
        <v>R35_Digit__100</v>
      </c>
    </row>
    <row r="30" spans="1:11" x14ac:dyDescent="0.25">
      <c r="A30" s="2" t="s">
        <v>982</v>
      </c>
      <c r="B30" s="2">
        <v>100</v>
      </c>
      <c r="C30" s="2" t="s">
        <v>23</v>
      </c>
      <c r="D30" s="2" t="s">
        <v>415</v>
      </c>
      <c r="E30" s="2" t="s">
        <v>21</v>
      </c>
      <c r="F30" s="2" t="s">
        <v>16</v>
      </c>
      <c r="G30" s="2" t="s">
        <v>17</v>
      </c>
      <c r="H30" s="2" t="s">
        <v>993</v>
      </c>
      <c r="I30" s="2">
        <v>1</v>
      </c>
      <c r="K30" t="str">
        <f t="shared" si="0"/>
        <v>R30_Digit__100</v>
      </c>
    </row>
    <row r="31" spans="1:11" x14ac:dyDescent="0.25">
      <c r="A31" s="2" t="s">
        <v>982</v>
      </c>
      <c r="B31" s="2">
        <v>100</v>
      </c>
      <c r="C31" s="2" t="s">
        <v>112</v>
      </c>
      <c r="D31" s="2" t="s">
        <v>396</v>
      </c>
      <c r="E31" s="2" t="s">
        <v>15</v>
      </c>
      <c r="F31" s="2" t="s">
        <v>16</v>
      </c>
      <c r="G31" s="2" t="s">
        <v>12</v>
      </c>
      <c r="H31" s="2" t="s">
        <v>993</v>
      </c>
      <c r="I31" s="2">
        <v>1</v>
      </c>
      <c r="K31" t="str">
        <f t="shared" si="0"/>
        <v>R36_Digit__100</v>
      </c>
    </row>
    <row r="32" spans="1:11" x14ac:dyDescent="0.25">
      <c r="A32" s="2" t="s">
        <v>982</v>
      </c>
      <c r="B32" s="2" t="s">
        <v>64</v>
      </c>
      <c r="C32" s="2" t="s">
        <v>657</v>
      </c>
      <c r="D32" s="2" t="s">
        <v>24</v>
      </c>
      <c r="E32" s="2" t="s">
        <v>656</v>
      </c>
      <c r="F32" s="2" t="s">
        <v>11</v>
      </c>
      <c r="G32" s="2" t="s">
        <v>30</v>
      </c>
      <c r="H32" s="2" t="s">
        <v>994</v>
      </c>
      <c r="I32" s="2">
        <v>1</v>
      </c>
      <c r="K32" t="str">
        <f t="shared" si="0"/>
        <v>C36_0.1uF</v>
      </c>
    </row>
    <row r="33" spans="1:11" x14ac:dyDescent="0.25">
      <c r="A33" s="2" t="s">
        <v>982</v>
      </c>
      <c r="B33" s="2" t="s">
        <v>64</v>
      </c>
      <c r="C33" s="2" t="s">
        <v>658</v>
      </c>
      <c r="D33" s="2" t="s">
        <v>24</v>
      </c>
      <c r="E33" s="2" t="s">
        <v>659</v>
      </c>
      <c r="F33" s="2" t="s">
        <v>11</v>
      </c>
      <c r="G33" s="2" t="s">
        <v>30</v>
      </c>
      <c r="H33" s="2" t="s">
        <v>994</v>
      </c>
      <c r="I33" s="2">
        <v>1</v>
      </c>
      <c r="K33" t="str">
        <f t="shared" si="0"/>
        <v>C35_0.1uF</v>
      </c>
    </row>
    <row r="34" spans="1:11" x14ac:dyDescent="0.25">
      <c r="A34" s="2" t="s">
        <v>982</v>
      </c>
      <c r="B34" s="2" t="s">
        <v>64</v>
      </c>
      <c r="C34" s="2" t="s">
        <v>677</v>
      </c>
      <c r="D34" s="2" t="s">
        <v>653</v>
      </c>
      <c r="E34" s="2" t="s">
        <v>678</v>
      </c>
      <c r="F34" s="2" t="s">
        <v>11</v>
      </c>
      <c r="G34" s="2" t="s">
        <v>30</v>
      </c>
      <c r="H34" s="2" t="s">
        <v>994</v>
      </c>
      <c r="I34" s="2">
        <v>1</v>
      </c>
      <c r="K34" t="str">
        <f t="shared" si="0"/>
        <v>C24_0.1uF</v>
      </c>
    </row>
    <row r="35" spans="1:11" x14ac:dyDescent="0.25">
      <c r="A35" s="2" t="s">
        <v>982</v>
      </c>
      <c r="B35" s="2" t="s">
        <v>64</v>
      </c>
      <c r="C35" s="2" t="s">
        <v>651</v>
      </c>
      <c r="D35" s="2" t="s">
        <v>399</v>
      </c>
      <c r="E35" s="2" t="s">
        <v>652</v>
      </c>
      <c r="F35" s="2" t="s">
        <v>11</v>
      </c>
      <c r="G35" s="2" t="s">
        <v>30</v>
      </c>
      <c r="H35" s="2" t="s">
        <v>994</v>
      </c>
      <c r="I35" s="2">
        <v>1</v>
      </c>
      <c r="K35" t="str">
        <f t="shared" si="0"/>
        <v>C39_0.1uF</v>
      </c>
    </row>
    <row r="36" spans="1:11" x14ac:dyDescent="0.25">
      <c r="A36" s="2" t="s">
        <v>982</v>
      </c>
      <c r="B36" s="2" t="s">
        <v>64</v>
      </c>
      <c r="C36" s="2" t="s">
        <v>660</v>
      </c>
      <c r="D36" s="2" t="s">
        <v>399</v>
      </c>
      <c r="E36" s="2" t="s">
        <v>661</v>
      </c>
      <c r="F36" s="2" t="s">
        <v>11</v>
      </c>
      <c r="G36" s="2" t="s">
        <v>30</v>
      </c>
      <c r="H36" s="2" t="s">
        <v>994</v>
      </c>
      <c r="I36" s="2">
        <v>1</v>
      </c>
      <c r="K36" t="str">
        <f t="shared" si="0"/>
        <v>C34_0.1uF</v>
      </c>
    </row>
    <row r="37" spans="1:11" x14ac:dyDescent="0.25">
      <c r="A37" s="2" t="s">
        <v>982</v>
      </c>
      <c r="B37" s="2" t="s">
        <v>64</v>
      </c>
      <c r="C37" s="2" t="s">
        <v>670</v>
      </c>
      <c r="D37" s="2" t="s">
        <v>399</v>
      </c>
      <c r="E37" s="2" t="s">
        <v>411</v>
      </c>
      <c r="F37" s="2" t="s">
        <v>11</v>
      </c>
      <c r="G37" s="2" t="s">
        <v>30</v>
      </c>
      <c r="H37" s="2" t="s">
        <v>994</v>
      </c>
      <c r="I37" s="2">
        <v>1</v>
      </c>
      <c r="K37" t="str">
        <f t="shared" si="0"/>
        <v>C28_0.1uF</v>
      </c>
    </row>
    <row r="38" spans="1:11" x14ac:dyDescent="0.25">
      <c r="A38" s="2" t="s">
        <v>982</v>
      </c>
      <c r="B38" s="2" t="s">
        <v>64</v>
      </c>
      <c r="C38" s="2" t="s">
        <v>963</v>
      </c>
      <c r="D38" s="2" t="s">
        <v>964</v>
      </c>
      <c r="E38" s="2" t="s">
        <v>965</v>
      </c>
      <c r="F38" s="2" t="s">
        <v>11</v>
      </c>
      <c r="G38" s="2" t="s">
        <v>30</v>
      </c>
      <c r="H38" s="2" t="s">
        <v>994</v>
      </c>
      <c r="I38" s="2">
        <v>1</v>
      </c>
      <c r="K38" t="str">
        <f t="shared" si="0"/>
        <v>C138_0.1uF</v>
      </c>
    </row>
    <row r="39" spans="1:11" x14ac:dyDescent="0.25">
      <c r="A39" s="2" t="s">
        <v>982</v>
      </c>
      <c r="B39" s="2" t="s">
        <v>64</v>
      </c>
      <c r="C39" s="2" t="s">
        <v>683</v>
      </c>
      <c r="D39" s="2" t="s">
        <v>684</v>
      </c>
      <c r="E39" s="2" t="s">
        <v>632</v>
      </c>
      <c r="F39" s="2" t="s">
        <v>11</v>
      </c>
      <c r="G39" s="2" t="s">
        <v>30</v>
      </c>
      <c r="H39" s="2" t="s">
        <v>994</v>
      </c>
      <c r="I39" s="2">
        <v>1</v>
      </c>
      <c r="K39" t="str">
        <f t="shared" si="0"/>
        <v>C19_0.1uF</v>
      </c>
    </row>
    <row r="40" spans="1:11" x14ac:dyDescent="0.25">
      <c r="A40" s="2" t="s">
        <v>982</v>
      </c>
      <c r="B40" s="2" t="s">
        <v>64</v>
      </c>
      <c r="C40" s="2" t="s">
        <v>681</v>
      </c>
      <c r="D40" s="2" t="s">
        <v>403</v>
      </c>
      <c r="E40" s="2" t="s">
        <v>114</v>
      </c>
      <c r="F40" s="2" t="s">
        <v>11</v>
      </c>
      <c r="G40" s="2" t="s">
        <v>17</v>
      </c>
      <c r="H40" s="2" t="s">
        <v>994</v>
      </c>
      <c r="I40" s="2">
        <v>1</v>
      </c>
      <c r="K40" t="str">
        <f t="shared" si="0"/>
        <v>C21_0.1uF</v>
      </c>
    </row>
    <row r="41" spans="1:11" x14ac:dyDescent="0.25">
      <c r="A41" s="2" t="s">
        <v>982</v>
      </c>
      <c r="B41" s="2" t="s">
        <v>64</v>
      </c>
      <c r="C41" s="2" t="s">
        <v>682</v>
      </c>
      <c r="D41" s="2" t="s">
        <v>551</v>
      </c>
      <c r="E41" s="2" t="s">
        <v>111</v>
      </c>
      <c r="F41" s="2" t="s">
        <v>11</v>
      </c>
      <c r="G41" s="2" t="s">
        <v>39</v>
      </c>
      <c r="H41" s="2" t="s">
        <v>994</v>
      </c>
      <c r="I41" s="2">
        <v>1</v>
      </c>
      <c r="K41" t="str">
        <f t="shared" si="0"/>
        <v>C20_0.1uF</v>
      </c>
    </row>
    <row r="42" spans="1:11" x14ac:dyDescent="0.25">
      <c r="A42" s="2" t="s">
        <v>982</v>
      </c>
      <c r="B42" s="2" t="s">
        <v>64</v>
      </c>
      <c r="C42" s="2" t="s">
        <v>622</v>
      </c>
      <c r="D42" s="2" t="s">
        <v>551</v>
      </c>
      <c r="E42" s="2" t="s">
        <v>517</v>
      </c>
      <c r="F42" s="2" t="s">
        <v>11</v>
      </c>
      <c r="G42" s="2" t="s">
        <v>30</v>
      </c>
      <c r="H42" s="2" t="s">
        <v>994</v>
      </c>
      <c r="I42" s="2">
        <v>1</v>
      </c>
      <c r="K42" t="str">
        <f t="shared" si="0"/>
        <v>C51_0.1uF</v>
      </c>
    </row>
    <row r="43" spans="1:11" x14ac:dyDescent="0.25">
      <c r="A43" s="2" t="s">
        <v>982</v>
      </c>
      <c r="B43" s="2" t="s">
        <v>64</v>
      </c>
      <c r="C43" s="2" t="s">
        <v>643</v>
      </c>
      <c r="D43" s="2" t="s">
        <v>538</v>
      </c>
      <c r="E43" s="2" t="s">
        <v>644</v>
      </c>
      <c r="F43" s="2" t="s">
        <v>11</v>
      </c>
      <c r="G43" s="2" t="s">
        <v>39</v>
      </c>
      <c r="H43" s="2" t="s">
        <v>994</v>
      </c>
      <c r="I43" s="2">
        <v>1</v>
      </c>
      <c r="K43" t="str">
        <f t="shared" si="0"/>
        <v>C42_0.1uF</v>
      </c>
    </row>
    <row r="44" spans="1:11" x14ac:dyDescent="0.25">
      <c r="A44" s="2" t="s">
        <v>982</v>
      </c>
      <c r="B44" s="2" t="s">
        <v>64</v>
      </c>
      <c r="C44" s="2" t="s">
        <v>966</v>
      </c>
      <c r="D44" s="2" t="s">
        <v>538</v>
      </c>
      <c r="E44" s="2" t="s">
        <v>407</v>
      </c>
      <c r="F44" s="2" t="s">
        <v>11</v>
      </c>
      <c r="G44" s="2" t="s">
        <v>39</v>
      </c>
      <c r="H44" s="2" t="s">
        <v>994</v>
      </c>
      <c r="I44" s="2">
        <v>1</v>
      </c>
      <c r="K44" t="str">
        <f t="shared" si="0"/>
        <v>C139_0.1uF</v>
      </c>
    </row>
    <row r="45" spans="1:11" x14ac:dyDescent="0.25">
      <c r="A45" s="2" t="s">
        <v>982</v>
      </c>
      <c r="B45" s="2" t="s">
        <v>64</v>
      </c>
      <c r="C45" s="2" t="s">
        <v>627</v>
      </c>
      <c r="D45" s="2" t="s">
        <v>619</v>
      </c>
      <c r="E45" s="2" t="s">
        <v>628</v>
      </c>
      <c r="F45" s="2" t="s">
        <v>11</v>
      </c>
      <c r="G45" s="2" t="s">
        <v>621</v>
      </c>
      <c r="H45" s="2" t="s">
        <v>994</v>
      </c>
      <c r="I45" s="2">
        <v>1</v>
      </c>
      <c r="K45" t="str">
        <f t="shared" si="0"/>
        <v>C49_0.1uF</v>
      </c>
    </row>
    <row r="46" spans="1:11" x14ac:dyDescent="0.25">
      <c r="A46" s="2" t="s">
        <v>982</v>
      </c>
      <c r="B46" s="2" t="s">
        <v>64</v>
      </c>
      <c r="C46" s="2" t="s">
        <v>618</v>
      </c>
      <c r="D46" s="2" t="s">
        <v>619</v>
      </c>
      <c r="E46" s="2" t="s">
        <v>620</v>
      </c>
      <c r="F46" s="2" t="s">
        <v>11</v>
      </c>
      <c r="G46" s="2" t="s">
        <v>621</v>
      </c>
      <c r="H46" s="2" t="s">
        <v>994</v>
      </c>
      <c r="I46" s="2">
        <v>1</v>
      </c>
      <c r="K46" t="str">
        <f t="shared" si="0"/>
        <v>C52_0.1uF</v>
      </c>
    </row>
    <row r="47" spans="1:11" x14ac:dyDescent="0.25">
      <c r="A47" s="2" t="s">
        <v>982</v>
      </c>
      <c r="B47" s="2" t="s">
        <v>64</v>
      </c>
      <c r="C47" s="2" t="s">
        <v>665</v>
      </c>
      <c r="D47" s="2" t="s">
        <v>666</v>
      </c>
      <c r="E47" s="2" t="s">
        <v>399</v>
      </c>
      <c r="F47" s="2" t="s">
        <v>11</v>
      </c>
      <c r="G47" s="2" t="s">
        <v>30</v>
      </c>
      <c r="H47" s="2" t="s">
        <v>994</v>
      </c>
      <c r="I47" s="2">
        <v>1</v>
      </c>
      <c r="K47" t="str">
        <f t="shared" si="0"/>
        <v>C31_0.1uF</v>
      </c>
    </row>
    <row r="48" spans="1:11" x14ac:dyDescent="0.25">
      <c r="A48" s="2" t="s">
        <v>982</v>
      </c>
      <c r="B48" s="2" t="s">
        <v>64</v>
      </c>
      <c r="C48" s="2" t="s">
        <v>671</v>
      </c>
      <c r="D48" s="2" t="s">
        <v>21</v>
      </c>
      <c r="E48" s="2" t="s">
        <v>672</v>
      </c>
      <c r="F48" s="2" t="s">
        <v>11</v>
      </c>
      <c r="G48" s="2" t="s">
        <v>17</v>
      </c>
      <c r="H48" s="2" t="s">
        <v>994</v>
      </c>
      <c r="I48" s="2">
        <v>1</v>
      </c>
      <c r="K48" t="str">
        <f t="shared" si="0"/>
        <v>C27_0.1uF</v>
      </c>
    </row>
    <row r="49" spans="1:11" x14ac:dyDescent="0.25">
      <c r="A49" s="2" t="s">
        <v>982</v>
      </c>
      <c r="B49" s="2" t="s">
        <v>64</v>
      </c>
      <c r="C49" s="2" t="s">
        <v>972</v>
      </c>
      <c r="D49" s="2" t="s">
        <v>973</v>
      </c>
      <c r="E49" s="2" t="s">
        <v>974</v>
      </c>
      <c r="F49" s="2" t="s">
        <v>11</v>
      </c>
      <c r="G49" s="2" t="s">
        <v>626</v>
      </c>
      <c r="H49" s="2" t="s">
        <v>994</v>
      </c>
      <c r="I49" s="2">
        <v>1</v>
      </c>
      <c r="K49" t="str">
        <f t="shared" si="0"/>
        <v>C155_0.1uF</v>
      </c>
    </row>
    <row r="50" spans="1:11" x14ac:dyDescent="0.25">
      <c r="A50" s="2" t="s">
        <v>982</v>
      </c>
      <c r="B50" s="2" t="s">
        <v>64</v>
      </c>
      <c r="C50" s="2" t="s">
        <v>970</v>
      </c>
      <c r="D50" s="2" t="s">
        <v>410</v>
      </c>
      <c r="E50" s="2" t="s">
        <v>786</v>
      </c>
      <c r="F50" s="2" t="s">
        <v>11</v>
      </c>
      <c r="G50" s="2" t="s">
        <v>676</v>
      </c>
      <c r="H50" s="2" t="s">
        <v>994</v>
      </c>
      <c r="I50" s="2">
        <v>1</v>
      </c>
      <c r="K50" t="str">
        <f t="shared" si="0"/>
        <v>C154_0.1uF</v>
      </c>
    </row>
    <row r="51" spans="1:11" x14ac:dyDescent="0.25">
      <c r="A51" s="2" t="s">
        <v>982</v>
      </c>
      <c r="B51" s="2" t="s">
        <v>64</v>
      </c>
      <c r="C51" s="2" t="s">
        <v>636</v>
      </c>
      <c r="D51" s="2" t="s">
        <v>637</v>
      </c>
      <c r="E51" s="2" t="s">
        <v>638</v>
      </c>
      <c r="F51" s="2" t="s">
        <v>11</v>
      </c>
      <c r="G51" s="2" t="s">
        <v>621</v>
      </c>
      <c r="H51" s="2" t="s">
        <v>994</v>
      </c>
      <c r="I51" s="2">
        <v>1</v>
      </c>
      <c r="K51" t="str">
        <f t="shared" si="0"/>
        <v>C45_0.1uF</v>
      </c>
    </row>
    <row r="52" spans="1:11" x14ac:dyDescent="0.25">
      <c r="A52" s="2" t="s">
        <v>982</v>
      </c>
      <c r="B52" s="2" t="s">
        <v>64</v>
      </c>
      <c r="C52" s="2" t="s">
        <v>641</v>
      </c>
      <c r="D52" s="2" t="s">
        <v>642</v>
      </c>
      <c r="E52" s="2" t="s">
        <v>69</v>
      </c>
      <c r="F52" s="2" t="s">
        <v>11</v>
      </c>
      <c r="G52" s="2" t="s">
        <v>17</v>
      </c>
      <c r="H52" s="2" t="s">
        <v>994</v>
      </c>
      <c r="I52" s="2">
        <v>1</v>
      </c>
      <c r="K52" t="str">
        <f t="shared" si="0"/>
        <v>C43_0.1uF</v>
      </c>
    </row>
    <row r="53" spans="1:11" x14ac:dyDescent="0.25">
      <c r="A53" s="2" t="s">
        <v>982</v>
      </c>
      <c r="B53" s="2" t="s">
        <v>64</v>
      </c>
      <c r="C53" s="2" t="s">
        <v>685</v>
      </c>
      <c r="D53" s="2" t="s">
        <v>686</v>
      </c>
      <c r="E53" s="2" t="s">
        <v>109</v>
      </c>
      <c r="F53" s="2" t="s">
        <v>11</v>
      </c>
      <c r="G53" s="2" t="s">
        <v>12</v>
      </c>
      <c r="H53" s="2" t="s">
        <v>994</v>
      </c>
      <c r="I53" s="2">
        <v>1</v>
      </c>
      <c r="K53" t="str">
        <f t="shared" si="0"/>
        <v>C18_0.1uF</v>
      </c>
    </row>
    <row r="54" spans="1:11" x14ac:dyDescent="0.25">
      <c r="A54" s="2" t="s">
        <v>982</v>
      </c>
      <c r="B54" s="2" t="s">
        <v>64</v>
      </c>
      <c r="C54" s="2" t="s">
        <v>668</v>
      </c>
      <c r="D54" s="2" t="s">
        <v>187</v>
      </c>
      <c r="E54" s="2" t="s">
        <v>669</v>
      </c>
      <c r="F54" s="2" t="s">
        <v>11</v>
      </c>
      <c r="G54" s="2" t="s">
        <v>12</v>
      </c>
      <c r="H54" s="2" t="s">
        <v>994</v>
      </c>
      <c r="I54" s="2">
        <v>1</v>
      </c>
      <c r="K54" t="str">
        <f t="shared" si="0"/>
        <v>C29_0.1uF</v>
      </c>
    </row>
    <row r="55" spans="1:11" x14ac:dyDescent="0.25">
      <c r="A55" s="2" t="s">
        <v>982</v>
      </c>
      <c r="B55" s="2" t="s">
        <v>64</v>
      </c>
      <c r="C55" s="2" t="s">
        <v>673</v>
      </c>
      <c r="D55" s="2" t="s">
        <v>187</v>
      </c>
      <c r="E55" s="2" t="s">
        <v>407</v>
      </c>
      <c r="F55" s="2" t="s">
        <v>11</v>
      </c>
      <c r="G55" s="2" t="s">
        <v>12</v>
      </c>
      <c r="H55" s="2" t="s">
        <v>994</v>
      </c>
      <c r="I55" s="2">
        <v>1</v>
      </c>
      <c r="K55" t="str">
        <f t="shared" si="0"/>
        <v>C26_0.1uF</v>
      </c>
    </row>
    <row r="56" spans="1:11" x14ac:dyDescent="0.25">
      <c r="A56" s="2" t="s">
        <v>982</v>
      </c>
      <c r="B56" s="2" t="s">
        <v>64</v>
      </c>
      <c r="C56" s="2" t="s">
        <v>971</v>
      </c>
      <c r="D56" s="2" t="s">
        <v>849</v>
      </c>
      <c r="E56" s="2" t="s">
        <v>625</v>
      </c>
      <c r="F56" s="2" t="s">
        <v>11</v>
      </c>
      <c r="G56" s="2" t="s">
        <v>621</v>
      </c>
      <c r="H56" s="2" t="s">
        <v>994</v>
      </c>
      <c r="I56" s="2">
        <v>1</v>
      </c>
      <c r="K56" t="str">
        <f t="shared" si="0"/>
        <v>C156_0.1uF</v>
      </c>
    </row>
    <row r="57" spans="1:11" x14ac:dyDescent="0.25">
      <c r="A57" s="2" t="s">
        <v>982</v>
      </c>
      <c r="B57" s="2" t="s">
        <v>64</v>
      </c>
      <c r="C57" s="2" t="s">
        <v>645</v>
      </c>
      <c r="D57" s="2" t="s">
        <v>471</v>
      </c>
      <c r="E57" s="2" t="s">
        <v>646</v>
      </c>
      <c r="F57" s="2" t="s">
        <v>11</v>
      </c>
      <c r="G57" s="2" t="s">
        <v>12</v>
      </c>
      <c r="H57" s="2" t="s">
        <v>994</v>
      </c>
      <c r="I57" s="2">
        <v>1</v>
      </c>
      <c r="K57" t="str">
        <f t="shared" si="0"/>
        <v>C41_0.1uF</v>
      </c>
    </row>
    <row r="58" spans="1:11" x14ac:dyDescent="0.25">
      <c r="A58" s="2" t="s">
        <v>982</v>
      </c>
      <c r="B58" s="2" t="s">
        <v>64</v>
      </c>
      <c r="C58" s="2" t="s">
        <v>639</v>
      </c>
      <c r="D58" s="2" t="s">
        <v>640</v>
      </c>
      <c r="E58" s="2" t="s">
        <v>103</v>
      </c>
      <c r="F58" s="2" t="s">
        <v>11</v>
      </c>
      <c r="G58" s="2" t="s">
        <v>30</v>
      </c>
      <c r="H58" s="2" t="s">
        <v>994</v>
      </c>
      <c r="I58" s="2">
        <v>1</v>
      </c>
      <c r="K58" t="str">
        <f t="shared" si="0"/>
        <v>C44_0.1uF</v>
      </c>
    </row>
    <row r="59" spans="1:11" x14ac:dyDescent="0.25">
      <c r="A59" s="2" t="s">
        <v>982</v>
      </c>
      <c r="B59" s="2" t="s">
        <v>64</v>
      </c>
      <c r="C59" s="2" t="s">
        <v>634</v>
      </c>
      <c r="D59" s="2" t="s">
        <v>260</v>
      </c>
      <c r="E59" s="2" t="s">
        <v>635</v>
      </c>
      <c r="F59" s="2" t="s">
        <v>11</v>
      </c>
      <c r="G59" s="2" t="s">
        <v>30</v>
      </c>
      <c r="H59" s="2" t="s">
        <v>994</v>
      </c>
      <c r="I59" s="2">
        <v>1</v>
      </c>
      <c r="K59" t="str">
        <f t="shared" si="0"/>
        <v>C46_0.1uF</v>
      </c>
    </row>
    <row r="60" spans="1:11" x14ac:dyDescent="0.25">
      <c r="A60" s="2" t="s">
        <v>982</v>
      </c>
      <c r="B60" s="2" t="s">
        <v>64</v>
      </c>
      <c r="C60" s="2" t="s">
        <v>623</v>
      </c>
      <c r="D60" s="2" t="s">
        <v>624</v>
      </c>
      <c r="E60" s="2" t="s">
        <v>625</v>
      </c>
      <c r="F60" s="2" t="s">
        <v>11</v>
      </c>
      <c r="G60" s="2" t="s">
        <v>626</v>
      </c>
      <c r="H60" s="2" t="s">
        <v>994</v>
      </c>
      <c r="I60" s="2">
        <v>1</v>
      </c>
      <c r="K60" t="str">
        <f t="shared" si="0"/>
        <v>C50_0.1uF</v>
      </c>
    </row>
    <row r="61" spans="1:11" x14ac:dyDescent="0.25">
      <c r="A61" s="2" t="s">
        <v>982</v>
      </c>
      <c r="B61" s="2" t="s">
        <v>64</v>
      </c>
      <c r="C61" s="2" t="s">
        <v>629</v>
      </c>
      <c r="D61" s="2" t="s">
        <v>242</v>
      </c>
      <c r="E61" s="2" t="s">
        <v>69</v>
      </c>
      <c r="F61" s="2" t="s">
        <v>11</v>
      </c>
      <c r="G61" s="2" t="s">
        <v>12</v>
      </c>
      <c r="H61" s="2" t="s">
        <v>994</v>
      </c>
      <c r="I61" s="2">
        <v>1</v>
      </c>
      <c r="K61" t="str">
        <f t="shared" si="0"/>
        <v>C48_0.1uF</v>
      </c>
    </row>
    <row r="62" spans="1:11" x14ac:dyDescent="0.25">
      <c r="A62" s="2" t="s">
        <v>982</v>
      </c>
      <c r="B62" s="2" t="s">
        <v>64</v>
      </c>
      <c r="C62" s="2" t="s">
        <v>662</v>
      </c>
      <c r="D62" s="2" t="s">
        <v>242</v>
      </c>
      <c r="E62" s="2" t="s">
        <v>407</v>
      </c>
      <c r="F62" s="2" t="s">
        <v>11</v>
      </c>
      <c r="G62" s="2" t="s">
        <v>12</v>
      </c>
      <c r="H62" s="2" t="s">
        <v>994</v>
      </c>
      <c r="I62" s="2">
        <v>1</v>
      </c>
      <c r="K62" t="str">
        <f t="shared" si="0"/>
        <v>C33_0.1uF</v>
      </c>
    </row>
    <row r="63" spans="1:11" x14ac:dyDescent="0.25">
      <c r="A63" s="2" t="s">
        <v>982</v>
      </c>
      <c r="B63" s="2" t="s">
        <v>64</v>
      </c>
      <c r="C63" s="2" t="s">
        <v>674</v>
      </c>
      <c r="D63" s="2" t="s">
        <v>305</v>
      </c>
      <c r="E63" s="2" t="s">
        <v>675</v>
      </c>
      <c r="F63" s="2" t="s">
        <v>11</v>
      </c>
      <c r="G63" s="2" t="s">
        <v>676</v>
      </c>
      <c r="H63" s="2" t="s">
        <v>994</v>
      </c>
      <c r="I63" s="2">
        <v>1</v>
      </c>
      <c r="K63" t="str">
        <f t="shared" si="0"/>
        <v>C25_0.1uF</v>
      </c>
    </row>
    <row r="64" spans="1:11" x14ac:dyDescent="0.25">
      <c r="A64" s="2" t="s">
        <v>982</v>
      </c>
      <c r="B64" s="2" t="s">
        <v>64</v>
      </c>
      <c r="C64" s="2" t="s">
        <v>968</v>
      </c>
      <c r="D64" s="2" t="s">
        <v>969</v>
      </c>
      <c r="E64" s="2" t="s">
        <v>101</v>
      </c>
      <c r="F64" s="2" t="s">
        <v>11</v>
      </c>
      <c r="G64" s="2" t="s">
        <v>17</v>
      </c>
      <c r="H64" s="2" t="s">
        <v>994</v>
      </c>
      <c r="I64" s="2">
        <v>1</v>
      </c>
      <c r="K64" t="str">
        <f t="shared" si="0"/>
        <v>C153_0.1uF</v>
      </c>
    </row>
    <row r="65" spans="1:11" x14ac:dyDescent="0.25">
      <c r="A65" s="2" t="s">
        <v>982</v>
      </c>
      <c r="B65" s="2" t="s">
        <v>64</v>
      </c>
      <c r="C65" s="2" t="s">
        <v>967</v>
      </c>
      <c r="D65" s="2" t="s">
        <v>789</v>
      </c>
      <c r="E65" s="2" t="s">
        <v>728</v>
      </c>
      <c r="F65" s="2" t="s">
        <v>11</v>
      </c>
      <c r="G65" s="2" t="s">
        <v>12</v>
      </c>
      <c r="H65" s="2" t="s">
        <v>994</v>
      </c>
      <c r="I65" s="2">
        <v>1</v>
      </c>
      <c r="K65" t="str">
        <f t="shared" si="0"/>
        <v>C140_0.1uF</v>
      </c>
    </row>
    <row r="66" spans="1:11" x14ac:dyDescent="0.25">
      <c r="A66" s="2" t="s">
        <v>982</v>
      </c>
      <c r="B66" s="2" t="s">
        <v>64</v>
      </c>
      <c r="C66" s="2" t="s">
        <v>687</v>
      </c>
      <c r="D66" s="2" t="s">
        <v>631</v>
      </c>
      <c r="E66" s="2" t="s">
        <v>111</v>
      </c>
      <c r="F66" s="2" t="s">
        <v>11</v>
      </c>
      <c r="G66" s="2" t="s">
        <v>39</v>
      </c>
      <c r="H66" s="2" t="s">
        <v>994</v>
      </c>
      <c r="I66" s="2">
        <v>1</v>
      </c>
      <c r="K66" t="str">
        <f t="shared" si="0"/>
        <v>C17_0.1uF</v>
      </c>
    </row>
    <row r="67" spans="1:11" x14ac:dyDescent="0.25">
      <c r="A67" s="2" t="s">
        <v>982</v>
      </c>
      <c r="B67" s="2" t="s">
        <v>64</v>
      </c>
      <c r="C67" s="2" t="s">
        <v>962</v>
      </c>
      <c r="D67" s="2" t="s">
        <v>631</v>
      </c>
      <c r="E67" s="2" t="s">
        <v>99</v>
      </c>
      <c r="F67" s="2" t="s">
        <v>11</v>
      </c>
      <c r="G67" s="2" t="s">
        <v>39</v>
      </c>
      <c r="H67" s="2" t="s">
        <v>994</v>
      </c>
      <c r="I67" s="2">
        <v>1</v>
      </c>
      <c r="K67" t="str">
        <f t="shared" ref="K67:K130" si="1">CONCATENATE(C67,"_",B67)</f>
        <v>C137_0.1uF</v>
      </c>
    </row>
    <row r="68" spans="1:11" x14ac:dyDescent="0.25">
      <c r="A68" s="2" t="s">
        <v>982</v>
      </c>
      <c r="B68" s="2" t="s">
        <v>64</v>
      </c>
      <c r="C68" s="2" t="s">
        <v>630</v>
      </c>
      <c r="D68" s="2" t="s">
        <v>631</v>
      </c>
      <c r="E68" s="2" t="s">
        <v>632</v>
      </c>
      <c r="F68" s="2" t="s">
        <v>11</v>
      </c>
      <c r="G68" s="2" t="s">
        <v>39</v>
      </c>
      <c r="H68" s="2" t="s">
        <v>994</v>
      </c>
      <c r="I68" s="2">
        <v>1</v>
      </c>
      <c r="K68" t="str">
        <f t="shared" si="1"/>
        <v>C47_0.1uF</v>
      </c>
    </row>
    <row r="69" spans="1:11" x14ac:dyDescent="0.25">
      <c r="A69" s="2" t="s">
        <v>982</v>
      </c>
      <c r="B69" s="2" t="s">
        <v>64</v>
      </c>
      <c r="C69" s="2" t="s">
        <v>680</v>
      </c>
      <c r="D69" s="2" t="s">
        <v>664</v>
      </c>
      <c r="E69" s="2" t="s">
        <v>114</v>
      </c>
      <c r="F69" s="2" t="s">
        <v>11</v>
      </c>
      <c r="G69" s="2" t="s">
        <v>17</v>
      </c>
      <c r="H69" s="2" t="s">
        <v>994</v>
      </c>
      <c r="I69" s="2">
        <v>1</v>
      </c>
      <c r="K69" t="str">
        <f t="shared" si="1"/>
        <v>C22_0.1uF</v>
      </c>
    </row>
    <row r="70" spans="1:11" x14ac:dyDescent="0.25">
      <c r="A70" s="2" t="s">
        <v>982</v>
      </c>
      <c r="B70" s="2" t="s">
        <v>64</v>
      </c>
      <c r="C70" s="2" t="s">
        <v>663</v>
      </c>
      <c r="D70" s="2" t="s">
        <v>664</v>
      </c>
      <c r="E70" s="2" t="s">
        <v>407</v>
      </c>
      <c r="F70" s="2" t="s">
        <v>11</v>
      </c>
      <c r="G70" s="2" t="s">
        <v>12</v>
      </c>
      <c r="H70" s="2" t="s">
        <v>994</v>
      </c>
      <c r="I70" s="2">
        <v>1</v>
      </c>
      <c r="K70" t="str">
        <f t="shared" si="1"/>
        <v>C32_0.1uF</v>
      </c>
    </row>
    <row r="71" spans="1:11" x14ac:dyDescent="0.25">
      <c r="A71" s="2" t="s">
        <v>982</v>
      </c>
      <c r="B71" s="2" t="s">
        <v>64</v>
      </c>
      <c r="C71" s="2" t="s">
        <v>679</v>
      </c>
      <c r="D71" s="2" t="s">
        <v>89</v>
      </c>
      <c r="E71" s="2" t="s">
        <v>108</v>
      </c>
      <c r="F71" s="2" t="s">
        <v>11</v>
      </c>
      <c r="G71" s="2" t="s">
        <v>39</v>
      </c>
      <c r="H71" s="2" t="s">
        <v>994</v>
      </c>
      <c r="I71" s="2">
        <v>1</v>
      </c>
      <c r="K71" t="str">
        <f t="shared" si="1"/>
        <v>C23_0.1uF</v>
      </c>
    </row>
    <row r="72" spans="1:11" x14ac:dyDescent="0.25">
      <c r="A72" s="2" t="s">
        <v>982</v>
      </c>
      <c r="B72" s="2" t="s">
        <v>64</v>
      </c>
      <c r="C72" s="2" t="s">
        <v>647</v>
      </c>
      <c r="D72" s="2" t="s">
        <v>89</v>
      </c>
      <c r="E72" s="2" t="s">
        <v>648</v>
      </c>
      <c r="F72" s="2" t="s">
        <v>11</v>
      </c>
      <c r="G72" s="2" t="s">
        <v>39</v>
      </c>
      <c r="H72" s="2" t="s">
        <v>994</v>
      </c>
      <c r="I72" s="2">
        <v>1</v>
      </c>
      <c r="K72" t="str">
        <f t="shared" si="1"/>
        <v>C40_0.1uF</v>
      </c>
    </row>
    <row r="73" spans="1:11" x14ac:dyDescent="0.25">
      <c r="A73" s="2" t="s">
        <v>982</v>
      </c>
      <c r="B73" s="2" t="s">
        <v>64</v>
      </c>
      <c r="C73" s="2" t="s">
        <v>667</v>
      </c>
      <c r="D73" s="2" t="s">
        <v>89</v>
      </c>
      <c r="E73" s="2" t="s">
        <v>93</v>
      </c>
      <c r="F73" s="2" t="s">
        <v>11</v>
      </c>
      <c r="G73" s="2" t="s">
        <v>39</v>
      </c>
      <c r="H73" s="2" t="s">
        <v>994</v>
      </c>
      <c r="I73" s="2">
        <v>1</v>
      </c>
      <c r="K73" t="str">
        <f t="shared" si="1"/>
        <v>C30_0.1uF</v>
      </c>
    </row>
    <row r="74" spans="1:11" x14ac:dyDescent="0.25">
      <c r="A74" s="2" t="s">
        <v>982</v>
      </c>
      <c r="B74" s="2" t="s">
        <v>64</v>
      </c>
      <c r="C74" s="2" t="s">
        <v>655</v>
      </c>
      <c r="D74" s="2" t="s">
        <v>189</v>
      </c>
      <c r="E74" s="2" t="s">
        <v>656</v>
      </c>
      <c r="F74" s="2" t="s">
        <v>11</v>
      </c>
      <c r="G74" s="2" t="s">
        <v>39</v>
      </c>
      <c r="H74" s="2" t="s">
        <v>994</v>
      </c>
      <c r="I74" s="2">
        <v>1</v>
      </c>
      <c r="K74" t="str">
        <f t="shared" si="1"/>
        <v>C37_0.1uF</v>
      </c>
    </row>
    <row r="75" spans="1:11" x14ac:dyDescent="0.25">
      <c r="A75" s="2" t="s">
        <v>982</v>
      </c>
      <c r="B75" s="2" t="s">
        <v>64</v>
      </c>
      <c r="C75" s="2" t="s">
        <v>654</v>
      </c>
      <c r="D75" s="2" t="s">
        <v>189</v>
      </c>
      <c r="E75" s="2" t="s">
        <v>403</v>
      </c>
      <c r="F75" s="2" t="s">
        <v>11</v>
      </c>
      <c r="G75" s="2" t="s">
        <v>39</v>
      </c>
      <c r="H75" s="2" t="s">
        <v>994</v>
      </c>
      <c r="I75" s="2">
        <v>1</v>
      </c>
      <c r="K75" t="str">
        <f t="shared" si="1"/>
        <v>C38_0.1uF</v>
      </c>
    </row>
    <row r="76" spans="1:11" x14ac:dyDescent="0.25">
      <c r="A76" s="3" t="s">
        <v>983</v>
      </c>
      <c r="B76" s="2">
        <v>20</v>
      </c>
      <c r="C76" s="2" t="s">
        <v>338</v>
      </c>
      <c r="D76" s="2" t="s">
        <v>339</v>
      </c>
      <c r="E76" s="2" t="s">
        <v>250</v>
      </c>
      <c r="F76" s="2" t="s">
        <v>11</v>
      </c>
      <c r="G76" s="2" t="s">
        <v>30</v>
      </c>
      <c r="H76" s="2" t="s">
        <v>995</v>
      </c>
      <c r="I76" s="2">
        <v>2</v>
      </c>
      <c r="K76" t="str">
        <f t="shared" si="1"/>
        <v>Rsh20_Digi_20</v>
      </c>
    </row>
    <row r="77" spans="1:11" x14ac:dyDescent="0.25">
      <c r="A77" s="3" t="s">
        <v>983</v>
      </c>
      <c r="B77" s="2">
        <v>20</v>
      </c>
      <c r="C77" s="2" t="s">
        <v>340</v>
      </c>
      <c r="D77" s="2" t="s">
        <v>339</v>
      </c>
      <c r="E77" s="2" t="s">
        <v>255</v>
      </c>
      <c r="F77" s="2" t="s">
        <v>11</v>
      </c>
      <c r="G77" s="2" t="s">
        <v>30</v>
      </c>
      <c r="H77" s="2" t="s">
        <v>995</v>
      </c>
      <c r="I77" s="2">
        <v>2</v>
      </c>
      <c r="K77" t="str">
        <f t="shared" si="1"/>
        <v>Rsh19_Digi_20</v>
      </c>
    </row>
    <row r="78" spans="1:11" x14ac:dyDescent="0.25">
      <c r="A78" s="3" t="s">
        <v>983</v>
      </c>
      <c r="B78" s="2">
        <v>20</v>
      </c>
      <c r="C78" s="2" t="s">
        <v>341</v>
      </c>
      <c r="D78" s="2" t="s">
        <v>339</v>
      </c>
      <c r="E78" s="2" t="s">
        <v>259</v>
      </c>
      <c r="F78" s="2" t="s">
        <v>11</v>
      </c>
      <c r="G78" s="2" t="s">
        <v>30</v>
      </c>
      <c r="H78" s="2" t="s">
        <v>995</v>
      </c>
      <c r="I78" s="2">
        <v>2</v>
      </c>
      <c r="K78" t="str">
        <f t="shared" si="1"/>
        <v>Rsh18_Digi_20</v>
      </c>
    </row>
    <row r="79" spans="1:11" x14ac:dyDescent="0.25">
      <c r="A79" s="3" t="s">
        <v>983</v>
      </c>
      <c r="B79" s="2">
        <v>20</v>
      </c>
      <c r="C79" s="2" t="s">
        <v>342</v>
      </c>
      <c r="D79" s="2" t="s">
        <v>339</v>
      </c>
      <c r="E79" s="2" t="s">
        <v>263</v>
      </c>
      <c r="F79" s="2" t="s">
        <v>11</v>
      </c>
      <c r="G79" s="2" t="s">
        <v>30</v>
      </c>
      <c r="H79" s="2" t="s">
        <v>995</v>
      </c>
      <c r="I79" s="2">
        <v>2</v>
      </c>
      <c r="K79" t="str">
        <f t="shared" si="1"/>
        <v>Rsh17_Digi_20</v>
      </c>
    </row>
    <row r="80" spans="1:11" x14ac:dyDescent="0.25">
      <c r="A80" s="3" t="s">
        <v>983</v>
      </c>
      <c r="B80" s="2">
        <v>20</v>
      </c>
      <c r="C80" s="2" t="s">
        <v>338</v>
      </c>
      <c r="D80" s="2" t="s">
        <v>339</v>
      </c>
      <c r="E80" s="2" t="s">
        <v>251</v>
      </c>
      <c r="F80" s="2" t="s">
        <v>11</v>
      </c>
      <c r="G80" s="2" t="s">
        <v>30</v>
      </c>
      <c r="H80" s="2" t="s">
        <v>995</v>
      </c>
      <c r="I80" s="2">
        <v>2</v>
      </c>
      <c r="K80" t="str">
        <f t="shared" si="1"/>
        <v>Rsh20_Digi_20</v>
      </c>
    </row>
    <row r="81" spans="1:11" x14ac:dyDescent="0.25">
      <c r="A81" s="3" t="s">
        <v>983</v>
      </c>
      <c r="B81" s="2">
        <v>20</v>
      </c>
      <c r="C81" s="2" t="s">
        <v>340</v>
      </c>
      <c r="D81" s="2" t="s">
        <v>339</v>
      </c>
      <c r="E81" s="2" t="s">
        <v>256</v>
      </c>
      <c r="F81" s="2" t="s">
        <v>11</v>
      </c>
      <c r="G81" s="2" t="s">
        <v>30</v>
      </c>
      <c r="H81" s="2" t="s">
        <v>995</v>
      </c>
      <c r="I81" s="2">
        <v>2</v>
      </c>
      <c r="K81" t="str">
        <f t="shared" si="1"/>
        <v>Rsh19_Digi_20</v>
      </c>
    </row>
    <row r="82" spans="1:11" x14ac:dyDescent="0.25">
      <c r="A82" s="3" t="s">
        <v>983</v>
      </c>
      <c r="B82" s="2">
        <v>20</v>
      </c>
      <c r="C82" s="2" t="s">
        <v>341</v>
      </c>
      <c r="D82" s="2" t="s">
        <v>339</v>
      </c>
      <c r="E82" s="2" t="s">
        <v>260</v>
      </c>
      <c r="F82" s="2" t="s">
        <v>11</v>
      </c>
      <c r="G82" s="2" t="s">
        <v>30</v>
      </c>
      <c r="H82" s="2" t="s">
        <v>995</v>
      </c>
      <c r="I82" s="2">
        <v>2</v>
      </c>
      <c r="K82" t="str">
        <f t="shared" si="1"/>
        <v>Rsh18_Digi_20</v>
      </c>
    </row>
    <row r="83" spans="1:11" x14ac:dyDescent="0.25">
      <c r="A83" s="3" t="s">
        <v>983</v>
      </c>
      <c r="B83" s="2">
        <v>20</v>
      </c>
      <c r="C83" s="2" t="s">
        <v>342</v>
      </c>
      <c r="D83" s="2" t="s">
        <v>339</v>
      </c>
      <c r="E83" s="2" t="s">
        <v>119</v>
      </c>
      <c r="F83" s="2" t="s">
        <v>11</v>
      </c>
      <c r="G83" s="2" t="s">
        <v>30</v>
      </c>
      <c r="H83" s="2" t="s">
        <v>995</v>
      </c>
      <c r="I83" s="2">
        <v>2</v>
      </c>
      <c r="K83" t="str">
        <f t="shared" si="1"/>
        <v>Rsh17_Digi_20</v>
      </c>
    </row>
    <row r="84" spans="1:11" x14ac:dyDescent="0.25">
      <c r="A84" s="3" t="s">
        <v>983</v>
      </c>
      <c r="B84" s="2">
        <v>20</v>
      </c>
      <c r="C84" s="2" t="s">
        <v>338</v>
      </c>
      <c r="D84" s="2" t="s">
        <v>339</v>
      </c>
      <c r="E84" s="2" t="s">
        <v>252</v>
      </c>
      <c r="F84" s="2" t="s">
        <v>11</v>
      </c>
      <c r="G84" s="2" t="s">
        <v>30</v>
      </c>
      <c r="H84" s="2" t="s">
        <v>995</v>
      </c>
      <c r="I84" s="2">
        <v>2</v>
      </c>
      <c r="K84" t="str">
        <f t="shared" si="1"/>
        <v>Rsh20_Digi_20</v>
      </c>
    </row>
    <row r="85" spans="1:11" x14ac:dyDescent="0.25">
      <c r="A85" s="3" t="s">
        <v>983</v>
      </c>
      <c r="B85" s="2">
        <v>20</v>
      </c>
      <c r="C85" s="2" t="s">
        <v>340</v>
      </c>
      <c r="D85" s="2" t="s">
        <v>339</v>
      </c>
      <c r="E85" s="2" t="s">
        <v>257</v>
      </c>
      <c r="F85" s="2" t="s">
        <v>11</v>
      </c>
      <c r="G85" s="2" t="s">
        <v>30</v>
      </c>
      <c r="H85" s="2" t="s">
        <v>995</v>
      </c>
      <c r="I85" s="2">
        <v>2</v>
      </c>
      <c r="K85" t="str">
        <f t="shared" si="1"/>
        <v>Rsh19_Digi_20</v>
      </c>
    </row>
    <row r="86" spans="1:11" x14ac:dyDescent="0.25">
      <c r="A86" s="3" t="s">
        <v>983</v>
      </c>
      <c r="B86" s="2">
        <v>20</v>
      </c>
      <c r="C86" s="2" t="s">
        <v>341</v>
      </c>
      <c r="D86" s="2" t="s">
        <v>339</v>
      </c>
      <c r="E86" s="2" t="s">
        <v>261</v>
      </c>
      <c r="F86" s="2" t="s">
        <v>11</v>
      </c>
      <c r="G86" s="2" t="s">
        <v>30</v>
      </c>
      <c r="H86" s="2" t="s">
        <v>995</v>
      </c>
      <c r="I86" s="2">
        <v>2</v>
      </c>
      <c r="K86" t="str">
        <f t="shared" si="1"/>
        <v>Rsh18_Digi_20</v>
      </c>
    </row>
    <row r="87" spans="1:11" x14ac:dyDescent="0.25">
      <c r="A87" s="3" t="s">
        <v>983</v>
      </c>
      <c r="B87" s="2">
        <v>20</v>
      </c>
      <c r="C87" s="2" t="s">
        <v>342</v>
      </c>
      <c r="D87" s="2" t="s">
        <v>339</v>
      </c>
      <c r="E87" s="2" t="s">
        <v>264</v>
      </c>
      <c r="F87" s="2" t="s">
        <v>11</v>
      </c>
      <c r="G87" s="2" t="s">
        <v>30</v>
      </c>
      <c r="H87" s="2" t="s">
        <v>995</v>
      </c>
      <c r="I87" s="2">
        <v>2</v>
      </c>
      <c r="K87" t="str">
        <f t="shared" si="1"/>
        <v>Rsh17_Digi_20</v>
      </c>
    </row>
    <row r="88" spans="1:11" x14ac:dyDescent="0.25">
      <c r="A88" s="3" t="s">
        <v>983</v>
      </c>
      <c r="B88" s="2">
        <v>20</v>
      </c>
      <c r="C88" s="2" t="s">
        <v>294</v>
      </c>
      <c r="D88" s="2" t="s">
        <v>295</v>
      </c>
      <c r="E88" s="2" t="s">
        <v>296</v>
      </c>
      <c r="F88" s="2" t="s">
        <v>11</v>
      </c>
      <c r="G88" s="2" t="s">
        <v>39</v>
      </c>
      <c r="H88" s="2" t="s">
        <v>995</v>
      </c>
      <c r="I88" s="2">
        <v>2</v>
      </c>
      <c r="K88" t="str">
        <f t="shared" si="1"/>
        <v>Rsh36_Digi_20</v>
      </c>
    </row>
    <row r="89" spans="1:11" x14ac:dyDescent="0.25">
      <c r="A89" s="3" t="s">
        <v>983</v>
      </c>
      <c r="B89" s="2">
        <v>20</v>
      </c>
      <c r="C89" s="2" t="s">
        <v>299</v>
      </c>
      <c r="D89" s="2" t="s">
        <v>295</v>
      </c>
      <c r="E89" s="2" t="s">
        <v>300</v>
      </c>
      <c r="F89" s="2" t="s">
        <v>11</v>
      </c>
      <c r="G89" s="2" t="s">
        <v>39</v>
      </c>
      <c r="H89" s="2" t="s">
        <v>995</v>
      </c>
      <c r="I89" s="2">
        <v>2</v>
      </c>
      <c r="K89" t="str">
        <f t="shared" si="1"/>
        <v>Rsh35_Digi_20</v>
      </c>
    </row>
    <row r="90" spans="1:11" x14ac:dyDescent="0.25">
      <c r="A90" s="3" t="s">
        <v>983</v>
      </c>
      <c r="B90" s="2">
        <v>20</v>
      </c>
      <c r="C90" s="2" t="s">
        <v>303</v>
      </c>
      <c r="D90" s="2" t="s">
        <v>295</v>
      </c>
      <c r="E90" s="2" t="s">
        <v>304</v>
      </c>
      <c r="F90" s="2" t="s">
        <v>11</v>
      </c>
      <c r="G90" s="2" t="s">
        <v>39</v>
      </c>
      <c r="H90" s="2" t="s">
        <v>995</v>
      </c>
      <c r="I90" s="2">
        <v>2</v>
      </c>
      <c r="K90" t="str">
        <f t="shared" si="1"/>
        <v>Rsh34_Digi_20</v>
      </c>
    </row>
    <row r="91" spans="1:11" x14ac:dyDescent="0.25">
      <c r="A91" s="3" t="s">
        <v>983</v>
      </c>
      <c r="B91" s="2">
        <v>20</v>
      </c>
      <c r="C91" s="2" t="s">
        <v>307</v>
      </c>
      <c r="D91" s="2" t="s">
        <v>295</v>
      </c>
      <c r="E91" s="2" t="s">
        <v>308</v>
      </c>
      <c r="F91" s="2" t="s">
        <v>11</v>
      </c>
      <c r="G91" s="2" t="s">
        <v>39</v>
      </c>
      <c r="H91" s="2" t="s">
        <v>995</v>
      </c>
      <c r="I91" s="2">
        <v>2</v>
      </c>
      <c r="K91" t="str">
        <f t="shared" si="1"/>
        <v>Rsh33_Digi_20</v>
      </c>
    </row>
    <row r="92" spans="1:11" x14ac:dyDescent="0.25">
      <c r="A92" s="3" t="s">
        <v>983</v>
      </c>
      <c r="B92" s="2">
        <v>20</v>
      </c>
      <c r="C92" s="2" t="s">
        <v>294</v>
      </c>
      <c r="D92" s="2" t="s">
        <v>295</v>
      </c>
      <c r="E92" s="2" t="s">
        <v>297</v>
      </c>
      <c r="F92" s="2" t="s">
        <v>11</v>
      </c>
      <c r="G92" s="2" t="s">
        <v>39</v>
      </c>
      <c r="H92" s="2" t="s">
        <v>995</v>
      </c>
      <c r="I92" s="2">
        <v>2</v>
      </c>
      <c r="K92" t="str">
        <f t="shared" si="1"/>
        <v>Rsh36_Digi_20</v>
      </c>
    </row>
    <row r="93" spans="1:11" x14ac:dyDescent="0.25">
      <c r="A93" s="3" t="s">
        <v>983</v>
      </c>
      <c r="B93" s="2">
        <v>20</v>
      </c>
      <c r="C93" s="2" t="s">
        <v>299</v>
      </c>
      <c r="D93" s="2" t="s">
        <v>295</v>
      </c>
      <c r="E93" s="2" t="s">
        <v>301</v>
      </c>
      <c r="F93" s="2" t="s">
        <v>11</v>
      </c>
      <c r="G93" s="2" t="s">
        <v>39</v>
      </c>
      <c r="H93" s="2" t="s">
        <v>995</v>
      </c>
      <c r="I93" s="2">
        <v>2</v>
      </c>
      <c r="K93" t="str">
        <f t="shared" si="1"/>
        <v>Rsh35_Digi_20</v>
      </c>
    </row>
    <row r="94" spans="1:11" x14ac:dyDescent="0.25">
      <c r="A94" s="3" t="s">
        <v>983</v>
      </c>
      <c r="B94" s="2">
        <v>20</v>
      </c>
      <c r="C94" s="2" t="s">
        <v>303</v>
      </c>
      <c r="D94" s="2" t="s">
        <v>295</v>
      </c>
      <c r="E94" s="2" t="s">
        <v>305</v>
      </c>
      <c r="F94" s="2" t="s">
        <v>11</v>
      </c>
      <c r="G94" s="2" t="s">
        <v>39</v>
      </c>
      <c r="H94" s="2" t="s">
        <v>995</v>
      </c>
      <c r="I94" s="2">
        <v>2</v>
      </c>
      <c r="K94" t="str">
        <f t="shared" si="1"/>
        <v>Rsh34_Digi_20</v>
      </c>
    </row>
    <row r="95" spans="1:11" x14ac:dyDescent="0.25">
      <c r="A95" s="3" t="s">
        <v>983</v>
      </c>
      <c r="B95" s="2">
        <v>20</v>
      </c>
      <c r="C95" s="2" t="s">
        <v>307</v>
      </c>
      <c r="D95" s="2" t="s">
        <v>295</v>
      </c>
      <c r="E95" s="2" t="s">
        <v>309</v>
      </c>
      <c r="F95" s="2" t="s">
        <v>11</v>
      </c>
      <c r="G95" s="2" t="s">
        <v>39</v>
      </c>
      <c r="H95" s="2" t="s">
        <v>995</v>
      </c>
      <c r="I95" s="2">
        <v>2</v>
      </c>
      <c r="K95" t="str">
        <f t="shared" si="1"/>
        <v>Rsh33_Digi_20</v>
      </c>
    </row>
    <row r="96" spans="1:11" x14ac:dyDescent="0.25">
      <c r="A96" s="3" t="s">
        <v>983</v>
      </c>
      <c r="B96" s="2">
        <v>20</v>
      </c>
      <c r="C96" s="2" t="s">
        <v>294</v>
      </c>
      <c r="D96" s="2" t="s">
        <v>295</v>
      </c>
      <c r="E96" s="2" t="s">
        <v>298</v>
      </c>
      <c r="F96" s="2" t="s">
        <v>11</v>
      </c>
      <c r="G96" s="2" t="s">
        <v>39</v>
      </c>
      <c r="H96" s="2" t="s">
        <v>995</v>
      </c>
      <c r="I96" s="2">
        <v>2</v>
      </c>
      <c r="K96" t="str">
        <f t="shared" si="1"/>
        <v>Rsh36_Digi_20</v>
      </c>
    </row>
    <row r="97" spans="1:11" x14ac:dyDescent="0.25">
      <c r="A97" s="3" t="s">
        <v>983</v>
      </c>
      <c r="B97" s="2">
        <v>20</v>
      </c>
      <c r="C97" s="2" t="s">
        <v>299</v>
      </c>
      <c r="D97" s="2" t="s">
        <v>295</v>
      </c>
      <c r="E97" s="2" t="s">
        <v>302</v>
      </c>
      <c r="F97" s="2" t="s">
        <v>11</v>
      </c>
      <c r="G97" s="2" t="s">
        <v>39</v>
      </c>
      <c r="H97" s="2" t="s">
        <v>995</v>
      </c>
      <c r="I97" s="2">
        <v>2</v>
      </c>
      <c r="K97" t="str">
        <f t="shared" si="1"/>
        <v>Rsh35_Digi_20</v>
      </c>
    </row>
    <row r="98" spans="1:11" x14ac:dyDescent="0.25">
      <c r="A98" s="3" t="s">
        <v>983</v>
      </c>
      <c r="B98" s="2">
        <v>20</v>
      </c>
      <c r="C98" s="2" t="s">
        <v>303</v>
      </c>
      <c r="D98" s="2" t="s">
        <v>295</v>
      </c>
      <c r="E98" s="2" t="s">
        <v>306</v>
      </c>
      <c r="F98" s="2" t="s">
        <v>11</v>
      </c>
      <c r="G98" s="2" t="s">
        <v>39</v>
      </c>
      <c r="H98" s="2" t="s">
        <v>995</v>
      </c>
      <c r="I98" s="2">
        <v>2</v>
      </c>
      <c r="K98" t="str">
        <f t="shared" si="1"/>
        <v>Rsh34_Digi_20</v>
      </c>
    </row>
    <row r="99" spans="1:11" x14ac:dyDescent="0.25">
      <c r="A99" s="3" t="s">
        <v>983</v>
      </c>
      <c r="B99" s="2">
        <v>20</v>
      </c>
      <c r="C99" s="2" t="s">
        <v>307</v>
      </c>
      <c r="D99" s="2" t="s">
        <v>295</v>
      </c>
      <c r="E99" s="2" t="s">
        <v>310</v>
      </c>
      <c r="F99" s="2" t="s">
        <v>11</v>
      </c>
      <c r="G99" s="2" t="s">
        <v>39</v>
      </c>
      <c r="H99" s="2" t="s">
        <v>995</v>
      </c>
      <c r="I99" s="2">
        <v>2</v>
      </c>
      <c r="K99" t="str">
        <f t="shared" si="1"/>
        <v>Rsh33_Digi_20</v>
      </c>
    </row>
    <row r="100" spans="1:11" x14ac:dyDescent="0.25">
      <c r="A100" s="3" t="s">
        <v>983</v>
      </c>
      <c r="B100" s="2">
        <v>51</v>
      </c>
      <c r="C100" s="2" t="s">
        <v>495</v>
      </c>
      <c r="D100" s="2" t="s">
        <v>426</v>
      </c>
      <c r="E100" s="2">
        <v>5500</v>
      </c>
      <c r="F100" s="2" t="s">
        <v>16</v>
      </c>
      <c r="G100" s="2" t="s">
        <v>30</v>
      </c>
      <c r="H100" s="2" t="s">
        <v>996</v>
      </c>
      <c r="I100" s="2">
        <v>2</v>
      </c>
      <c r="K100" t="str">
        <f t="shared" si="1"/>
        <v>R2_Digit_2_51</v>
      </c>
    </row>
    <row r="101" spans="1:11" x14ac:dyDescent="0.25">
      <c r="A101" s="3" t="s">
        <v>983</v>
      </c>
      <c r="B101" s="2">
        <v>51</v>
      </c>
      <c r="C101" s="2" t="s">
        <v>483</v>
      </c>
      <c r="D101" s="2" t="s">
        <v>426</v>
      </c>
      <c r="E101" s="2" t="s">
        <v>484</v>
      </c>
      <c r="F101" s="2" t="s">
        <v>16</v>
      </c>
      <c r="G101" s="2" t="s">
        <v>30</v>
      </c>
      <c r="H101" s="2" t="s">
        <v>996</v>
      </c>
      <c r="I101" s="2">
        <v>2</v>
      </c>
      <c r="K101" t="str">
        <f t="shared" si="1"/>
        <v>R4_Digit_3_51</v>
      </c>
    </row>
    <row r="102" spans="1:11" x14ac:dyDescent="0.25">
      <c r="A102" s="3" t="s">
        <v>983</v>
      </c>
      <c r="B102" s="2">
        <v>51</v>
      </c>
      <c r="C102" s="2" t="s">
        <v>489</v>
      </c>
      <c r="D102" s="2" t="s">
        <v>426</v>
      </c>
      <c r="E102" s="2" t="s">
        <v>268</v>
      </c>
      <c r="F102" s="2" t="s">
        <v>16</v>
      </c>
      <c r="G102" s="2" t="s">
        <v>30</v>
      </c>
      <c r="H102" s="2" t="s">
        <v>996</v>
      </c>
      <c r="I102" s="2">
        <v>2</v>
      </c>
      <c r="K102" t="str">
        <f t="shared" si="1"/>
        <v>R3_Digit_3_51</v>
      </c>
    </row>
    <row r="103" spans="1:11" x14ac:dyDescent="0.25">
      <c r="A103" s="3" t="s">
        <v>983</v>
      </c>
      <c r="B103" s="2">
        <v>51</v>
      </c>
      <c r="C103" s="2" t="s">
        <v>494</v>
      </c>
      <c r="D103" s="2" t="s">
        <v>426</v>
      </c>
      <c r="E103" s="2" t="s">
        <v>274</v>
      </c>
      <c r="F103" s="2" t="s">
        <v>16</v>
      </c>
      <c r="G103" s="2" t="s">
        <v>30</v>
      </c>
      <c r="H103" s="2" t="s">
        <v>996</v>
      </c>
      <c r="I103" s="2">
        <v>2</v>
      </c>
      <c r="K103" t="str">
        <f t="shared" si="1"/>
        <v>R2_Digit_3_51</v>
      </c>
    </row>
    <row r="104" spans="1:11" x14ac:dyDescent="0.25">
      <c r="A104" s="3" t="s">
        <v>983</v>
      </c>
      <c r="B104" s="2">
        <v>51</v>
      </c>
      <c r="C104" s="2" t="s">
        <v>498</v>
      </c>
      <c r="D104" s="2" t="s">
        <v>426</v>
      </c>
      <c r="E104" s="2" t="s">
        <v>499</v>
      </c>
      <c r="F104" s="2" t="s">
        <v>16</v>
      </c>
      <c r="G104" s="2" t="s">
        <v>30</v>
      </c>
      <c r="H104" s="2" t="s">
        <v>996</v>
      </c>
      <c r="I104" s="2">
        <v>2</v>
      </c>
      <c r="K104" t="str">
        <f t="shared" si="1"/>
        <v>R1_Digit_3_51</v>
      </c>
    </row>
    <row r="105" spans="1:11" x14ac:dyDescent="0.25">
      <c r="A105" s="3" t="s">
        <v>983</v>
      </c>
      <c r="B105" s="2">
        <v>51</v>
      </c>
      <c r="C105" s="2" t="s">
        <v>485</v>
      </c>
      <c r="D105" s="2" t="s">
        <v>426</v>
      </c>
      <c r="E105" s="2" t="s">
        <v>486</v>
      </c>
      <c r="F105" s="2" t="s">
        <v>16</v>
      </c>
      <c r="G105" s="2" t="s">
        <v>30</v>
      </c>
      <c r="H105" s="2" t="s">
        <v>996</v>
      </c>
      <c r="I105" s="2">
        <v>2</v>
      </c>
      <c r="K105" t="str">
        <f t="shared" si="1"/>
        <v>R4_Digit_2_51</v>
      </c>
    </row>
    <row r="106" spans="1:11" x14ac:dyDescent="0.25">
      <c r="A106" s="3" t="s">
        <v>983</v>
      </c>
      <c r="B106" s="2">
        <v>51</v>
      </c>
      <c r="C106" s="2" t="s">
        <v>490</v>
      </c>
      <c r="D106" s="2" t="s">
        <v>426</v>
      </c>
      <c r="E106" s="2" t="s">
        <v>491</v>
      </c>
      <c r="F106" s="2" t="s">
        <v>16</v>
      </c>
      <c r="G106" s="2" t="s">
        <v>30</v>
      </c>
      <c r="H106" s="2" t="s">
        <v>996</v>
      </c>
      <c r="I106" s="2">
        <v>2</v>
      </c>
      <c r="K106" t="str">
        <f t="shared" si="1"/>
        <v>R3_Digit_2_51</v>
      </c>
    </row>
    <row r="107" spans="1:11" x14ac:dyDescent="0.25">
      <c r="A107" s="3" t="s">
        <v>983</v>
      </c>
      <c r="B107" s="2">
        <v>51</v>
      </c>
      <c r="C107" s="2" t="s">
        <v>500</v>
      </c>
      <c r="D107" s="2" t="s">
        <v>426</v>
      </c>
      <c r="E107" s="2" t="s">
        <v>501</v>
      </c>
      <c r="F107" s="2" t="s">
        <v>16</v>
      </c>
      <c r="G107" s="2" t="s">
        <v>30</v>
      </c>
      <c r="H107" s="2" t="s">
        <v>996</v>
      </c>
      <c r="I107" s="2">
        <v>2</v>
      </c>
      <c r="K107" t="str">
        <f t="shared" si="1"/>
        <v>R1_Digit_2_51</v>
      </c>
    </row>
    <row r="108" spans="1:11" x14ac:dyDescent="0.25">
      <c r="A108" s="3" t="s">
        <v>983</v>
      </c>
      <c r="B108" s="2">
        <v>51</v>
      </c>
      <c r="C108" s="2" t="s">
        <v>487</v>
      </c>
      <c r="D108" s="2" t="s">
        <v>426</v>
      </c>
      <c r="E108" s="2" t="s">
        <v>488</v>
      </c>
      <c r="F108" s="2" t="s">
        <v>16</v>
      </c>
      <c r="G108" s="2" t="s">
        <v>30</v>
      </c>
      <c r="H108" s="2" t="s">
        <v>996</v>
      </c>
      <c r="I108" s="2">
        <v>2</v>
      </c>
      <c r="K108" t="str">
        <f t="shared" si="1"/>
        <v>R4_Digit_1_51</v>
      </c>
    </row>
    <row r="109" spans="1:11" x14ac:dyDescent="0.25">
      <c r="A109" s="3" t="s">
        <v>983</v>
      </c>
      <c r="B109" s="2">
        <v>51</v>
      </c>
      <c r="C109" s="2" t="s">
        <v>492</v>
      </c>
      <c r="D109" s="2" t="s">
        <v>426</v>
      </c>
      <c r="E109" s="2" t="s">
        <v>493</v>
      </c>
      <c r="F109" s="2" t="s">
        <v>16</v>
      </c>
      <c r="G109" s="2" t="s">
        <v>30</v>
      </c>
      <c r="H109" s="2" t="s">
        <v>996</v>
      </c>
      <c r="I109" s="2">
        <v>2</v>
      </c>
      <c r="K109" t="str">
        <f t="shared" si="1"/>
        <v>R3_Digit_1_51</v>
      </c>
    </row>
    <row r="110" spans="1:11" x14ac:dyDescent="0.25">
      <c r="A110" s="3" t="s">
        <v>983</v>
      </c>
      <c r="B110" s="2">
        <v>51</v>
      </c>
      <c r="C110" s="2" t="s">
        <v>496</v>
      </c>
      <c r="D110" s="2" t="s">
        <v>426</v>
      </c>
      <c r="E110" s="2" t="s">
        <v>497</v>
      </c>
      <c r="F110" s="2" t="s">
        <v>16</v>
      </c>
      <c r="G110" s="2" t="s">
        <v>30</v>
      </c>
      <c r="H110" s="2" t="s">
        <v>996</v>
      </c>
      <c r="I110" s="2">
        <v>2</v>
      </c>
      <c r="K110" t="str">
        <f t="shared" si="1"/>
        <v>R2_Digit_1_51</v>
      </c>
    </row>
    <row r="111" spans="1:11" x14ac:dyDescent="0.25">
      <c r="A111" s="3" t="s">
        <v>983</v>
      </c>
      <c r="B111" s="2">
        <v>51</v>
      </c>
      <c r="C111" s="2" t="s">
        <v>502</v>
      </c>
      <c r="D111" s="2" t="s">
        <v>426</v>
      </c>
      <c r="E111" s="2" t="s">
        <v>503</v>
      </c>
      <c r="F111" s="2" t="s">
        <v>16</v>
      </c>
      <c r="G111" s="2" t="s">
        <v>30</v>
      </c>
      <c r="H111" s="2" t="s">
        <v>996</v>
      </c>
      <c r="I111" s="2">
        <v>2</v>
      </c>
      <c r="K111" t="str">
        <f t="shared" si="1"/>
        <v>R1_Digit_1_51</v>
      </c>
    </row>
    <row r="112" spans="1:11" x14ac:dyDescent="0.25">
      <c r="A112" s="3" t="s">
        <v>983</v>
      </c>
      <c r="B112" s="2">
        <v>51</v>
      </c>
      <c r="C112" s="2" t="s">
        <v>848</v>
      </c>
      <c r="D112" s="2" t="s">
        <v>849</v>
      </c>
      <c r="E112" s="2" t="s">
        <v>775</v>
      </c>
      <c r="F112" s="2" t="s">
        <v>16</v>
      </c>
      <c r="G112" s="2" t="s">
        <v>12</v>
      </c>
      <c r="H112" s="2" t="s">
        <v>996</v>
      </c>
      <c r="I112" s="2">
        <v>2</v>
      </c>
      <c r="K112" t="str">
        <f t="shared" si="1"/>
        <v>R45_51</v>
      </c>
    </row>
    <row r="113" spans="1:11" x14ac:dyDescent="0.25">
      <c r="A113" s="3" t="s">
        <v>983</v>
      </c>
      <c r="B113" s="2">
        <v>51</v>
      </c>
      <c r="C113" s="2" t="s">
        <v>850</v>
      </c>
      <c r="D113" s="2" t="s">
        <v>849</v>
      </c>
      <c r="E113" s="2" t="s">
        <v>851</v>
      </c>
      <c r="F113" s="2" t="s">
        <v>16</v>
      </c>
      <c r="G113" s="2" t="s">
        <v>12</v>
      </c>
      <c r="H113" s="2" t="s">
        <v>996</v>
      </c>
      <c r="I113" s="2">
        <v>2</v>
      </c>
      <c r="K113" t="str">
        <f t="shared" si="1"/>
        <v>R46_51</v>
      </c>
    </row>
    <row r="114" spans="1:11" x14ac:dyDescent="0.25">
      <c r="A114" s="3" t="s">
        <v>983</v>
      </c>
      <c r="B114" s="2">
        <v>68</v>
      </c>
      <c r="C114" s="2" t="s">
        <v>908</v>
      </c>
      <c r="D114" s="2" t="s">
        <v>887</v>
      </c>
      <c r="E114" s="2" t="s">
        <v>913</v>
      </c>
      <c r="F114" s="2" t="s">
        <v>11</v>
      </c>
      <c r="G114" s="2" t="s">
        <v>17</v>
      </c>
      <c r="H114" s="2">
        <v>950</v>
      </c>
      <c r="I114" s="2">
        <v>2</v>
      </c>
      <c r="K114" t="str">
        <f t="shared" si="1"/>
        <v>R37_Digit__68</v>
      </c>
    </row>
    <row r="115" spans="1:11" x14ac:dyDescent="0.25">
      <c r="A115" s="3" t="s">
        <v>983</v>
      </c>
      <c r="B115" s="2">
        <v>68</v>
      </c>
      <c r="C115" s="2" t="s">
        <v>908</v>
      </c>
      <c r="D115" s="2" t="s">
        <v>911</v>
      </c>
      <c r="E115" s="2" t="s">
        <v>414</v>
      </c>
      <c r="F115" s="2" t="s">
        <v>11</v>
      </c>
      <c r="G115" s="2" t="s">
        <v>30</v>
      </c>
      <c r="H115" s="2">
        <v>950</v>
      </c>
      <c r="I115" s="2">
        <v>2</v>
      </c>
      <c r="K115" t="str">
        <f t="shared" si="1"/>
        <v>R37_Digit__68</v>
      </c>
    </row>
    <row r="116" spans="1:11" x14ac:dyDescent="0.25">
      <c r="A116" s="3" t="s">
        <v>983</v>
      </c>
      <c r="B116" s="2">
        <v>68</v>
      </c>
      <c r="C116" s="2" t="s">
        <v>908</v>
      </c>
      <c r="D116" s="2" t="s">
        <v>884</v>
      </c>
      <c r="E116" s="2" t="s">
        <v>909</v>
      </c>
      <c r="F116" s="2" t="s">
        <v>11</v>
      </c>
      <c r="G116" s="2" t="s">
        <v>17</v>
      </c>
      <c r="H116" s="2">
        <v>950</v>
      </c>
      <c r="I116" s="2">
        <v>2</v>
      </c>
      <c r="K116" t="str">
        <f t="shared" si="1"/>
        <v>R37_Digit__68</v>
      </c>
    </row>
    <row r="117" spans="1:11" x14ac:dyDescent="0.25">
      <c r="A117" s="3" t="s">
        <v>983</v>
      </c>
      <c r="B117" s="2">
        <v>91</v>
      </c>
      <c r="C117" s="2" t="s">
        <v>879</v>
      </c>
      <c r="D117" s="2" t="s">
        <v>78</v>
      </c>
      <c r="E117" s="2" t="s">
        <v>416</v>
      </c>
      <c r="F117" s="2" t="s">
        <v>16</v>
      </c>
      <c r="G117" s="2" t="s">
        <v>12</v>
      </c>
      <c r="H117" s="2">
        <v>42.01</v>
      </c>
      <c r="I117" s="2">
        <v>2</v>
      </c>
      <c r="K117" t="str">
        <f t="shared" si="1"/>
        <v>Rref1_91</v>
      </c>
    </row>
    <row r="118" spans="1:11" x14ac:dyDescent="0.25">
      <c r="A118" s="3" t="s">
        <v>983</v>
      </c>
      <c r="B118" s="2">
        <v>91</v>
      </c>
      <c r="C118" s="2" t="s">
        <v>273</v>
      </c>
      <c r="D118" s="2" t="s">
        <v>274</v>
      </c>
      <c r="E118" s="2" t="s">
        <v>250</v>
      </c>
      <c r="F118" s="2" t="s">
        <v>16</v>
      </c>
      <c r="G118" s="2" t="s">
        <v>17</v>
      </c>
      <c r="H118" s="2">
        <v>42.01</v>
      </c>
      <c r="I118" s="2">
        <v>2</v>
      </c>
      <c r="K118" t="str">
        <f t="shared" si="1"/>
        <v>Rsh43_Digi_91</v>
      </c>
    </row>
    <row r="119" spans="1:11" x14ac:dyDescent="0.25">
      <c r="A119" s="3" t="s">
        <v>983</v>
      </c>
      <c r="B119" s="2">
        <v>91</v>
      </c>
      <c r="C119" s="2" t="s">
        <v>287</v>
      </c>
      <c r="D119" s="2" t="s">
        <v>274</v>
      </c>
      <c r="E119" s="2" t="s">
        <v>259</v>
      </c>
      <c r="F119" s="2" t="s">
        <v>16</v>
      </c>
      <c r="G119" s="2" t="s">
        <v>17</v>
      </c>
      <c r="H119" s="2">
        <v>42.01</v>
      </c>
      <c r="I119" s="2">
        <v>2</v>
      </c>
      <c r="K119" t="str">
        <f t="shared" si="1"/>
        <v>Rsh39_Digi_91</v>
      </c>
    </row>
    <row r="120" spans="1:11" x14ac:dyDescent="0.25">
      <c r="A120" s="3" t="s">
        <v>983</v>
      </c>
      <c r="B120" s="2">
        <v>91</v>
      </c>
      <c r="C120" s="2" t="s">
        <v>293</v>
      </c>
      <c r="D120" s="2" t="s">
        <v>274</v>
      </c>
      <c r="E120" s="2" t="s">
        <v>263</v>
      </c>
      <c r="F120" s="2" t="s">
        <v>16</v>
      </c>
      <c r="G120" s="2" t="s">
        <v>17</v>
      </c>
      <c r="H120" s="2">
        <v>42.01</v>
      </c>
      <c r="I120" s="2">
        <v>2</v>
      </c>
      <c r="K120" t="str">
        <f t="shared" si="1"/>
        <v>Rsh37_Digi_91</v>
      </c>
    </row>
    <row r="121" spans="1:11" x14ac:dyDescent="0.25">
      <c r="A121" s="3" t="s">
        <v>983</v>
      </c>
      <c r="B121" s="2">
        <v>91</v>
      </c>
      <c r="C121" s="2" t="s">
        <v>273</v>
      </c>
      <c r="D121" s="2" t="s">
        <v>274</v>
      </c>
      <c r="E121" s="2" t="s">
        <v>275</v>
      </c>
      <c r="F121" s="2" t="s">
        <v>16</v>
      </c>
      <c r="G121" s="2" t="s">
        <v>17</v>
      </c>
      <c r="H121" s="2">
        <v>42.01</v>
      </c>
      <c r="I121" s="2">
        <v>2</v>
      </c>
      <c r="K121" t="str">
        <f t="shared" si="1"/>
        <v>Rsh43_Digi_91</v>
      </c>
    </row>
    <row r="122" spans="1:11" x14ac:dyDescent="0.25">
      <c r="A122" s="3" t="s">
        <v>983</v>
      </c>
      <c r="B122" s="2">
        <v>91</v>
      </c>
      <c r="C122" s="2" t="s">
        <v>293</v>
      </c>
      <c r="D122" s="2" t="s">
        <v>274</v>
      </c>
      <c r="E122" s="2" t="s">
        <v>119</v>
      </c>
      <c r="F122" s="2" t="s">
        <v>16</v>
      </c>
      <c r="G122" s="2" t="s">
        <v>17</v>
      </c>
      <c r="H122" s="2">
        <v>42.01</v>
      </c>
      <c r="I122" s="2">
        <v>2</v>
      </c>
      <c r="K122" t="str">
        <f t="shared" si="1"/>
        <v>Rsh37_Digi_91</v>
      </c>
    </row>
    <row r="123" spans="1:11" x14ac:dyDescent="0.25">
      <c r="A123" s="3" t="s">
        <v>983</v>
      </c>
      <c r="B123" s="2">
        <v>91</v>
      </c>
      <c r="C123" s="2" t="s">
        <v>273</v>
      </c>
      <c r="D123" s="2" t="s">
        <v>274</v>
      </c>
      <c r="E123" s="2" t="s">
        <v>252</v>
      </c>
      <c r="F123" s="2" t="s">
        <v>16</v>
      </c>
      <c r="G123" s="2" t="s">
        <v>17</v>
      </c>
      <c r="H123" s="2">
        <v>42.01</v>
      </c>
      <c r="I123" s="2">
        <v>2</v>
      </c>
      <c r="K123" t="str">
        <f t="shared" si="1"/>
        <v>Rsh43_Digi_91</v>
      </c>
    </row>
    <row r="124" spans="1:11" x14ac:dyDescent="0.25">
      <c r="A124" s="3" t="s">
        <v>983</v>
      </c>
      <c r="B124" s="2">
        <v>91</v>
      </c>
      <c r="C124" s="2" t="s">
        <v>287</v>
      </c>
      <c r="D124" s="2" t="s">
        <v>274</v>
      </c>
      <c r="E124" s="2" t="s">
        <v>261</v>
      </c>
      <c r="F124" s="2" t="s">
        <v>16</v>
      </c>
      <c r="G124" s="2" t="s">
        <v>17</v>
      </c>
      <c r="H124" s="2">
        <v>42.01</v>
      </c>
      <c r="I124" s="2">
        <v>2</v>
      </c>
      <c r="K124" t="str">
        <f t="shared" si="1"/>
        <v>Rsh39_Digi_91</v>
      </c>
    </row>
    <row r="125" spans="1:11" x14ac:dyDescent="0.25">
      <c r="A125" s="3" t="s">
        <v>983</v>
      </c>
      <c r="B125" s="2">
        <v>91</v>
      </c>
      <c r="C125" s="2" t="s">
        <v>293</v>
      </c>
      <c r="D125" s="2" t="s">
        <v>274</v>
      </c>
      <c r="E125" s="2" t="s">
        <v>264</v>
      </c>
      <c r="F125" s="2" t="s">
        <v>16</v>
      </c>
      <c r="G125" s="2" t="s">
        <v>17</v>
      </c>
      <c r="H125" s="2">
        <v>42.01</v>
      </c>
      <c r="I125" s="2">
        <v>2</v>
      </c>
      <c r="K125" t="str">
        <f t="shared" si="1"/>
        <v>Rsh37_Digi_91</v>
      </c>
    </row>
    <row r="126" spans="1:11" x14ac:dyDescent="0.25">
      <c r="A126" s="3" t="s">
        <v>983</v>
      </c>
      <c r="B126" s="2">
        <v>91</v>
      </c>
      <c r="C126" s="2" t="s">
        <v>280</v>
      </c>
      <c r="D126" s="2" t="s">
        <v>281</v>
      </c>
      <c r="E126" s="2" t="s">
        <v>255</v>
      </c>
      <c r="F126" s="2" t="s">
        <v>16</v>
      </c>
      <c r="G126" s="2" t="s">
        <v>17</v>
      </c>
      <c r="H126" s="2">
        <v>42.01</v>
      </c>
      <c r="I126" s="2">
        <v>2</v>
      </c>
      <c r="K126" t="str">
        <f t="shared" si="1"/>
        <v>Rsh41_Digi_91</v>
      </c>
    </row>
    <row r="127" spans="1:11" x14ac:dyDescent="0.25">
      <c r="A127" s="3" t="s">
        <v>983</v>
      </c>
      <c r="B127" s="2">
        <v>91</v>
      </c>
      <c r="C127" s="2" t="s">
        <v>280</v>
      </c>
      <c r="D127" s="2" t="s">
        <v>281</v>
      </c>
      <c r="E127" s="2" t="s">
        <v>256</v>
      </c>
      <c r="F127" s="2" t="s">
        <v>16</v>
      </c>
      <c r="G127" s="2" t="s">
        <v>17</v>
      </c>
      <c r="H127" s="2">
        <v>42.01</v>
      </c>
      <c r="I127" s="2">
        <v>2</v>
      </c>
      <c r="K127" t="str">
        <f t="shared" si="1"/>
        <v>Rsh41_Digi_91</v>
      </c>
    </row>
    <row r="128" spans="1:11" x14ac:dyDescent="0.25">
      <c r="A128" s="3" t="s">
        <v>983</v>
      </c>
      <c r="B128" s="2">
        <v>91</v>
      </c>
      <c r="C128" s="2" t="s">
        <v>287</v>
      </c>
      <c r="D128" s="2" t="s">
        <v>281</v>
      </c>
      <c r="E128" s="2" t="s">
        <v>260</v>
      </c>
      <c r="F128" s="2" t="s">
        <v>16</v>
      </c>
      <c r="G128" s="2" t="s">
        <v>17</v>
      </c>
      <c r="H128" s="2">
        <v>42.01</v>
      </c>
      <c r="I128" s="2">
        <v>2</v>
      </c>
      <c r="K128" t="str">
        <f t="shared" si="1"/>
        <v>Rsh39_Digi_91</v>
      </c>
    </row>
    <row r="129" spans="1:11" x14ac:dyDescent="0.25">
      <c r="A129" s="3" t="s">
        <v>983</v>
      </c>
      <c r="B129" s="2">
        <v>91</v>
      </c>
      <c r="C129" s="2" t="s">
        <v>280</v>
      </c>
      <c r="D129" s="2" t="s">
        <v>281</v>
      </c>
      <c r="E129" s="2" t="s">
        <v>257</v>
      </c>
      <c r="F129" s="2" t="s">
        <v>16</v>
      </c>
      <c r="G129" s="2" t="s">
        <v>17</v>
      </c>
      <c r="H129" s="2">
        <v>42.01</v>
      </c>
      <c r="I129" s="2">
        <v>2</v>
      </c>
      <c r="K129" t="str">
        <f t="shared" si="1"/>
        <v>Rsh41_Digi_91</v>
      </c>
    </row>
    <row r="130" spans="1:11" x14ac:dyDescent="0.25">
      <c r="A130" s="3" t="s">
        <v>983</v>
      </c>
      <c r="B130" s="2">
        <v>100</v>
      </c>
      <c r="C130" s="2" t="s">
        <v>387</v>
      </c>
      <c r="D130" s="2" t="s">
        <v>388</v>
      </c>
      <c r="E130" s="2" t="s">
        <v>206</v>
      </c>
      <c r="F130" s="2" t="s">
        <v>11</v>
      </c>
      <c r="G130" s="2" t="s">
        <v>12</v>
      </c>
      <c r="H130" s="2" t="s">
        <v>997</v>
      </c>
      <c r="I130" s="2">
        <v>2</v>
      </c>
      <c r="K130" t="str">
        <f t="shared" si="1"/>
        <v>Rsh4_Digit_100</v>
      </c>
    </row>
    <row r="131" spans="1:11" x14ac:dyDescent="0.25">
      <c r="A131" s="3" t="s">
        <v>983</v>
      </c>
      <c r="B131" s="2">
        <v>100</v>
      </c>
      <c r="C131" s="2" t="s">
        <v>389</v>
      </c>
      <c r="D131" s="2" t="s">
        <v>388</v>
      </c>
      <c r="E131" s="2" t="s">
        <v>212</v>
      </c>
      <c r="F131" s="2" t="s">
        <v>11</v>
      </c>
      <c r="G131" s="2" t="s">
        <v>12</v>
      </c>
      <c r="H131" s="2" t="s">
        <v>997</v>
      </c>
      <c r="I131" s="2">
        <v>2</v>
      </c>
      <c r="K131" t="str">
        <f t="shared" ref="K131:K194" si="2">CONCATENATE(C131,"_",B131)</f>
        <v>Rsh3_Digit_100</v>
      </c>
    </row>
    <row r="132" spans="1:11" x14ac:dyDescent="0.25">
      <c r="A132" s="3" t="s">
        <v>983</v>
      </c>
      <c r="B132" s="2">
        <v>100</v>
      </c>
      <c r="C132" s="2" t="s">
        <v>392</v>
      </c>
      <c r="D132" s="2" t="s">
        <v>388</v>
      </c>
      <c r="E132" s="2" t="s">
        <v>218</v>
      </c>
      <c r="F132" s="2" t="s">
        <v>11</v>
      </c>
      <c r="G132" s="2" t="s">
        <v>12</v>
      </c>
      <c r="H132" s="2" t="s">
        <v>997</v>
      </c>
      <c r="I132" s="2">
        <v>2</v>
      </c>
      <c r="K132" t="str">
        <f t="shared" si="2"/>
        <v>Rsh2_Digit_100</v>
      </c>
    </row>
    <row r="133" spans="1:11" x14ac:dyDescent="0.25">
      <c r="A133" s="3" t="s">
        <v>983</v>
      </c>
      <c r="B133" s="2">
        <v>100</v>
      </c>
      <c r="C133" s="2" t="s">
        <v>393</v>
      </c>
      <c r="D133" s="2" t="s">
        <v>388</v>
      </c>
      <c r="E133" s="2" t="s">
        <v>224</v>
      </c>
      <c r="F133" s="2" t="s">
        <v>11</v>
      </c>
      <c r="G133" s="2" t="s">
        <v>12</v>
      </c>
      <c r="H133" s="2" t="s">
        <v>997</v>
      </c>
      <c r="I133" s="2">
        <v>2</v>
      </c>
      <c r="K133" t="str">
        <f t="shared" si="2"/>
        <v>Rsh1_Digit_100</v>
      </c>
    </row>
    <row r="134" spans="1:11" x14ac:dyDescent="0.25">
      <c r="A134" s="3" t="s">
        <v>983</v>
      </c>
      <c r="B134" s="2">
        <v>100</v>
      </c>
      <c r="C134" s="2" t="s">
        <v>387</v>
      </c>
      <c r="D134" s="2" t="s">
        <v>388</v>
      </c>
      <c r="E134" s="2" t="s">
        <v>210</v>
      </c>
      <c r="F134" s="2" t="s">
        <v>11</v>
      </c>
      <c r="G134" s="2" t="s">
        <v>12</v>
      </c>
      <c r="H134" s="2" t="s">
        <v>997</v>
      </c>
      <c r="I134" s="2">
        <v>2</v>
      </c>
      <c r="K134" t="str">
        <f t="shared" si="2"/>
        <v>Rsh4_Digit_100</v>
      </c>
    </row>
    <row r="135" spans="1:11" x14ac:dyDescent="0.25">
      <c r="A135" s="3" t="s">
        <v>983</v>
      </c>
      <c r="B135" s="2">
        <v>100</v>
      </c>
      <c r="C135" s="2" t="s">
        <v>393</v>
      </c>
      <c r="D135" s="2" t="s">
        <v>388</v>
      </c>
      <c r="E135" s="2" t="s">
        <v>229</v>
      </c>
      <c r="F135" s="2" t="s">
        <v>11</v>
      </c>
      <c r="G135" s="2" t="s">
        <v>12</v>
      </c>
      <c r="H135" s="2" t="s">
        <v>997</v>
      </c>
      <c r="I135" s="2">
        <v>2</v>
      </c>
      <c r="K135" t="str">
        <f t="shared" si="2"/>
        <v>Rsh1_Digit_100</v>
      </c>
    </row>
    <row r="136" spans="1:11" x14ac:dyDescent="0.25">
      <c r="A136" s="3" t="s">
        <v>983</v>
      </c>
      <c r="B136" s="2">
        <v>100</v>
      </c>
      <c r="C136" s="2" t="s">
        <v>387</v>
      </c>
      <c r="D136" s="2" t="s">
        <v>388</v>
      </c>
      <c r="E136" s="2" t="s">
        <v>8</v>
      </c>
      <c r="F136" s="2" t="s">
        <v>11</v>
      </c>
      <c r="G136" s="2" t="s">
        <v>12</v>
      </c>
      <c r="H136" s="2" t="s">
        <v>997</v>
      </c>
      <c r="I136" s="2">
        <v>2</v>
      </c>
      <c r="K136" t="str">
        <f t="shared" si="2"/>
        <v>Rsh4_Digit_100</v>
      </c>
    </row>
    <row r="137" spans="1:11" x14ac:dyDescent="0.25">
      <c r="A137" s="3" t="s">
        <v>983</v>
      </c>
      <c r="B137" s="2">
        <v>100</v>
      </c>
      <c r="C137" s="2" t="s">
        <v>389</v>
      </c>
      <c r="D137" s="2" t="s">
        <v>388</v>
      </c>
      <c r="E137" s="2" t="s">
        <v>215</v>
      </c>
      <c r="F137" s="2" t="s">
        <v>11</v>
      </c>
      <c r="G137" s="2" t="s">
        <v>12</v>
      </c>
      <c r="H137" s="2" t="s">
        <v>997</v>
      </c>
      <c r="I137" s="2">
        <v>2</v>
      </c>
      <c r="K137" t="str">
        <f t="shared" si="2"/>
        <v>Rsh3_Digit_100</v>
      </c>
    </row>
    <row r="138" spans="1:11" x14ac:dyDescent="0.25">
      <c r="A138" s="3" t="s">
        <v>983</v>
      </c>
      <c r="B138" s="2">
        <v>100</v>
      </c>
      <c r="C138" s="2" t="s">
        <v>392</v>
      </c>
      <c r="D138" s="2" t="s">
        <v>388</v>
      </c>
      <c r="E138" s="2" t="s">
        <v>220</v>
      </c>
      <c r="F138" s="2" t="s">
        <v>11</v>
      </c>
      <c r="G138" s="2" t="s">
        <v>12</v>
      </c>
      <c r="H138" s="2" t="s">
        <v>997</v>
      </c>
      <c r="I138" s="2">
        <v>2</v>
      </c>
      <c r="K138" t="str">
        <f t="shared" si="2"/>
        <v>Rsh2_Digit_100</v>
      </c>
    </row>
    <row r="139" spans="1:11" x14ac:dyDescent="0.25">
      <c r="A139" s="3" t="s">
        <v>983</v>
      </c>
      <c r="B139" s="2">
        <v>100</v>
      </c>
      <c r="C139" s="2" t="s">
        <v>393</v>
      </c>
      <c r="D139" s="2" t="s">
        <v>388</v>
      </c>
      <c r="E139" s="2" t="s">
        <v>226</v>
      </c>
      <c r="F139" s="2" t="s">
        <v>11</v>
      </c>
      <c r="G139" s="2" t="s">
        <v>12</v>
      </c>
      <c r="H139" s="2" t="s">
        <v>997</v>
      </c>
      <c r="I139" s="2">
        <v>2</v>
      </c>
      <c r="K139" t="str">
        <f t="shared" si="2"/>
        <v>Rsh1_Digit_100</v>
      </c>
    </row>
    <row r="140" spans="1:11" x14ac:dyDescent="0.25">
      <c r="A140" s="3" t="s">
        <v>983</v>
      </c>
      <c r="B140" s="2">
        <v>100</v>
      </c>
      <c r="C140" s="2" t="s">
        <v>389</v>
      </c>
      <c r="D140" s="2" t="s">
        <v>390</v>
      </c>
      <c r="E140" s="2" t="s">
        <v>214</v>
      </c>
      <c r="F140" s="2" t="s">
        <v>11</v>
      </c>
      <c r="G140" s="2" t="s">
        <v>12</v>
      </c>
      <c r="H140" s="2" t="s">
        <v>997</v>
      </c>
      <c r="I140" s="2">
        <v>2</v>
      </c>
      <c r="K140" t="str">
        <f t="shared" si="2"/>
        <v>Rsh3_Digit_100</v>
      </c>
    </row>
    <row r="141" spans="1:11" x14ac:dyDescent="0.25">
      <c r="A141" s="3" t="s">
        <v>983</v>
      </c>
      <c r="B141" s="2">
        <v>100</v>
      </c>
      <c r="C141" s="2" t="s">
        <v>392</v>
      </c>
      <c r="D141" s="2" t="s">
        <v>390</v>
      </c>
      <c r="E141" s="2" t="s">
        <v>219</v>
      </c>
      <c r="F141" s="2" t="s">
        <v>11</v>
      </c>
      <c r="G141" s="2" t="s">
        <v>12</v>
      </c>
      <c r="H141" s="2" t="s">
        <v>997</v>
      </c>
      <c r="I141" s="2">
        <v>2</v>
      </c>
      <c r="K141" t="str">
        <f t="shared" si="2"/>
        <v>Rsh2_Digit_100</v>
      </c>
    </row>
    <row r="142" spans="1:11" x14ac:dyDescent="0.25">
      <c r="A142" s="3" t="s">
        <v>983</v>
      </c>
      <c r="B142" s="2">
        <v>100</v>
      </c>
      <c r="C142" s="2" t="s">
        <v>907</v>
      </c>
      <c r="D142" s="2" t="s">
        <v>689</v>
      </c>
      <c r="E142" s="2" t="s">
        <v>690</v>
      </c>
      <c r="F142" s="2" t="s">
        <v>16</v>
      </c>
      <c r="G142" s="2" t="s">
        <v>30</v>
      </c>
      <c r="H142" s="2" t="s">
        <v>997</v>
      </c>
      <c r="I142" s="2">
        <v>2</v>
      </c>
      <c r="K142" t="str">
        <f t="shared" si="2"/>
        <v>R28_Digit__100</v>
      </c>
    </row>
    <row r="143" spans="1:11" x14ac:dyDescent="0.25">
      <c r="A143" s="3" t="s">
        <v>983</v>
      </c>
      <c r="B143" s="2">
        <v>100</v>
      </c>
      <c r="C143" s="2" t="s">
        <v>906</v>
      </c>
      <c r="D143" s="2" t="s">
        <v>689</v>
      </c>
      <c r="E143" s="2" t="s">
        <v>695</v>
      </c>
      <c r="F143" s="2" t="s">
        <v>16</v>
      </c>
      <c r="G143" s="2" t="s">
        <v>30</v>
      </c>
      <c r="H143" s="2" t="s">
        <v>997</v>
      </c>
      <c r="I143" s="2">
        <v>2</v>
      </c>
      <c r="K143" t="str">
        <f t="shared" si="2"/>
        <v>R27_Digit__100</v>
      </c>
    </row>
    <row r="144" spans="1:11" x14ac:dyDescent="0.25">
      <c r="A144" s="3" t="s">
        <v>983</v>
      </c>
      <c r="B144" s="2">
        <v>100</v>
      </c>
      <c r="C144" s="2" t="s">
        <v>903</v>
      </c>
      <c r="D144" s="2" t="s">
        <v>689</v>
      </c>
      <c r="E144" s="2" t="s">
        <v>704</v>
      </c>
      <c r="F144" s="2" t="s">
        <v>16</v>
      </c>
      <c r="G144" s="2" t="s">
        <v>30</v>
      </c>
      <c r="H144" s="2" t="s">
        <v>997</v>
      </c>
      <c r="I144" s="2">
        <v>2</v>
      </c>
      <c r="K144" t="str">
        <f t="shared" si="2"/>
        <v>R24_Digit__100</v>
      </c>
    </row>
    <row r="145" spans="1:11" x14ac:dyDescent="0.25">
      <c r="A145" s="3" t="s">
        <v>983</v>
      </c>
      <c r="B145" s="2">
        <v>100</v>
      </c>
      <c r="C145" s="2" t="s">
        <v>902</v>
      </c>
      <c r="D145" s="2" t="s">
        <v>689</v>
      </c>
      <c r="E145" s="2" t="s">
        <v>708</v>
      </c>
      <c r="F145" s="2" t="s">
        <v>16</v>
      </c>
      <c r="G145" s="2" t="s">
        <v>30</v>
      </c>
      <c r="H145" s="2" t="s">
        <v>997</v>
      </c>
      <c r="I145" s="2">
        <v>2</v>
      </c>
      <c r="K145" t="str">
        <f t="shared" si="2"/>
        <v>R23_Digit__100</v>
      </c>
    </row>
    <row r="146" spans="1:11" x14ac:dyDescent="0.25">
      <c r="A146" s="3" t="s">
        <v>983</v>
      </c>
      <c r="B146" s="2">
        <v>100</v>
      </c>
      <c r="C146" s="2" t="s">
        <v>907</v>
      </c>
      <c r="D146" s="2" t="s">
        <v>689</v>
      </c>
      <c r="E146" s="2" t="s">
        <v>692</v>
      </c>
      <c r="F146" s="2" t="s">
        <v>16</v>
      </c>
      <c r="G146" s="2" t="s">
        <v>30</v>
      </c>
      <c r="H146" s="2" t="s">
        <v>997</v>
      </c>
      <c r="I146" s="2">
        <v>2</v>
      </c>
      <c r="K146" t="str">
        <f t="shared" si="2"/>
        <v>R28_Digit__100</v>
      </c>
    </row>
    <row r="147" spans="1:11" x14ac:dyDescent="0.25">
      <c r="A147" s="3" t="s">
        <v>983</v>
      </c>
      <c r="B147" s="2">
        <v>100</v>
      </c>
      <c r="C147" s="2" t="s">
        <v>906</v>
      </c>
      <c r="D147" s="2" t="s">
        <v>689</v>
      </c>
      <c r="E147" s="2" t="s">
        <v>435</v>
      </c>
      <c r="F147" s="2" t="s">
        <v>16</v>
      </c>
      <c r="G147" s="2" t="s">
        <v>30</v>
      </c>
      <c r="H147" s="2" t="s">
        <v>997</v>
      </c>
      <c r="I147" s="2">
        <v>2</v>
      </c>
      <c r="K147" t="str">
        <f t="shared" si="2"/>
        <v>R27_Digit__100</v>
      </c>
    </row>
    <row r="148" spans="1:11" x14ac:dyDescent="0.25">
      <c r="A148" s="3" t="s">
        <v>983</v>
      </c>
      <c r="B148" s="2">
        <v>100</v>
      </c>
      <c r="C148" s="2" t="s">
        <v>903</v>
      </c>
      <c r="D148" s="2" t="s">
        <v>689</v>
      </c>
      <c r="E148" s="2" t="s">
        <v>705</v>
      </c>
      <c r="F148" s="2" t="s">
        <v>16</v>
      </c>
      <c r="G148" s="2" t="s">
        <v>30</v>
      </c>
      <c r="H148" s="2" t="s">
        <v>997</v>
      </c>
      <c r="I148" s="2">
        <v>2</v>
      </c>
      <c r="K148" t="str">
        <f t="shared" si="2"/>
        <v>R24_Digit__100</v>
      </c>
    </row>
    <row r="149" spans="1:11" x14ac:dyDescent="0.25">
      <c r="A149" s="3" t="s">
        <v>983</v>
      </c>
      <c r="B149" s="2">
        <v>100</v>
      </c>
      <c r="C149" s="2" t="s">
        <v>902</v>
      </c>
      <c r="D149" s="2" t="s">
        <v>689</v>
      </c>
      <c r="E149" s="2" t="s">
        <v>709</v>
      </c>
      <c r="F149" s="2" t="s">
        <v>16</v>
      </c>
      <c r="G149" s="2" t="s">
        <v>30</v>
      </c>
      <c r="H149" s="2" t="s">
        <v>997</v>
      </c>
      <c r="I149" s="2">
        <v>2</v>
      </c>
      <c r="K149" t="str">
        <f t="shared" si="2"/>
        <v>R23_Digit__100</v>
      </c>
    </row>
    <row r="150" spans="1:11" x14ac:dyDescent="0.25">
      <c r="A150" s="3" t="s">
        <v>983</v>
      </c>
      <c r="B150" s="2">
        <v>100</v>
      </c>
      <c r="C150" s="2" t="s">
        <v>907</v>
      </c>
      <c r="D150" s="2" t="s">
        <v>689</v>
      </c>
      <c r="E150" s="2" t="s">
        <v>693</v>
      </c>
      <c r="F150" s="2" t="s">
        <v>16</v>
      </c>
      <c r="G150" s="2" t="s">
        <v>30</v>
      </c>
      <c r="H150" s="2" t="s">
        <v>997</v>
      </c>
      <c r="I150" s="2">
        <v>2</v>
      </c>
      <c r="K150" t="str">
        <f t="shared" si="2"/>
        <v>R28_Digit__100</v>
      </c>
    </row>
    <row r="151" spans="1:11" x14ac:dyDescent="0.25">
      <c r="A151" s="3" t="s">
        <v>983</v>
      </c>
      <c r="B151" s="2">
        <v>100</v>
      </c>
      <c r="C151" s="2" t="s">
        <v>906</v>
      </c>
      <c r="D151" s="2" t="s">
        <v>689</v>
      </c>
      <c r="E151" s="2" t="s">
        <v>696</v>
      </c>
      <c r="F151" s="2" t="s">
        <v>16</v>
      </c>
      <c r="G151" s="2" t="s">
        <v>30</v>
      </c>
      <c r="H151" s="2" t="s">
        <v>997</v>
      </c>
      <c r="I151" s="2">
        <v>2</v>
      </c>
      <c r="K151" t="str">
        <f t="shared" si="2"/>
        <v>R27_Digit__100</v>
      </c>
    </row>
    <row r="152" spans="1:11" x14ac:dyDescent="0.25">
      <c r="A152" s="3" t="s">
        <v>983</v>
      </c>
      <c r="B152" s="2">
        <v>100</v>
      </c>
      <c r="C152" s="2" t="s">
        <v>903</v>
      </c>
      <c r="D152" s="2" t="s">
        <v>689</v>
      </c>
      <c r="E152" s="2" t="s">
        <v>706</v>
      </c>
      <c r="F152" s="2" t="s">
        <v>16</v>
      </c>
      <c r="G152" s="2" t="s">
        <v>30</v>
      </c>
      <c r="H152" s="2" t="s">
        <v>997</v>
      </c>
      <c r="I152" s="2">
        <v>2</v>
      </c>
      <c r="K152" t="str">
        <f t="shared" si="2"/>
        <v>R24_Digit__100</v>
      </c>
    </row>
    <row r="153" spans="1:11" x14ac:dyDescent="0.25">
      <c r="A153" s="3" t="s">
        <v>983</v>
      </c>
      <c r="B153" s="2">
        <v>100</v>
      </c>
      <c r="C153" s="2" t="s">
        <v>902</v>
      </c>
      <c r="D153" s="2" t="s">
        <v>689</v>
      </c>
      <c r="E153" s="2" t="s">
        <v>710</v>
      </c>
      <c r="F153" s="2" t="s">
        <v>16</v>
      </c>
      <c r="G153" s="2" t="s">
        <v>30</v>
      </c>
      <c r="H153" s="2" t="s">
        <v>997</v>
      </c>
      <c r="I153" s="2">
        <v>2</v>
      </c>
      <c r="K153" t="str">
        <f t="shared" si="2"/>
        <v>R23_Digit__100</v>
      </c>
    </row>
    <row r="154" spans="1:11" x14ac:dyDescent="0.25">
      <c r="A154" s="3" t="s">
        <v>983</v>
      </c>
      <c r="B154" s="2">
        <v>100</v>
      </c>
      <c r="C154" s="2" t="s">
        <v>901</v>
      </c>
      <c r="D154" s="2" t="s">
        <v>689</v>
      </c>
      <c r="E154" s="2" t="s">
        <v>355</v>
      </c>
      <c r="F154" s="2" t="s">
        <v>16</v>
      </c>
      <c r="G154" s="2" t="s">
        <v>30</v>
      </c>
      <c r="H154" s="2" t="s">
        <v>997</v>
      </c>
      <c r="I154" s="2">
        <v>2</v>
      </c>
      <c r="K154" t="str">
        <f t="shared" si="2"/>
        <v>R22_Digit__100</v>
      </c>
    </row>
    <row r="155" spans="1:11" x14ac:dyDescent="0.25">
      <c r="A155" s="3" t="s">
        <v>983</v>
      </c>
      <c r="B155" s="2">
        <v>100</v>
      </c>
      <c r="C155" s="2" t="s">
        <v>900</v>
      </c>
      <c r="D155" s="2" t="s">
        <v>689</v>
      </c>
      <c r="E155" s="2" t="s">
        <v>718</v>
      </c>
      <c r="F155" s="2" t="s">
        <v>16</v>
      </c>
      <c r="G155" s="2" t="s">
        <v>30</v>
      </c>
      <c r="H155" s="2" t="s">
        <v>997</v>
      </c>
      <c r="I155" s="2">
        <v>2</v>
      </c>
      <c r="K155" t="str">
        <f t="shared" si="2"/>
        <v>R21_Digit__100</v>
      </c>
    </row>
    <row r="156" spans="1:11" x14ac:dyDescent="0.25">
      <c r="A156" s="3" t="s">
        <v>983</v>
      </c>
      <c r="B156" s="2">
        <v>100</v>
      </c>
      <c r="C156" s="2" t="s">
        <v>905</v>
      </c>
      <c r="D156" s="2" t="s">
        <v>698</v>
      </c>
      <c r="E156" s="2" t="s">
        <v>348</v>
      </c>
      <c r="F156" s="2" t="s">
        <v>16</v>
      </c>
      <c r="G156" s="2" t="s">
        <v>30</v>
      </c>
      <c r="H156" s="2" t="s">
        <v>997</v>
      </c>
      <c r="I156" s="2">
        <v>2</v>
      </c>
      <c r="K156" t="str">
        <f t="shared" si="2"/>
        <v>R26_Digit__100</v>
      </c>
    </row>
    <row r="157" spans="1:11" x14ac:dyDescent="0.25">
      <c r="A157" s="3" t="s">
        <v>983</v>
      </c>
      <c r="B157" s="2">
        <v>100</v>
      </c>
      <c r="C157" s="2" t="s">
        <v>904</v>
      </c>
      <c r="D157" s="2" t="s">
        <v>698</v>
      </c>
      <c r="E157" s="2" t="s">
        <v>700</v>
      </c>
      <c r="F157" s="2" t="s">
        <v>16</v>
      </c>
      <c r="G157" s="2" t="s">
        <v>30</v>
      </c>
      <c r="H157" s="2" t="s">
        <v>997</v>
      </c>
      <c r="I157" s="2">
        <v>2</v>
      </c>
      <c r="K157" t="str">
        <f t="shared" si="2"/>
        <v>R25_Digit__100</v>
      </c>
    </row>
    <row r="158" spans="1:11" x14ac:dyDescent="0.25">
      <c r="A158" s="3" t="s">
        <v>983</v>
      </c>
      <c r="B158" s="2">
        <v>100</v>
      </c>
      <c r="C158" s="2" t="s">
        <v>901</v>
      </c>
      <c r="D158" s="2" t="s">
        <v>698</v>
      </c>
      <c r="E158" s="2" t="s">
        <v>84</v>
      </c>
      <c r="F158" s="2" t="s">
        <v>16</v>
      </c>
      <c r="G158" s="2" t="s">
        <v>30</v>
      </c>
      <c r="H158" s="2" t="s">
        <v>997</v>
      </c>
      <c r="I158" s="2">
        <v>2</v>
      </c>
      <c r="K158" t="str">
        <f t="shared" si="2"/>
        <v>R22_Digit__100</v>
      </c>
    </row>
    <row r="159" spans="1:11" x14ac:dyDescent="0.25">
      <c r="A159" s="3" t="s">
        <v>983</v>
      </c>
      <c r="B159" s="2">
        <v>100</v>
      </c>
      <c r="C159" s="2" t="s">
        <v>900</v>
      </c>
      <c r="D159" s="2" t="s">
        <v>698</v>
      </c>
      <c r="E159" s="2" t="s">
        <v>714</v>
      </c>
      <c r="F159" s="2" t="s">
        <v>16</v>
      </c>
      <c r="G159" s="2" t="s">
        <v>30</v>
      </c>
      <c r="H159" s="2" t="s">
        <v>997</v>
      </c>
      <c r="I159" s="2">
        <v>2</v>
      </c>
      <c r="K159" t="str">
        <f t="shared" si="2"/>
        <v>R21_Digit__100</v>
      </c>
    </row>
    <row r="160" spans="1:11" x14ac:dyDescent="0.25">
      <c r="A160" s="3" t="s">
        <v>983</v>
      </c>
      <c r="B160" s="2">
        <v>100</v>
      </c>
      <c r="C160" s="2" t="s">
        <v>905</v>
      </c>
      <c r="D160" s="2" t="s">
        <v>698</v>
      </c>
      <c r="E160" s="2" t="s">
        <v>349</v>
      </c>
      <c r="F160" s="2" t="s">
        <v>16</v>
      </c>
      <c r="G160" s="2" t="s">
        <v>30</v>
      </c>
      <c r="H160" s="2" t="s">
        <v>997</v>
      </c>
      <c r="I160" s="2">
        <v>2</v>
      </c>
      <c r="K160" t="str">
        <f t="shared" si="2"/>
        <v>R26_Digit__100</v>
      </c>
    </row>
    <row r="161" spans="1:11" x14ac:dyDescent="0.25">
      <c r="A161" s="3" t="s">
        <v>983</v>
      </c>
      <c r="B161" s="2">
        <v>100</v>
      </c>
      <c r="C161" s="2" t="s">
        <v>904</v>
      </c>
      <c r="D161" s="2" t="s">
        <v>698</v>
      </c>
      <c r="E161" s="2" t="s">
        <v>701</v>
      </c>
      <c r="F161" s="2" t="s">
        <v>16</v>
      </c>
      <c r="G161" s="2" t="s">
        <v>30</v>
      </c>
      <c r="H161" s="2" t="s">
        <v>997</v>
      </c>
      <c r="I161" s="2">
        <v>2</v>
      </c>
      <c r="K161" t="str">
        <f t="shared" si="2"/>
        <v>R25_Digit__100</v>
      </c>
    </row>
    <row r="162" spans="1:11" x14ac:dyDescent="0.25">
      <c r="A162" s="3" t="s">
        <v>983</v>
      </c>
      <c r="B162" s="2">
        <v>100</v>
      </c>
      <c r="C162" s="2" t="s">
        <v>901</v>
      </c>
      <c r="D162" s="2" t="s">
        <v>698</v>
      </c>
      <c r="E162" s="2" t="s">
        <v>354</v>
      </c>
      <c r="F162" s="2" t="s">
        <v>16</v>
      </c>
      <c r="G162" s="2" t="s">
        <v>30</v>
      </c>
      <c r="H162" s="2" t="s">
        <v>997</v>
      </c>
      <c r="I162" s="2">
        <v>2</v>
      </c>
      <c r="K162" t="str">
        <f t="shared" si="2"/>
        <v>R22_Digit__100</v>
      </c>
    </row>
    <row r="163" spans="1:11" x14ac:dyDescent="0.25">
      <c r="A163" s="3" t="s">
        <v>983</v>
      </c>
      <c r="B163" s="2">
        <v>100</v>
      </c>
      <c r="C163" s="2" t="s">
        <v>900</v>
      </c>
      <c r="D163" s="2" t="s">
        <v>698</v>
      </c>
      <c r="E163" s="2" t="s">
        <v>716</v>
      </c>
      <c r="F163" s="2" t="s">
        <v>16</v>
      </c>
      <c r="G163" s="2" t="s">
        <v>30</v>
      </c>
      <c r="H163" s="2" t="s">
        <v>997</v>
      </c>
      <c r="I163" s="2">
        <v>2</v>
      </c>
      <c r="K163" t="str">
        <f t="shared" si="2"/>
        <v>R21_Digit__100</v>
      </c>
    </row>
    <row r="164" spans="1:11" x14ac:dyDescent="0.25">
      <c r="A164" s="3" t="s">
        <v>983</v>
      </c>
      <c r="B164" s="2">
        <v>100</v>
      </c>
      <c r="C164" s="2" t="s">
        <v>905</v>
      </c>
      <c r="D164" s="2" t="s">
        <v>698</v>
      </c>
      <c r="E164" s="2" t="s">
        <v>350</v>
      </c>
      <c r="F164" s="2" t="s">
        <v>16</v>
      </c>
      <c r="G164" s="2" t="s">
        <v>30</v>
      </c>
      <c r="H164" s="2" t="s">
        <v>997</v>
      </c>
      <c r="I164" s="2">
        <v>2</v>
      </c>
      <c r="K164" t="str">
        <f t="shared" si="2"/>
        <v>R26_Digit__100</v>
      </c>
    </row>
    <row r="165" spans="1:11" x14ac:dyDescent="0.25">
      <c r="A165" s="3" t="s">
        <v>983</v>
      </c>
      <c r="B165" s="2">
        <v>100</v>
      </c>
      <c r="C165" s="2" t="s">
        <v>904</v>
      </c>
      <c r="D165" s="2" t="s">
        <v>698</v>
      </c>
      <c r="E165" s="2" t="s">
        <v>702</v>
      </c>
      <c r="F165" s="2" t="s">
        <v>16</v>
      </c>
      <c r="G165" s="2" t="s">
        <v>30</v>
      </c>
      <c r="H165" s="2" t="s">
        <v>997</v>
      </c>
      <c r="I165" s="2">
        <v>2</v>
      </c>
      <c r="K165" t="str">
        <f t="shared" si="2"/>
        <v>R25_Digit__100</v>
      </c>
    </row>
    <row r="166" spans="1:11" x14ac:dyDescent="0.25">
      <c r="A166" s="3" t="s">
        <v>983</v>
      </c>
      <c r="B166" s="2">
        <v>100</v>
      </c>
      <c r="C166" s="2" t="s">
        <v>952</v>
      </c>
      <c r="D166" s="2" t="s">
        <v>650</v>
      </c>
      <c r="E166" s="2" t="s">
        <v>748</v>
      </c>
      <c r="F166" s="2" t="s">
        <v>16</v>
      </c>
      <c r="G166" s="2" t="s">
        <v>12</v>
      </c>
      <c r="H166" s="2" t="s">
        <v>997</v>
      </c>
      <c r="I166" s="2">
        <v>2</v>
      </c>
      <c r="K166" t="str">
        <f t="shared" si="2"/>
        <v>RSL2_100</v>
      </c>
    </row>
    <row r="167" spans="1:11" x14ac:dyDescent="0.25">
      <c r="A167" s="3" t="s">
        <v>983</v>
      </c>
      <c r="B167" s="2">
        <v>100</v>
      </c>
      <c r="C167" s="2" t="s">
        <v>7</v>
      </c>
      <c r="D167" s="2" t="s">
        <v>8</v>
      </c>
      <c r="E167" s="2" t="s">
        <v>9</v>
      </c>
      <c r="F167" s="2" t="s">
        <v>11</v>
      </c>
      <c r="G167" s="2" t="s">
        <v>12</v>
      </c>
      <c r="H167" s="2" t="s">
        <v>997</v>
      </c>
      <c r="I167" s="2">
        <v>2</v>
      </c>
      <c r="K167" t="str">
        <f t="shared" si="2"/>
        <v>RSL1_100</v>
      </c>
    </row>
    <row r="168" spans="1:11" x14ac:dyDescent="0.25">
      <c r="A168" s="3" t="s">
        <v>983</v>
      </c>
      <c r="B168" s="2">
        <v>100</v>
      </c>
      <c r="C168" s="2" t="s">
        <v>869</v>
      </c>
      <c r="D168" s="2" t="s">
        <v>870</v>
      </c>
      <c r="E168" s="2" t="s">
        <v>454</v>
      </c>
      <c r="F168" s="2" t="s">
        <v>16</v>
      </c>
      <c r="G168" s="2" t="s">
        <v>12</v>
      </c>
      <c r="H168" s="2" t="s">
        <v>997</v>
      </c>
      <c r="I168" s="2">
        <v>2</v>
      </c>
      <c r="K168" t="str">
        <f t="shared" si="2"/>
        <v>RFL4_100</v>
      </c>
    </row>
    <row r="169" spans="1:11" x14ac:dyDescent="0.25">
      <c r="A169" s="3" t="s">
        <v>983</v>
      </c>
      <c r="B169" s="2">
        <v>120</v>
      </c>
      <c r="C169" s="2" t="s">
        <v>880</v>
      </c>
      <c r="D169" s="2" t="s">
        <v>78</v>
      </c>
      <c r="E169" s="2" t="s">
        <v>159</v>
      </c>
      <c r="F169" s="2" t="s">
        <v>16</v>
      </c>
      <c r="G169" s="2" t="s">
        <v>12</v>
      </c>
      <c r="H169" s="2">
        <v>952</v>
      </c>
      <c r="I169" s="2">
        <v>2</v>
      </c>
      <c r="K169" t="str">
        <f t="shared" si="2"/>
        <v>Rref2_120</v>
      </c>
    </row>
    <row r="170" spans="1:11" x14ac:dyDescent="0.25">
      <c r="A170" s="3" t="s">
        <v>983</v>
      </c>
      <c r="B170" s="2">
        <v>180</v>
      </c>
      <c r="C170" s="2" t="s">
        <v>855</v>
      </c>
      <c r="D170" s="2">
        <v>6000</v>
      </c>
      <c r="E170" s="2" t="s">
        <v>856</v>
      </c>
      <c r="F170" s="2" t="s">
        <v>16</v>
      </c>
      <c r="G170" s="2" t="s">
        <v>30</v>
      </c>
      <c r="H170" s="2" t="s">
        <v>998</v>
      </c>
      <c r="I170" s="2">
        <v>2</v>
      </c>
      <c r="K170" t="str">
        <f t="shared" si="2"/>
        <v>R48_180</v>
      </c>
    </row>
    <row r="171" spans="1:11" x14ac:dyDescent="0.25">
      <c r="A171" s="3" t="s">
        <v>983</v>
      </c>
      <c r="B171" s="2">
        <v>180</v>
      </c>
      <c r="C171" s="2" t="s">
        <v>860</v>
      </c>
      <c r="D171" s="2" t="s">
        <v>637</v>
      </c>
      <c r="E171" s="2" t="s">
        <v>227</v>
      </c>
      <c r="F171" s="2" t="s">
        <v>16</v>
      </c>
      <c r="G171" s="2" t="s">
        <v>861</v>
      </c>
      <c r="H171" s="2" t="s">
        <v>998</v>
      </c>
      <c r="I171" s="2">
        <v>2</v>
      </c>
      <c r="K171" t="str">
        <f t="shared" si="2"/>
        <v>R50_180</v>
      </c>
    </row>
    <row r="172" spans="1:11" x14ac:dyDescent="0.25">
      <c r="A172" s="3" t="s">
        <v>983</v>
      </c>
      <c r="B172" s="2">
        <v>180</v>
      </c>
      <c r="C172" s="2" t="s">
        <v>857</v>
      </c>
      <c r="D172" s="2" t="s">
        <v>858</v>
      </c>
      <c r="E172" s="2" t="s">
        <v>859</v>
      </c>
      <c r="F172" s="2" t="s">
        <v>16</v>
      </c>
      <c r="G172" s="2" t="s">
        <v>12</v>
      </c>
      <c r="H172" s="2" t="s">
        <v>998</v>
      </c>
      <c r="I172" s="2">
        <v>2</v>
      </c>
      <c r="K172" t="str">
        <f t="shared" si="2"/>
        <v>R49_180</v>
      </c>
    </row>
    <row r="173" spans="1:11" x14ac:dyDescent="0.25">
      <c r="A173" s="3" t="s">
        <v>983</v>
      </c>
      <c r="B173" s="2">
        <v>200</v>
      </c>
      <c r="C173" s="2" t="s">
        <v>847</v>
      </c>
      <c r="D173" s="2" t="s">
        <v>20</v>
      </c>
      <c r="E173" s="2" t="s">
        <v>503</v>
      </c>
      <c r="F173" s="2" t="s">
        <v>11</v>
      </c>
      <c r="G173" s="2" t="s">
        <v>39</v>
      </c>
      <c r="H173" s="2" t="s">
        <v>999</v>
      </c>
      <c r="I173" s="2">
        <v>2</v>
      </c>
      <c r="K173" t="str">
        <f t="shared" si="2"/>
        <v>R44_200</v>
      </c>
    </row>
    <row r="174" spans="1:11" x14ac:dyDescent="0.25">
      <c r="A174" s="3" t="s">
        <v>983</v>
      </c>
      <c r="B174" s="2">
        <v>200</v>
      </c>
      <c r="C174" s="2" t="s">
        <v>873</v>
      </c>
      <c r="D174" s="2" t="s">
        <v>60</v>
      </c>
      <c r="E174" s="2" t="s">
        <v>874</v>
      </c>
      <c r="F174" s="2" t="s">
        <v>16</v>
      </c>
      <c r="G174" s="2" t="s">
        <v>12</v>
      </c>
      <c r="H174" s="2" t="s">
        <v>999</v>
      </c>
      <c r="I174" s="2">
        <v>2</v>
      </c>
      <c r="K174" t="str">
        <f t="shared" si="2"/>
        <v>RLED1_200</v>
      </c>
    </row>
    <row r="175" spans="1:11" x14ac:dyDescent="0.25">
      <c r="A175" s="3" t="s">
        <v>983</v>
      </c>
      <c r="B175" s="2">
        <v>220</v>
      </c>
      <c r="C175" s="2" t="s">
        <v>248</v>
      </c>
      <c r="D175" s="2" t="s">
        <v>249</v>
      </c>
      <c r="E175" s="2" t="s">
        <v>250</v>
      </c>
      <c r="F175" s="2" t="s">
        <v>16</v>
      </c>
      <c r="G175" s="2" t="s">
        <v>12</v>
      </c>
      <c r="H175" s="2">
        <v>42.07</v>
      </c>
      <c r="I175" s="2">
        <v>2</v>
      </c>
      <c r="K175" t="str">
        <f t="shared" si="2"/>
        <v>Rsh48_Digi_220</v>
      </c>
    </row>
    <row r="176" spans="1:11" x14ac:dyDescent="0.25">
      <c r="A176" s="3" t="s">
        <v>983</v>
      </c>
      <c r="B176" s="2">
        <v>220</v>
      </c>
      <c r="C176" s="2" t="s">
        <v>258</v>
      </c>
      <c r="D176" s="2" t="s">
        <v>249</v>
      </c>
      <c r="E176" s="2" t="s">
        <v>259</v>
      </c>
      <c r="F176" s="2" t="s">
        <v>16</v>
      </c>
      <c r="G176" s="2" t="s">
        <v>12</v>
      </c>
      <c r="H176" s="2">
        <v>42.07</v>
      </c>
      <c r="I176" s="2">
        <v>2</v>
      </c>
      <c r="K176" t="str">
        <f t="shared" si="2"/>
        <v>Rsh46_Digi_220</v>
      </c>
    </row>
    <row r="177" spans="1:11" x14ac:dyDescent="0.25">
      <c r="A177" s="3" t="s">
        <v>983</v>
      </c>
      <c r="B177" s="2">
        <v>220</v>
      </c>
      <c r="C177" s="2" t="s">
        <v>262</v>
      </c>
      <c r="D177" s="2" t="s">
        <v>249</v>
      </c>
      <c r="E177" s="2" t="s">
        <v>263</v>
      </c>
      <c r="F177" s="2" t="s">
        <v>16</v>
      </c>
      <c r="G177" s="2" t="s">
        <v>12</v>
      </c>
      <c r="H177" s="2">
        <v>42.07</v>
      </c>
      <c r="I177" s="2">
        <v>2</v>
      </c>
      <c r="K177" t="str">
        <f t="shared" si="2"/>
        <v>Rsh45_Digi_220</v>
      </c>
    </row>
    <row r="178" spans="1:11" x14ac:dyDescent="0.25">
      <c r="A178" s="3" t="s">
        <v>983</v>
      </c>
      <c r="B178" s="2">
        <v>220</v>
      </c>
      <c r="C178" s="2" t="s">
        <v>248</v>
      </c>
      <c r="D178" s="2" t="s">
        <v>249</v>
      </c>
      <c r="E178" s="2" t="s">
        <v>251</v>
      </c>
      <c r="F178" s="2" t="s">
        <v>16</v>
      </c>
      <c r="G178" s="2" t="s">
        <v>12</v>
      </c>
      <c r="H178" s="2">
        <v>42.07</v>
      </c>
      <c r="I178" s="2">
        <v>2</v>
      </c>
      <c r="K178" t="str">
        <f t="shared" si="2"/>
        <v>Rsh48_Digi_220</v>
      </c>
    </row>
    <row r="179" spans="1:11" x14ac:dyDescent="0.25">
      <c r="A179" s="3" t="s">
        <v>983</v>
      </c>
      <c r="B179" s="2">
        <v>220</v>
      </c>
      <c r="C179" s="2" t="s">
        <v>258</v>
      </c>
      <c r="D179" s="2" t="s">
        <v>249</v>
      </c>
      <c r="E179" s="2" t="s">
        <v>260</v>
      </c>
      <c r="F179" s="2" t="s">
        <v>16</v>
      </c>
      <c r="G179" s="2" t="s">
        <v>12</v>
      </c>
      <c r="H179" s="2">
        <v>42.07</v>
      </c>
      <c r="I179" s="2">
        <v>2</v>
      </c>
      <c r="K179" t="str">
        <f t="shared" si="2"/>
        <v>Rsh46_Digi_220</v>
      </c>
    </row>
    <row r="180" spans="1:11" x14ac:dyDescent="0.25">
      <c r="A180" s="3" t="s">
        <v>983</v>
      </c>
      <c r="B180" s="2">
        <v>220</v>
      </c>
      <c r="C180" s="2" t="s">
        <v>262</v>
      </c>
      <c r="D180" s="2" t="s">
        <v>249</v>
      </c>
      <c r="E180" s="2" t="s">
        <v>119</v>
      </c>
      <c r="F180" s="2" t="s">
        <v>16</v>
      </c>
      <c r="G180" s="2" t="s">
        <v>12</v>
      </c>
      <c r="H180" s="2">
        <v>42.07</v>
      </c>
      <c r="I180" s="2">
        <v>2</v>
      </c>
      <c r="K180" t="str">
        <f t="shared" si="2"/>
        <v>Rsh45_Digi_220</v>
      </c>
    </row>
    <row r="181" spans="1:11" x14ac:dyDescent="0.25">
      <c r="A181" s="3" t="s">
        <v>983</v>
      </c>
      <c r="B181" s="2">
        <v>220</v>
      </c>
      <c r="C181" s="2" t="s">
        <v>248</v>
      </c>
      <c r="D181" s="2" t="s">
        <v>249</v>
      </c>
      <c r="E181" s="2" t="s">
        <v>252</v>
      </c>
      <c r="F181" s="2" t="s">
        <v>16</v>
      </c>
      <c r="G181" s="2" t="s">
        <v>12</v>
      </c>
      <c r="H181" s="2">
        <v>42.07</v>
      </c>
      <c r="I181" s="2">
        <v>2</v>
      </c>
      <c r="K181" t="str">
        <f t="shared" si="2"/>
        <v>Rsh48_Digi_220</v>
      </c>
    </row>
    <row r="182" spans="1:11" x14ac:dyDescent="0.25">
      <c r="A182" s="3" t="s">
        <v>983</v>
      </c>
      <c r="B182" s="2">
        <v>220</v>
      </c>
      <c r="C182" s="2" t="s">
        <v>258</v>
      </c>
      <c r="D182" s="2" t="s">
        <v>249</v>
      </c>
      <c r="E182" s="2" t="s">
        <v>261</v>
      </c>
      <c r="F182" s="2" t="s">
        <v>16</v>
      </c>
      <c r="G182" s="2" t="s">
        <v>12</v>
      </c>
      <c r="H182" s="2">
        <v>42.07</v>
      </c>
      <c r="I182" s="2">
        <v>2</v>
      </c>
      <c r="K182" t="str">
        <f t="shared" si="2"/>
        <v>Rsh46_Digi_220</v>
      </c>
    </row>
    <row r="183" spans="1:11" x14ac:dyDescent="0.25">
      <c r="A183" s="3" t="s">
        <v>983</v>
      </c>
      <c r="B183" s="2">
        <v>220</v>
      </c>
      <c r="C183" s="2" t="s">
        <v>262</v>
      </c>
      <c r="D183" s="2" t="s">
        <v>249</v>
      </c>
      <c r="E183" s="2" t="s">
        <v>264</v>
      </c>
      <c r="F183" s="2" t="s">
        <v>16</v>
      </c>
      <c r="G183" s="2" t="s">
        <v>12</v>
      </c>
      <c r="H183" s="2">
        <v>42.07</v>
      </c>
      <c r="I183" s="2">
        <v>2</v>
      </c>
      <c r="K183" t="str">
        <f t="shared" si="2"/>
        <v>Rsh45_Digi_220</v>
      </c>
    </row>
    <row r="184" spans="1:11" x14ac:dyDescent="0.25">
      <c r="A184" s="3" t="s">
        <v>983</v>
      </c>
      <c r="B184" s="2">
        <v>220</v>
      </c>
      <c r="C184" s="2" t="s">
        <v>253</v>
      </c>
      <c r="D184" s="2" t="s">
        <v>254</v>
      </c>
      <c r="E184" s="2" t="s">
        <v>255</v>
      </c>
      <c r="F184" s="2" t="s">
        <v>16</v>
      </c>
      <c r="G184" s="2" t="s">
        <v>12</v>
      </c>
      <c r="H184" s="2">
        <v>42.07</v>
      </c>
      <c r="I184" s="2">
        <v>2</v>
      </c>
      <c r="K184" t="str">
        <f t="shared" si="2"/>
        <v>Rsh47_Digi_220</v>
      </c>
    </row>
    <row r="185" spans="1:11" x14ac:dyDescent="0.25">
      <c r="A185" s="3" t="s">
        <v>983</v>
      </c>
      <c r="B185" s="2">
        <v>220</v>
      </c>
      <c r="C185" s="2" t="s">
        <v>253</v>
      </c>
      <c r="D185" s="2" t="s">
        <v>254</v>
      </c>
      <c r="E185" s="2" t="s">
        <v>256</v>
      </c>
      <c r="F185" s="2" t="s">
        <v>16</v>
      </c>
      <c r="G185" s="2" t="s">
        <v>12</v>
      </c>
      <c r="H185" s="2">
        <v>42.07</v>
      </c>
      <c r="I185" s="2">
        <v>2</v>
      </c>
      <c r="K185" t="str">
        <f t="shared" si="2"/>
        <v>Rsh47_Digi_220</v>
      </c>
    </row>
    <row r="186" spans="1:11" x14ac:dyDescent="0.25">
      <c r="A186" s="3" t="s">
        <v>983</v>
      </c>
      <c r="B186" s="2">
        <v>220</v>
      </c>
      <c r="C186" s="2" t="s">
        <v>253</v>
      </c>
      <c r="D186" s="2" t="s">
        <v>254</v>
      </c>
      <c r="E186" s="2" t="s">
        <v>257</v>
      </c>
      <c r="F186" s="2" t="s">
        <v>16</v>
      </c>
      <c r="G186" s="2" t="s">
        <v>12</v>
      </c>
      <c r="H186" s="2">
        <v>42.07</v>
      </c>
      <c r="I186" s="2">
        <v>2</v>
      </c>
      <c r="K186" t="str">
        <f t="shared" si="2"/>
        <v>Rsh47_Digi_220</v>
      </c>
    </row>
    <row r="187" spans="1:11" x14ac:dyDescent="0.25">
      <c r="A187" s="3" t="s">
        <v>983</v>
      </c>
      <c r="B187" s="2">
        <v>220</v>
      </c>
      <c r="C187" s="2" t="s">
        <v>230</v>
      </c>
      <c r="D187" s="2" t="s">
        <v>231</v>
      </c>
      <c r="E187" s="2" t="s">
        <v>232</v>
      </c>
      <c r="F187" s="2" t="s">
        <v>16</v>
      </c>
      <c r="G187" s="2" t="s">
        <v>30</v>
      </c>
      <c r="H187" s="2">
        <v>42.07</v>
      </c>
      <c r="I187" s="2">
        <v>2</v>
      </c>
      <c r="K187" t="str">
        <f t="shared" si="2"/>
        <v>Rsh52_Digi_220</v>
      </c>
    </row>
    <row r="188" spans="1:11" x14ac:dyDescent="0.25">
      <c r="A188" s="3" t="s">
        <v>983</v>
      </c>
      <c r="B188" s="2">
        <v>220</v>
      </c>
      <c r="C188" s="2" t="s">
        <v>236</v>
      </c>
      <c r="D188" s="2" t="s">
        <v>231</v>
      </c>
      <c r="E188" s="2" t="s">
        <v>237</v>
      </c>
      <c r="F188" s="2" t="s">
        <v>16</v>
      </c>
      <c r="G188" s="2" t="s">
        <v>30</v>
      </c>
      <c r="H188" s="2">
        <v>42.07</v>
      </c>
      <c r="I188" s="2">
        <v>2</v>
      </c>
      <c r="K188" t="str">
        <f t="shared" si="2"/>
        <v>Rsh51_Digi_220</v>
      </c>
    </row>
    <row r="189" spans="1:11" x14ac:dyDescent="0.25">
      <c r="A189" s="3" t="s">
        <v>983</v>
      </c>
      <c r="B189" s="2">
        <v>220</v>
      </c>
      <c r="C189" s="2" t="s">
        <v>240</v>
      </c>
      <c r="D189" s="2" t="s">
        <v>231</v>
      </c>
      <c r="E189" s="2" t="s">
        <v>241</v>
      </c>
      <c r="F189" s="2" t="s">
        <v>16</v>
      </c>
      <c r="G189" s="2" t="s">
        <v>30</v>
      </c>
      <c r="H189" s="2">
        <v>42.07</v>
      </c>
      <c r="I189" s="2">
        <v>2</v>
      </c>
      <c r="K189" t="str">
        <f t="shared" si="2"/>
        <v>Rsh50_Digi_220</v>
      </c>
    </row>
    <row r="190" spans="1:11" x14ac:dyDescent="0.25">
      <c r="A190" s="3" t="s">
        <v>983</v>
      </c>
      <c r="B190" s="2">
        <v>220</v>
      </c>
      <c r="C190" s="2" t="s">
        <v>244</v>
      </c>
      <c r="D190" s="2" t="s">
        <v>231</v>
      </c>
      <c r="E190" s="2" t="s">
        <v>245</v>
      </c>
      <c r="F190" s="2" t="s">
        <v>16</v>
      </c>
      <c r="G190" s="2" t="s">
        <v>30</v>
      </c>
      <c r="H190" s="2">
        <v>42.07</v>
      </c>
      <c r="I190" s="2">
        <v>2</v>
      </c>
      <c r="K190" t="str">
        <f t="shared" si="2"/>
        <v>Rsh49_Digi_220</v>
      </c>
    </row>
    <row r="191" spans="1:11" x14ac:dyDescent="0.25">
      <c r="A191" s="3" t="s">
        <v>983</v>
      </c>
      <c r="B191" s="2">
        <v>220</v>
      </c>
      <c r="C191" s="2" t="s">
        <v>230</v>
      </c>
      <c r="D191" s="2" t="s">
        <v>231</v>
      </c>
      <c r="E191" s="2" t="s">
        <v>234</v>
      </c>
      <c r="F191" s="2" t="s">
        <v>16</v>
      </c>
      <c r="G191" s="2" t="s">
        <v>30</v>
      </c>
      <c r="H191" s="2">
        <v>42.07</v>
      </c>
      <c r="I191" s="2">
        <v>2</v>
      </c>
      <c r="K191" t="str">
        <f t="shared" si="2"/>
        <v>Rsh52_Digi_220</v>
      </c>
    </row>
    <row r="192" spans="1:11" x14ac:dyDescent="0.25">
      <c r="A192" s="3" t="s">
        <v>983</v>
      </c>
      <c r="B192" s="2">
        <v>220</v>
      </c>
      <c r="C192" s="2" t="s">
        <v>236</v>
      </c>
      <c r="D192" s="2" t="s">
        <v>231</v>
      </c>
      <c r="E192" s="2" t="s">
        <v>238</v>
      </c>
      <c r="F192" s="2" t="s">
        <v>16</v>
      </c>
      <c r="G192" s="2" t="s">
        <v>30</v>
      </c>
      <c r="H192" s="2">
        <v>42.07</v>
      </c>
      <c r="I192" s="2">
        <v>2</v>
      </c>
      <c r="K192" t="str">
        <f t="shared" si="2"/>
        <v>Rsh51_Digi_220</v>
      </c>
    </row>
    <row r="193" spans="1:11" x14ac:dyDescent="0.25">
      <c r="A193" s="3" t="s">
        <v>983</v>
      </c>
      <c r="B193" s="2">
        <v>220</v>
      </c>
      <c r="C193" s="2" t="s">
        <v>240</v>
      </c>
      <c r="D193" s="2" t="s">
        <v>231</v>
      </c>
      <c r="E193" s="2" t="s">
        <v>242</v>
      </c>
      <c r="F193" s="2" t="s">
        <v>16</v>
      </c>
      <c r="G193" s="2" t="s">
        <v>30</v>
      </c>
      <c r="H193" s="2">
        <v>42.07</v>
      </c>
      <c r="I193" s="2">
        <v>2</v>
      </c>
      <c r="K193" t="str">
        <f t="shared" si="2"/>
        <v>Rsh50_Digi_220</v>
      </c>
    </row>
    <row r="194" spans="1:11" x14ac:dyDescent="0.25">
      <c r="A194" s="3" t="s">
        <v>983</v>
      </c>
      <c r="B194" s="2">
        <v>220</v>
      </c>
      <c r="C194" s="2" t="s">
        <v>244</v>
      </c>
      <c r="D194" s="2" t="s">
        <v>231</v>
      </c>
      <c r="E194" s="2" t="s">
        <v>246</v>
      </c>
      <c r="F194" s="2" t="s">
        <v>16</v>
      </c>
      <c r="G194" s="2" t="s">
        <v>30</v>
      </c>
      <c r="H194" s="2">
        <v>42.07</v>
      </c>
      <c r="I194" s="2">
        <v>2</v>
      </c>
      <c r="K194" t="str">
        <f t="shared" si="2"/>
        <v>Rsh49_Digi_220</v>
      </c>
    </row>
    <row r="195" spans="1:11" x14ac:dyDescent="0.25">
      <c r="A195" s="3" t="s">
        <v>983</v>
      </c>
      <c r="B195" s="2">
        <v>220</v>
      </c>
      <c r="C195" s="2" t="s">
        <v>230</v>
      </c>
      <c r="D195" s="2" t="s">
        <v>231</v>
      </c>
      <c r="E195" s="2" t="s">
        <v>235</v>
      </c>
      <c r="F195" s="2" t="s">
        <v>16</v>
      </c>
      <c r="G195" s="2" t="s">
        <v>30</v>
      </c>
      <c r="H195" s="2">
        <v>42.07</v>
      </c>
      <c r="I195" s="2">
        <v>2</v>
      </c>
      <c r="K195" t="str">
        <f t="shared" ref="K195:K258" si="3">CONCATENATE(C195,"_",B195)</f>
        <v>Rsh52_Digi_220</v>
      </c>
    </row>
    <row r="196" spans="1:11" x14ac:dyDescent="0.25">
      <c r="A196" s="3" t="s">
        <v>983</v>
      </c>
      <c r="B196" s="2">
        <v>220</v>
      </c>
      <c r="C196" s="2" t="s">
        <v>236</v>
      </c>
      <c r="D196" s="2" t="s">
        <v>231</v>
      </c>
      <c r="E196" s="2" t="s">
        <v>239</v>
      </c>
      <c r="F196" s="2" t="s">
        <v>16</v>
      </c>
      <c r="G196" s="2" t="s">
        <v>30</v>
      </c>
      <c r="H196" s="2">
        <v>42.07</v>
      </c>
      <c r="I196" s="2">
        <v>2</v>
      </c>
      <c r="K196" t="str">
        <f t="shared" si="3"/>
        <v>Rsh51_Digi_220</v>
      </c>
    </row>
    <row r="197" spans="1:11" x14ac:dyDescent="0.25">
      <c r="A197" s="3" t="s">
        <v>983</v>
      </c>
      <c r="B197" s="2">
        <v>220</v>
      </c>
      <c r="C197" s="2" t="s">
        <v>240</v>
      </c>
      <c r="D197" s="2" t="s">
        <v>231</v>
      </c>
      <c r="E197" s="2" t="s">
        <v>243</v>
      </c>
      <c r="F197" s="2" t="s">
        <v>16</v>
      </c>
      <c r="G197" s="2" t="s">
        <v>30</v>
      </c>
      <c r="H197" s="2">
        <v>42.07</v>
      </c>
      <c r="I197" s="2">
        <v>2</v>
      </c>
      <c r="K197" t="str">
        <f t="shared" si="3"/>
        <v>Rsh50_Digi_220</v>
      </c>
    </row>
    <row r="198" spans="1:11" x14ac:dyDescent="0.25">
      <c r="A198" s="3" t="s">
        <v>983</v>
      </c>
      <c r="B198" s="2">
        <v>220</v>
      </c>
      <c r="C198" s="2" t="s">
        <v>244</v>
      </c>
      <c r="D198" s="2" t="s">
        <v>231</v>
      </c>
      <c r="E198" s="2" t="s">
        <v>247</v>
      </c>
      <c r="F198" s="2" t="s">
        <v>16</v>
      </c>
      <c r="G198" s="2" t="s">
        <v>30</v>
      </c>
      <c r="H198" s="2">
        <v>42.07</v>
      </c>
      <c r="I198" s="2">
        <v>2</v>
      </c>
      <c r="K198" t="str">
        <f t="shared" si="3"/>
        <v>Rsh49_Digi_220</v>
      </c>
    </row>
    <row r="199" spans="1:11" x14ac:dyDescent="0.25">
      <c r="A199" s="3" t="s">
        <v>983</v>
      </c>
      <c r="B199" s="2">
        <v>240</v>
      </c>
      <c r="C199" s="2" t="s">
        <v>317</v>
      </c>
      <c r="D199" s="2" t="s">
        <v>318</v>
      </c>
      <c r="E199" s="2" t="s">
        <v>206</v>
      </c>
      <c r="F199" s="2" t="s">
        <v>16</v>
      </c>
      <c r="G199" s="2" t="s">
        <v>39</v>
      </c>
      <c r="H199" s="2">
        <v>42.08</v>
      </c>
      <c r="I199" s="2">
        <v>2</v>
      </c>
      <c r="K199" t="str">
        <f t="shared" si="3"/>
        <v>Rsh28_Digi_240</v>
      </c>
    </row>
    <row r="200" spans="1:11" x14ac:dyDescent="0.25">
      <c r="A200" s="3" t="s">
        <v>983</v>
      </c>
      <c r="B200" s="2">
        <v>240</v>
      </c>
      <c r="C200" s="2" t="s">
        <v>320</v>
      </c>
      <c r="D200" s="2" t="s">
        <v>318</v>
      </c>
      <c r="E200" s="2" t="s">
        <v>212</v>
      </c>
      <c r="F200" s="2" t="s">
        <v>16</v>
      </c>
      <c r="G200" s="2" t="s">
        <v>39</v>
      </c>
      <c r="H200" s="2">
        <v>42.08</v>
      </c>
      <c r="I200" s="2">
        <v>2</v>
      </c>
      <c r="K200" t="str">
        <f t="shared" si="3"/>
        <v>Rsh27_Digi_240</v>
      </c>
    </row>
    <row r="201" spans="1:11" x14ac:dyDescent="0.25">
      <c r="A201" s="3" t="s">
        <v>983</v>
      </c>
      <c r="B201" s="2">
        <v>240</v>
      </c>
      <c r="C201" s="2" t="s">
        <v>321</v>
      </c>
      <c r="D201" s="2" t="s">
        <v>318</v>
      </c>
      <c r="E201" s="2" t="s">
        <v>218</v>
      </c>
      <c r="F201" s="2" t="s">
        <v>16</v>
      </c>
      <c r="G201" s="2" t="s">
        <v>39</v>
      </c>
      <c r="H201" s="2">
        <v>42.08</v>
      </c>
      <c r="I201" s="2">
        <v>2</v>
      </c>
      <c r="K201" t="str">
        <f t="shared" si="3"/>
        <v>Rsh26_Digi_240</v>
      </c>
    </row>
    <row r="202" spans="1:11" x14ac:dyDescent="0.25">
      <c r="A202" s="3" t="s">
        <v>983</v>
      </c>
      <c r="B202" s="2">
        <v>240</v>
      </c>
      <c r="C202" s="2" t="s">
        <v>322</v>
      </c>
      <c r="D202" s="2" t="s">
        <v>318</v>
      </c>
      <c r="E202" s="2" t="s">
        <v>224</v>
      </c>
      <c r="F202" s="2" t="s">
        <v>16</v>
      </c>
      <c r="G202" s="2" t="s">
        <v>39</v>
      </c>
      <c r="H202" s="2">
        <v>42.08</v>
      </c>
      <c r="I202" s="2">
        <v>2</v>
      </c>
      <c r="K202" t="str">
        <f t="shared" si="3"/>
        <v>Rsh25_Digi_240</v>
      </c>
    </row>
    <row r="203" spans="1:11" x14ac:dyDescent="0.25">
      <c r="A203" s="3" t="s">
        <v>983</v>
      </c>
      <c r="B203" s="2">
        <v>240</v>
      </c>
      <c r="C203" s="2" t="s">
        <v>317</v>
      </c>
      <c r="D203" s="2" t="s">
        <v>318</v>
      </c>
      <c r="E203" s="2" t="s">
        <v>207</v>
      </c>
      <c r="F203" s="2" t="s">
        <v>16</v>
      </c>
      <c r="G203" s="2" t="s">
        <v>39</v>
      </c>
      <c r="H203" s="2">
        <v>42.08</v>
      </c>
      <c r="I203" s="2">
        <v>2</v>
      </c>
      <c r="K203" t="str">
        <f t="shared" si="3"/>
        <v>Rsh28_Digi_240</v>
      </c>
    </row>
    <row r="204" spans="1:11" x14ac:dyDescent="0.25">
      <c r="A204" s="3" t="s">
        <v>983</v>
      </c>
      <c r="B204" s="2">
        <v>240</v>
      </c>
      <c r="C204" s="2" t="s">
        <v>320</v>
      </c>
      <c r="D204" s="2" t="s">
        <v>318</v>
      </c>
      <c r="E204" s="2" t="s">
        <v>214</v>
      </c>
      <c r="F204" s="2" t="s">
        <v>16</v>
      </c>
      <c r="G204" s="2" t="s">
        <v>39</v>
      </c>
      <c r="H204" s="2">
        <v>42.08</v>
      </c>
      <c r="I204" s="2">
        <v>2</v>
      </c>
      <c r="K204" t="str">
        <f t="shared" si="3"/>
        <v>Rsh27_Digi_240</v>
      </c>
    </row>
    <row r="205" spans="1:11" x14ac:dyDescent="0.25">
      <c r="A205" s="3" t="s">
        <v>983</v>
      </c>
      <c r="B205" s="2">
        <v>240</v>
      </c>
      <c r="C205" s="2" t="s">
        <v>321</v>
      </c>
      <c r="D205" s="2" t="s">
        <v>318</v>
      </c>
      <c r="E205" s="2" t="s">
        <v>219</v>
      </c>
      <c r="F205" s="2" t="s">
        <v>16</v>
      </c>
      <c r="G205" s="2" t="s">
        <v>39</v>
      </c>
      <c r="H205" s="2">
        <v>42.08</v>
      </c>
      <c r="I205" s="2">
        <v>2</v>
      </c>
      <c r="K205" t="str">
        <f t="shared" si="3"/>
        <v>Rsh26_Digi_240</v>
      </c>
    </row>
    <row r="206" spans="1:11" x14ac:dyDescent="0.25">
      <c r="A206" s="3" t="s">
        <v>983</v>
      </c>
      <c r="B206" s="2">
        <v>240</v>
      </c>
      <c r="C206" s="2" t="s">
        <v>322</v>
      </c>
      <c r="D206" s="2" t="s">
        <v>318</v>
      </c>
      <c r="E206" s="2" t="s">
        <v>225</v>
      </c>
      <c r="F206" s="2" t="s">
        <v>16</v>
      </c>
      <c r="G206" s="2" t="s">
        <v>39</v>
      </c>
      <c r="H206" s="2">
        <v>42.08</v>
      </c>
      <c r="I206" s="2">
        <v>2</v>
      </c>
      <c r="K206" t="str">
        <f t="shared" si="3"/>
        <v>Rsh25_Digi_240</v>
      </c>
    </row>
    <row r="207" spans="1:11" x14ac:dyDescent="0.25">
      <c r="A207" s="3" t="s">
        <v>983</v>
      </c>
      <c r="B207" s="2">
        <v>240</v>
      </c>
      <c r="C207" s="2" t="s">
        <v>317</v>
      </c>
      <c r="D207" s="2" t="s">
        <v>318</v>
      </c>
      <c r="E207" s="2" t="s">
        <v>8</v>
      </c>
      <c r="F207" s="2" t="s">
        <v>16</v>
      </c>
      <c r="G207" s="2" t="s">
        <v>39</v>
      </c>
      <c r="H207" s="2">
        <v>42.08</v>
      </c>
      <c r="I207" s="2">
        <v>2</v>
      </c>
      <c r="K207" t="str">
        <f t="shared" si="3"/>
        <v>Rsh28_Digi_240</v>
      </c>
    </row>
    <row r="208" spans="1:11" x14ac:dyDescent="0.25">
      <c r="A208" s="3" t="s">
        <v>983</v>
      </c>
      <c r="B208" s="2">
        <v>240</v>
      </c>
      <c r="C208" s="2" t="s">
        <v>320</v>
      </c>
      <c r="D208" s="2" t="s">
        <v>318</v>
      </c>
      <c r="E208" s="2" t="s">
        <v>314</v>
      </c>
      <c r="F208" s="2" t="s">
        <v>16</v>
      </c>
      <c r="G208" s="2" t="s">
        <v>39</v>
      </c>
      <c r="H208" s="2">
        <v>42.08</v>
      </c>
      <c r="I208" s="2">
        <v>2</v>
      </c>
      <c r="K208" t="str">
        <f t="shared" si="3"/>
        <v>Rsh27_Digi_240</v>
      </c>
    </row>
    <row r="209" spans="1:11" x14ac:dyDescent="0.25">
      <c r="A209" s="3" t="s">
        <v>983</v>
      </c>
      <c r="B209" s="2">
        <v>240</v>
      </c>
      <c r="C209" s="2" t="s">
        <v>321</v>
      </c>
      <c r="D209" s="2" t="s">
        <v>318</v>
      </c>
      <c r="E209" s="2" t="s">
        <v>220</v>
      </c>
      <c r="F209" s="2" t="s">
        <v>16</v>
      </c>
      <c r="G209" s="2" t="s">
        <v>39</v>
      </c>
      <c r="H209" s="2">
        <v>42.08</v>
      </c>
      <c r="I209" s="2">
        <v>2</v>
      </c>
      <c r="K209" t="str">
        <f t="shared" si="3"/>
        <v>Rsh26_Digi_240</v>
      </c>
    </row>
    <row r="210" spans="1:11" x14ac:dyDescent="0.25">
      <c r="A210" s="3" t="s">
        <v>983</v>
      </c>
      <c r="B210" s="2">
        <v>240</v>
      </c>
      <c r="C210" s="2" t="s">
        <v>322</v>
      </c>
      <c r="D210" s="2" t="s">
        <v>318</v>
      </c>
      <c r="E210" s="2" t="s">
        <v>226</v>
      </c>
      <c r="F210" s="2" t="s">
        <v>16</v>
      </c>
      <c r="G210" s="2" t="s">
        <v>39</v>
      </c>
      <c r="H210" s="2">
        <v>42.08</v>
      </c>
      <c r="I210" s="2">
        <v>2</v>
      </c>
      <c r="K210" t="str">
        <f t="shared" si="3"/>
        <v>Rsh25_Digi_240</v>
      </c>
    </row>
    <row r="211" spans="1:11" x14ac:dyDescent="0.25">
      <c r="A211" s="3" t="s">
        <v>983</v>
      </c>
      <c r="B211" s="2">
        <v>240</v>
      </c>
      <c r="C211" s="2" t="s">
        <v>311</v>
      </c>
      <c r="D211" s="2" t="s">
        <v>213</v>
      </c>
      <c r="E211" s="2" t="s">
        <v>206</v>
      </c>
      <c r="F211" s="2" t="s">
        <v>16</v>
      </c>
      <c r="G211" s="2" t="s">
        <v>30</v>
      </c>
      <c r="H211" s="2">
        <v>42.08</v>
      </c>
      <c r="I211" s="2">
        <v>2</v>
      </c>
      <c r="K211" t="str">
        <f t="shared" si="3"/>
        <v>Rsh32_Digi_240</v>
      </c>
    </row>
    <row r="212" spans="1:11" x14ac:dyDescent="0.25">
      <c r="A212" s="3" t="s">
        <v>983</v>
      </c>
      <c r="B212" s="2">
        <v>240</v>
      </c>
      <c r="C212" s="2" t="s">
        <v>313</v>
      </c>
      <c r="D212" s="2" t="s">
        <v>213</v>
      </c>
      <c r="E212" s="2" t="s">
        <v>212</v>
      </c>
      <c r="F212" s="2" t="s">
        <v>16</v>
      </c>
      <c r="G212" s="2" t="s">
        <v>30</v>
      </c>
      <c r="H212" s="2">
        <v>42.08</v>
      </c>
      <c r="I212" s="2">
        <v>2</v>
      </c>
      <c r="K212" t="str">
        <f t="shared" si="3"/>
        <v>Rsh31_Digi_240</v>
      </c>
    </row>
    <row r="213" spans="1:11" x14ac:dyDescent="0.25">
      <c r="A213" s="3" t="s">
        <v>983</v>
      </c>
      <c r="B213" s="2">
        <v>240</v>
      </c>
      <c r="C213" s="2" t="s">
        <v>315</v>
      </c>
      <c r="D213" s="2" t="s">
        <v>213</v>
      </c>
      <c r="E213" s="2" t="s">
        <v>218</v>
      </c>
      <c r="F213" s="2" t="s">
        <v>16</v>
      </c>
      <c r="G213" s="2" t="s">
        <v>30</v>
      </c>
      <c r="H213" s="2">
        <v>42.08</v>
      </c>
      <c r="I213" s="2">
        <v>2</v>
      </c>
      <c r="K213" t="str">
        <f t="shared" si="3"/>
        <v>Rsh30_Digi_240</v>
      </c>
    </row>
    <row r="214" spans="1:11" x14ac:dyDescent="0.25">
      <c r="A214" s="3" t="s">
        <v>983</v>
      </c>
      <c r="B214" s="2">
        <v>240</v>
      </c>
      <c r="C214" s="2" t="s">
        <v>316</v>
      </c>
      <c r="D214" s="2" t="s">
        <v>213</v>
      </c>
      <c r="E214" s="2" t="s">
        <v>224</v>
      </c>
      <c r="F214" s="2" t="s">
        <v>16</v>
      </c>
      <c r="G214" s="2" t="s">
        <v>30</v>
      </c>
      <c r="H214" s="2">
        <v>42.08</v>
      </c>
      <c r="I214" s="2">
        <v>2</v>
      </c>
      <c r="K214" t="str">
        <f t="shared" si="3"/>
        <v>Rsh29_Digi_240</v>
      </c>
    </row>
    <row r="215" spans="1:11" x14ac:dyDescent="0.25">
      <c r="A215" s="3" t="s">
        <v>983</v>
      </c>
      <c r="B215" s="2">
        <v>240</v>
      </c>
      <c r="C215" s="2" t="s">
        <v>311</v>
      </c>
      <c r="D215" s="2" t="s">
        <v>213</v>
      </c>
      <c r="E215" s="2" t="s">
        <v>207</v>
      </c>
      <c r="F215" s="2" t="s">
        <v>16</v>
      </c>
      <c r="G215" s="2" t="s">
        <v>30</v>
      </c>
      <c r="H215" s="2">
        <v>42.08</v>
      </c>
      <c r="I215" s="2">
        <v>2</v>
      </c>
      <c r="K215" t="str">
        <f t="shared" si="3"/>
        <v>Rsh32_Digi_240</v>
      </c>
    </row>
    <row r="216" spans="1:11" x14ac:dyDescent="0.25">
      <c r="A216" s="3" t="s">
        <v>983</v>
      </c>
      <c r="B216" s="2">
        <v>240</v>
      </c>
      <c r="C216" s="2" t="s">
        <v>313</v>
      </c>
      <c r="D216" s="2" t="s">
        <v>213</v>
      </c>
      <c r="E216" s="2" t="s">
        <v>214</v>
      </c>
      <c r="F216" s="2" t="s">
        <v>16</v>
      </c>
      <c r="G216" s="2" t="s">
        <v>30</v>
      </c>
      <c r="H216" s="2">
        <v>42.08</v>
      </c>
      <c r="I216" s="2">
        <v>2</v>
      </c>
      <c r="K216" t="str">
        <f t="shared" si="3"/>
        <v>Rsh31_Digi_240</v>
      </c>
    </row>
    <row r="217" spans="1:11" x14ac:dyDescent="0.25">
      <c r="A217" s="3" t="s">
        <v>983</v>
      </c>
      <c r="B217" s="2">
        <v>240</v>
      </c>
      <c r="C217" s="2" t="s">
        <v>315</v>
      </c>
      <c r="D217" s="2" t="s">
        <v>213</v>
      </c>
      <c r="E217" s="2" t="s">
        <v>219</v>
      </c>
      <c r="F217" s="2" t="s">
        <v>16</v>
      </c>
      <c r="G217" s="2" t="s">
        <v>30</v>
      </c>
      <c r="H217" s="2">
        <v>42.08</v>
      </c>
      <c r="I217" s="2">
        <v>2</v>
      </c>
      <c r="K217" t="str">
        <f t="shared" si="3"/>
        <v>Rsh30_Digi_240</v>
      </c>
    </row>
    <row r="218" spans="1:11" x14ac:dyDescent="0.25">
      <c r="A218" s="3" t="s">
        <v>983</v>
      </c>
      <c r="B218" s="2">
        <v>240</v>
      </c>
      <c r="C218" s="2" t="s">
        <v>316</v>
      </c>
      <c r="D218" s="2" t="s">
        <v>213</v>
      </c>
      <c r="E218" s="2" t="s">
        <v>225</v>
      </c>
      <c r="F218" s="2" t="s">
        <v>16</v>
      </c>
      <c r="G218" s="2" t="s">
        <v>30</v>
      </c>
      <c r="H218" s="2">
        <v>42.08</v>
      </c>
      <c r="I218" s="2">
        <v>2</v>
      </c>
      <c r="K218" t="str">
        <f t="shared" si="3"/>
        <v>Rsh29_Digi_240</v>
      </c>
    </row>
    <row r="219" spans="1:11" x14ac:dyDescent="0.25">
      <c r="A219" s="3" t="s">
        <v>983</v>
      </c>
      <c r="B219" s="2">
        <v>240</v>
      </c>
      <c r="C219" s="2" t="s">
        <v>311</v>
      </c>
      <c r="D219" s="2" t="s">
        <v>213</v>
      </c>
      <c r="E219" s="2" t="s">
        <v>8</v>
      </c>
      <c r="F219" s="2" t="s">
        <v>16</v>
      </c>
      <c r="G219" s="2" t="s">
        <v>30</v>
      </c>
      <c r="H219" s="2">
        <v>42.08</v>
      </c>
      <c r="I219" s="2">
        <v>2</v>
      </c>
      <c r="K219" t="str">
        <f t="shared" si="3"/>
        <v>Rsh32_Digi_240</v>
      </c>
    </row>
    <row r="220" spans="1:11" x14ac:dyDescent="0.25">
      <c r="A220" s="3" t="s">
        <v>983</v>
      </c>
      <c r="B220" s="2">
        <v>240</v>
      </c>
      <c r="C220" s="2" t="s">
        <v>313</v>
      </c>
      <c r="D220" s="2" t="s">
        <v>213</v>
      </c>
      <c r="E220" s="2" t="s">
        <v>314</v>
      </c>
      <c r="F220" s="2" t="s">
        <v>16</v>
      </c>
      <c r="G220" s="2" t="s">
        <v>30</v>
      </c>
      <c r="H220" s="2">
        <v>42.08</v>
      </c>
      <c r="I220" s="2">
        <v>2</v>
      </c>
      <c r="K220" t="str">
        <f t="shared" si="3"/>
        <v>Rsh31_Digi_240</v>
      </c>
    </row>
    <row r="221" spans="1:11" x14ac:dyDescent="0.25">
      <c r="A221" s="3" t="s">
        <v>983</v>
      </c>
      <c r="B221" s="2">
        <v>240</v>
      </c>
      <c r="C221" s="2" t="s">
        <v>315</v>
      </c>
      <c r="D221" s="2" t="s">
        <v>213</v>
      </c>
      <c r="E221" s="2" t="s">
        <v>220</v>
      </c>
      <c r="F221" s="2" t="s">
        <v>16</v>
      </c>
      <c r="G221" s="2" t="s">
        <v>30</v>
      </c>
      <c r="H221" s="2">
        <v>42.08</v>
      </c>
      <c r="I221" s="2">
        <v>2</v>
      </c>
      <c r="K221" t="str">
        <f t="shared" si="3"/>
        <v>Rsh30_Digi_240</v>
      </c>
    </row>
    <row r="222" spans="1:11" x14ac:dyDescent="0.25">
      <c r="A222" s="3" t="s">
        <v>983</v>
      </c>
      <c r="B222" s="2">
        <v>240</v>
      </c>
      <c r="C222" s="2" t="s">
        <v>316</v>
      </c>
      <c r="D222" s="2" t="s">
        <v>213</v>
      </c>
      <c r="E222" s="2" t="s">
        <v>226</v>
      </c>
      <c r="F222" s="2" t="s">
        <v>16</v>
      </c>
      <c r="G222" s="2" t="s">
        <v>30</v>
      </c>
      <c r="H222" s="2">
        <v>42.08</v>
      </c>
      <c r="I222" s="2">
        <v>2</v>
      </c>
      <c r="K222" t="str">
        <f t="shared" si="3"/>
        <v>Rsh29_Digi_240</v>
      </c>
    </row>
    <row r="223" spans="1:11" x14ac:dyDescent="0.25">
      <c r="A223" s="3" t="s">
        <v>983</v>
      </c>
      <c r="B223" s="2">
        <v>270</v>
      </c>
      <c r="C223" s="2" t="s">
        <v>208</v>
      </c>
      <c r="D223" s="2" t="s">
        <v>209</v>
      </c>
      <c r="E223" s="2" t="s">
        <v>206</v>
      </c>
      <c r="F223" s="2" t="s">
        <v>16</v>
      </c>
      <c r="G223" s="2" t="s">
        <v>17</v>
      </c>
      <c r="H223" s="2">
        <v>42.09</v>
      </c>
      <c r="I223" s="2">
        <v>2</v>
      </c>
      <c r="K223" t="str">
        <f t="shared" si="3"/>
        <v>Rsh59_Digi_270</v>
      </c>
    </row>
    <row r="224" spans="1:11" x14ac:dyDescent="0.25">
      <c r="A224" s="3" t="s">
        <v>983</v>
      </c>
      <c r="B224" s="2">
        <v>270</v>
      </c>
      <c r="C224" s="2" t="s">
        <v>216</v>
      </c>
      <c r="D224" s="2" t="s">
        <v>209</v>
      </c>
      <c r="E224" s="2" t="s">
        <v>212</v>
      </c>
      <c r="F224" s="2" t="s">
        <v>16</v>
      </c>
      <c r="G224" s="2" t="s">
        <v>17</v>
      </c>
      <c r="H224" s="2">
        <v>42.09</v>
      </c>
      <c r="I224" s="2">
        <v>2</v>
      </c>
      <c r="K224" t="str">
        <f t="shared" si="3"/>
        <v>Rsh57_Digi_270</v>
      </c>
    </row>
    <row r="225" spans="1:11" x14ac:dyDescent="0.25">
      <c r="A225" s="3" t="s">
        <v>983</v>
      </c>
      <c r="B225" s="2">
        <v>270</v>
      </c>
      <c r="C225" s="2" t="s">
        <v>221</v>
      </c>
      <c r="D225" s="2" t="s">
        <v>209</v>
      </c>
      <c r="E225" s="2" t="s">
        <v>222</v>
      </c>
      <c r="F225" s="2" t="s">
        <v>16</v>
      </c>
      <c r="G225" s="2" t="s">
        <v>17</v>
      </c>
      <c r="H225" s="2">
        <v>42.09</v>
      </c>
      <c r="I225" s="2">
        <v>2</v>
      </c>
      <c r="K225" t="str">
        <f t="shared" si="3"/>
        <v>Rsh55_Digi_270</v>
      </c>
    </row>
    <row r="226" spans="1:11" x14ac:dyDescent="0.25">
      <c r="A226" s="3" t="s">
        <v>983</v>
      </c>
      <c r="B226" s="2">
        <v>270</v>
      </c>
      <c r="C226" s="2" t="s">
        <v>228</v>
      </c>
      <c r="D226" s="2" t="s">
        <v>209</v>
      </c>
      <c r="E226" s="2" t="s">
        <v>224</v>
      </c>
      <c r="F226" s="2" t="s">
        <v>16</v>
      </c>
      <c r="G226" s="2" t="s">
        <v>17</v>
      </c>
      <c r="H226" s="2">
        <v>42.09</v>
      </c>
      <c r="I226" s="2">
        <v>2</v>
      </c>
      <c r="K226" t="str">
        <f t="shared" si="3"/>
        <v>Rsh53_Digi_270</v>
      </c>
    </row>
    <row r="227" spans="1:11" x14ac:dyDescent="0.25">
      <c r="A227" s="3" t="s">
        <v>983</v>
      </c>
      <c r="B227" s="2">
        <v>270</v>
      </c>
      <c r="C227" s="2" t="s">
        <v>208</v>
      </c>
      <c r="D227" s="2" t="s">
        <v>209</v>
      </c>
      <c r="E227" s="2" t="s">
        <v>210</v>
      </c>
      <c r="F227" s="2" t="s">
        <v>16</v>
      </c>
      <c r="G227" s="2" t="s">
        <v>17</v>
      </c>
      <c r="H227" s="2">
        <v>42.09</v>
      </c>
      <c r="I227" s="2">
        <v>2</v>
      </c>
      <c r="K227" t="str">
        <f t="shared" si="3"/>
        <v>Rsh59_Digi_270</v>
      </c>
    </row>
    <row r="228" spans="1:11" x14ac:dyDescent="0.25">
      <c r="A228" s="3" t="s">
        <v>983</v>
      </c>
      <c r="B228" s="2">
        <v>270</v>
      </c>
      <c r="C228" s="2" t="s">
        <v>216</v>
      </c>
      <c r="D228" s="2" t="s">
        <v>209</v>
      </c>
      <c r="E228" s="2" t="s">
        <v>214</v>
      </c>
      <c r="F228" s="2" t="s">
        <v>16</v>
      </c>
      <c r="G228" s="2" t="s">
        <v>17</v>
      </c>
      <c r="H228" s="2">
        <v>42.09</v>
      </c>
      <c r="I228" s="2">
        <v>2</v>
      </c>
      <c r="K228" t="str">
        <f t="shared" si="3"/>
        <v>Rsh57_Digi_270</v>
      </c>
    </row>
    <row r="229" spans="1:11" x14ac:dyDescent="0.25">
      <c r="A229" s="3" t="s">
        <v>983</v>
      </c>
      <c r="B229" s="2">
        <v>270</v>
      </c>
      <c r="C229" s="2" t="s">
        <v>221</v>
      </c>
      <c r="D229" s="2" t="s">
        <v>209</v>
      </c>
      <c r="E229" s="2" t="s">
        <v>219</v>
      </c>
      <c r="F229" s="2" t="s">
        <v>16</v>
      </c>
      <c r="G229" s="2" t="s">
        <v>17</v>
      </c>
      <c r="H229" s="2">
        <v>42.09</v>
      </c>
      <c r="I229" s="2">
        <v>2</v>
      </c>
      <c r="K229" t="str">
        <f t="shared" si="3"/>
        <v>Rsh55_Digi_270</v>
      </c>
    </row>
    <row r="230" spans="1:11" x14ac:dyDescent="0.25">
      <c r="A230" s="3" t="s">
        <v>983</v>
      </c>
      <c r="B230" s="2">
        <v>270</v>
      </c>
      <c r="C230" s="2" t="s">
        <v>228</v>
      </c>
      <c r="D230" s="2" t="s">
        <v>209</v>
      </c>
      <c r="E230" s="2" t="s">
        <v>229</v>
      </c>
      <c r="F230" s="2" t="s">
        <v>16</v>
      </c>
      <c r="G230" s="2" t="s">
        <v>17</v>
      </c>
      <c r="H230" s="2">
        <v>42.09</v>
      </c>
      <c r="I230" s="2">
        <v>2</v>
      </c>
      <c r="K230" t="str">
        <f t="shared" si="3"/>
        <v>Rsh53_Digi_270</v>
      </c>
    </row>
    <row r="231" spans="1:11" x14ac:dyDescent="0.25">
      <c r="A231" s="3" t="s">
        <v>983</v>
      </c>
      <c r="B231" s="2">
        <v>270</v>
      </c>
      <c r="C231" s="2" t="s">
        <v>208</v>
      </c>
      <c r="D231" s="2" t="s">
        <v>209</v>
      </c>
      <c r="E231" s="2" t="s">
        <v>8</v>
      </c>
      <c r="F231" s="2" t="s">
        <v>16</v>
      </c>
      <c r="G231" s="2" t="s">
        <v>17</v>
      </c>
      <c r="H231" s="2">
        <v>42.09</v>
      </c>
      <c r="I231" s="2">
        <v>2</v>
      </c>
      <c r="K231" t="str">
        <f t="shared" si="3"/>
        <v>Rsh59_Digi_270</v>
      </c>
    </row>
    <row r="232" spans="1:11" x14ac:dyDescent="0.25">
      <c r="A232" s="3" t="s">
        <v>983</v>
      </c>
      <c r="B232" s="2">
        <v>270</v>
      </c>
      <c r="C232" s="2" t="s">
        <v>216</v>
      </c>
      <c r="D232" s="2" t="s">
        <v>209</v>
      </c>
      <c r="E232" s="2" t="s">
        <v>215</v>
      </c>
      <c r="F232" s="2" t="s">
        <v>16</v>
      </c>
      <c r="G232" s="2" t="s">
        <v>17</v>
      </c>
      <c r="H232" s="2">
        <v>42.09</v>
      </c>
      <c r="I232" s="2">
        <v>2</v>
      </c>
      <c r="K232" t="str">
        <f t="shared" si="3"/>
        <v>Rsh57_Digi_270</v>
      </c>
    </row>
    <row r="233" spans="1:11" x14ac:dyDescent="0.25">
      <c r="A233" s="3" t="s">
        <v>983</v>
      </c>
      <c r="B233" s="2">
        <v>270</v>
      </c>
      <c r="C233" s="2" t="s">
        <v>221</v>
      </c>
      <c r="D233" s="2" t="s">
        <v>209</v>
      </c>
      <c r="E233" s="2" t="s">
        <v>220</v>
      </c>
      <c r="F233" s="2" t="s">
        <v>16</v>
      </c>
      <c r="G233" s="2" t="s">
        <v>17</v>
      </c>
      <c r="H233" s="2">
        <v>42.09</v>
      </c>
      <c r="I233" s="2">
        <v>2</v>
      </c>
      <c r="K233" t="str">
        <f t="shared" si="3"/>
        <v>Rsh55_Digi_270</v>
      </c>
    </row>
    <row r="234" spans="1:11" x14ac:dyDescent="0.25">
      <c r="A234" s="3" t="s">
        <v>983</v>
      </c>
      <c r="B234" s="2">
        <v>270</v>
      </c>
      <c r="C234" s="2" t="s">
        <v>228</v>
      </c>
      <c r="D234" s="2" t="s">
        <v>209</v>
      </c>
      <c r="E234" s="2" t="s">
        <v>226</v>
      </c>
      <c r="F234" s="2" t="s">
        <v>16</v>
      </c>
      <c r="G234" s="2" t="s">
        <v>17</v>
      </c>
      <c r="H234" s="2">
        <v>42.09</v>
      </c>
      <c r="I234" s="2">
        <v>2</v>
      </c>
      <c r="K234" t="str">
        <f t="shared" si="3"/>
        <v>Rsh53_Digi_270</v>
      </c>
    </row>
    <row r="235" spans="1:11" x14ac:dyDescent="0.25">
      <c r="A235" s="3" t="s">
        <v>983</v>
      </c>
      <c r="B235" s="2">
        <v>300</v>
      </c>
      <c r="C235" s="2" t="s">
        <v>877</v>
      </c>
      <c r="D235" s="2" t="s">
        <v>60</v>
      </c>
      <c r="E235" s="2" t="s">
        <v>878</v>
      </c>
      <c r="F235" s="2" t="s">
        <v>16</v>
      </c>
      <c r="G235" s="2" t="s">
        <v>12</v>
      </c>
      <c r="H235" s="2">
        <v>953</v>
      </c>
      <c r="I235" s="2">
        <v>2</v>
      </c>
      <c r="K235" t="str">
        <f t="shared" si="3"/>
        <v>RLED3_300</v>
      </c>
    </row>
    <row r="236" spans="1:11" x14ac:dyDescent="0.25">
      <c r="A236" s="3" t="s">
        <v>983</v>
      </c>
      <c r="B236" s="2">
        <v>300</v>
      </c>
      <c r="C236" s="2" t="s">
        <v>875</v>
      </c>
      <c r="D236" s="2" t="s">
        <v>60</v>
      </c>
      <c r="E236" s="2" t="s">
        <v>876</v>
      </c>
      <c r="F236" s="2" t="s">
        <v>16</v>
      </c>
      <c r="G236" s="2" t="s">
        <v>12</v>
      </c>
      <c r="H236" s="2">
        <v>953</v>
      </c>
      <c r="I236" s="2">
        <v>2</v>
      </c>
      <c r="K236" t="str">
        <f t="shared" si="3"/>
        <v>RLED2_300</v>
      </c>
    </row>
    <row r="237" spans="1:11" x14ac:dyDescent="0.25">
      <c r="A237" s="3" t="s">
        <v>983</v>
      </c>
      <c r="B237" s="2">
        <v>360</v>
      </c>
      <c r="C237" s="2" t="s">
        <v>204</v>
      </c>
      <c r="D237" s="2" t="s">
        <v>205</v>
      </c>
      <c r="E237" s="2" t="s">
        <v>206</v>
      </c>
      <c r="F237" s="2" t="s">
        <v>16</v>
      </c>
      <c r="G237" s="2" t="s">
        <v>17</v>
      </c>
      <c r="H237" s="2" t="s">
        <v>1000</v>
      </c>
      <c r="I237" s="2">
        <v>2</v>
      </c>
      <c r="K237" t="str">
        <f t="shared" si="3"/>
        <v>Rsh60_Digi_360</v>
      </c>
    </row>
    <row r="238" spans="1:11" x14ac:dyDescent="0.25">
      <c r="A238" s="3" t="s">
        <v>983</v>
      </c>
      <c r="B238" s="2">
        <v>360</v>
      </c>
      <c r="C238" s="2" t="s">
        <v>211</v>
      </c>
      <c r="D238" s="2" t="s">
        <v>205</v>
      </c>
      <c r="E238" s="2" t="s">
        <v>212</v>
      </c>
      <c r="F238" s="2" t="s">
        <v>16</v>
      </c>
      <c r="G238" s="2" t="s">
        <v>17</v>
      </c>
      <c r="H238" s="2" t="s">
        <v>1000</v>
      </c>
      <c r="I238" s="2">
        <v>2</v>
      </c>
      <c r="K238" t="str">
        <f t="shared" si="3"/>
        <v>Rsh58_Digi_360</v>
      </c>
    </row>
    <row r="239" spans="1:11" x14ac:dyDescent="0.25">
      <c r="A239" s="3" t="s">
        <v>983</v>
      </c>
      <c r="B239" s="2">
        <v>360</v>
      </c>
      <c r="C239" s="2" t="s">
        <v>217</v>
      </c>
      <c r="D239" s="2" t="s">
        <v>205</v>
      </c>
      <c r="E239" s="2" t="s">
        <v>218</v>
      </c>
      <c r="F239" s="2" t="s">
        <v>16</v>
      </c>
      <c r="G239" s="2" t="s">
        <v>17</v>
      </c>
      <c r="H239" s="2" t="s">
        <v>1000</v>
      </c>
      <c r="I239" s="2">
        <v>2</v>
      </c>
      <c r="K239" t="str">
        <f t="shared" si="3"/>
        <v>Rsh56_Digi_360</v>
      </c>
    </row>
    <row r="240" spans="1:11" x14ac:dyDescent="0.25">
      <c r="A240" s="3" t="s">
        <v>983</v>
      </c>
      <c r="B240" s="2">
        <v>360</v>
      </c>
      <c r="C240" s="2" t="s">
        <v>223</v>
      </c>
      <c r="D240" s="2" t="s">
        <v>205</v>
      </c>
      <c r="E240" s="2" t="s">
        <v>224</v>
      </c>
      <c r="F240" s="2" t="s">
        <v>16</v>
      </c>
      <c r="G240" s="2" t="s">
        <v>17</v>
      </c>
      <c r="H240" s="2" t="s">
        <v>1000</v>
      </c>
      <c r="I240" s="2">
        <v>2</v>
      </c>
      <c r="K240" t="str">
        <f t="shared" si="3"/>
        <v>Rsh54_Digi_360</v>
      </c>
    </row>
    <row r="241" spans="1:11" x14ac:dyDescent="0.25">
      <c r="A241" s="3" t="s">
        <v>983</v>
      </c>
      <c r="B241" s="2">
        <v>360</v>
      </c>
      <c r="C241" s="2" t="s">
        <v>204</v>
      </c>
      <c r="D241" s="2" t="s">
        <v>205</v>
      </c>
      <c r="E241" s="2" t="s">
        <v>207</v>
      </c>
      <c r="F241" s="2" t="s">
        <v>16</v>
      </c>
      <c r="G241" s="2" t="s">
        <v>17</v>
      </c>
      <c r="H241" s="2" t="s">
        <v>1000</v>
      </c>
      <c r="I241" s="2">
        <v>2</v>
      </c>
      <c r="K241" t="str">
        <f t="shared" si="3"/>
        <v>Rsh60_Digi_360</v>
      </c>
    </row>
    <row r="242" spans="1:11" x14ac:dyDescent="0.25">
      <c r="A242" s="3" t="s">
        <v>983</v>
      </c>
      <c r="B242" s="2">
        <v>360</v>
      </c>
      <c r="C242" s="2" t="s">
        <v>211</v>
      </c>
      <c r="D242" s="2" t="s">
        <v>205</v>
      </c>
      <c r="E242" s="2" t="s">
        <v>214</v>
      </c>
      <c r="F242" s="2" t="s">
        <v>16</v>
      </c>
      <c r="G242" s="2" t="s">
        <v>17</v>
      </c>
      <c r="H242" s="2" t="s">
        <v>1000</v>
      </c>
      <c r="I242" s="2">
        <v>2</v>
      </c>
      <c r="K242" t="str">
        <f t="shared" si="3"/>
        <v>Rsh58_Digi_360</v>
      </c>
    </row>
    <row r="243" spans="1:11" x14ac:dyDescent="0.25">
      <c r="A243" s="3" t="s">
        <v>983</v>
      </c>
      <c r="B243" s="2">
        <v>360</v>
      </c>
      <c r="C243" s="2" t="s">
        <v>217</v>
      </c>
      <c r="D243" s="2" t="s">
        <v>205</v>
      </c>
      <c r="E243" s="2" t="s">
        <v>219</v>
      </c>
      <c r="F243" s="2" t="s">
        <v>16</v>
      </c>
      <c r="G243" s="2" t="s">
        <v>17</v>
      </c>
      <c r="H243" s="2" t="s">
        <v>1000</v>
      </c>
      <c r="I243" s="2">
        <v>2</v>
      </c>
      <c r="K243" t="str">
        <f t="shared" si="3"/>
        <v>Rsh56_Digi_360</v>
      </c>
    </row>
    <row r="244" spans="1:11" x14ac:dyDescent="0.25">
      <c r="A244" s="3" t="s">
        <v>983</v>
      </c>
      <c r="B244" s="2">
        <v>360</v>
      </c>
      <c r="C244" s="2" t="s">
        <v>223</v>
      </c>
      <c r="D244" s="2" t="s">
        <v>205</v>
      </c>
      <c r="E244" s="2" t="s">
        <v>225</v>
      </c>
      <c r="F244" s="2" t="s">
        <v>16</v>
      </c>
      <c r="G244" s="2" t="s">
        <v>17</v>
      </c>
      <c r="H244" s="2" t="s">
        <v>1000</v>
      </c>
      <c r="I244" s="2">
        <v>2</v>
      </c>
      <c r="K244" t="str">
        <f t="shared" si="3"/>
        <v>Rsh54_Digi_360</v>
      </c>
    </row>
    <row r="245" spans="1:11" x14ac:dyDescent="0.25">
      <c r="A245" s="3" t="s">
        <v>983</v>
      </c>
      <c r="B245" s="2">
        <v>360</v>
      </c>
      <c r="C245" s="2" t="s">
        <v>204</v>
      </c>
      <c r="D245" s="2" t="s">
        <v>205</v>
      </c>
      <c r="E245" s="2" t="s">
        <v>8</v>
      </c>
      <c r="F245" s="2" t="s">
        <v>16</v>
      </c>
      <c r="G245" s="2" t="s">
        <v>17</v>
      </c>
      <c r="H245" s="2" t="s">
        <v>1000</v>
      </c>
      <c r="I245" s="2">
        <v>2</v>
      </c>
      <c r="K245" t="str">
        <f t="shared" si="3"/>
        <v>Rsh60_Digi_360</v>
      </c>
    </row>
    <row r="246" spans="1:11" x14ac:dyDescent="0.25">
      <c r="A246" s="3" t="s">
        <v>983</v>
      </c>
      <c r="B246" s="2">
        <v>360</v>
      </c>
      <c r="C246" s="2" t="s">
        <v>211</v>
      </c>
      <c r="D246" s="2" t="s">
        <v>205</v>
      </c>
      <c r="E246" s="2" t="s">
        <v>215</v>
      </c>
      <c r="F246" s="2" t="s">
        <v>16</v>
      </c>
      <c r="G246" s="2" t="s">
        <v>17</v>
      </c>
      <c r="H246" s="2" t="s">
        <v>1000</v>
      </c>
      <c r="I246" s="2">
        <v>2</v>
      </c>
      <c r="K246" t="str">
        <f t="shared" si="3"/>
        <v>Rsh58_Digi_360</v>
      </c>
    </row>
    <row r="247" spans="1:11" x14ac:dyDescent="0.25">
      <c r="A247" s="3" t="s">
        <v>983</v>
      </c>
      <c r="B247" s="2">
        <v>360</v>
      </c>
      <c r="C247" s="2" t="s">
        <v>217</v>
      </c>
      <c r="D247" s="2" t="s">
        <v>205</v>
      </c>
      <c r="E247" s="2" t="s">
        <v>220</v>
      </c>
      <c r="F247" s="2" t="s">
        <v>16</v>
      </c>
      <c r="G247" s="2" t="s">
        <v>17</v>
      </c>
      <c r="H247" s="2" t="s">
        <v>1000</v>
      </c>
      <c r="I247" s="2">
        <v>2</v>
      </c>
      <c r="K247" t="str">
        <f t="shared" si="3"/>
        <v>Rsh56_Digi_360</v>
      </c>
    </row>
    <row r="248" spans="1:11" x14ac:dyDescent="0.25">
      <c r="A248" s="3" t="s">
        <v>983</v>
      </c>
      <c r="B248" s="2">
        <v>360</v>
      </c>
      <c r="C248" s="2" t="s">
        <v>223</v>
      </c>
      <c r="D248" s="2" t="s">
        <v>205</v>
      </c>
      <c r="E248" s="2" t="s">
        <v>226</v>
      </c>
      <c r="F248" s="2" t="s">
        <v>16</v>
      </c>
      <c r="G248" s="2" t="s">
        <v>17</v>
      </c>
      <c r="H248" s="2" t="s">
        <v>1000</v>
      </c>
      <c r="I248" s="2">
        <v>2</v>
      </c>
      <c r="K248" t="str">
        <f t="shared" si="3"/>
        <v>Rsh54_Digi_360</v>
      </c>
    </row>
    <row r="249" spans="1:11" x14ac:dyDescent="0.25">
      <c r="A249" s="3" t="s">
        <v>983</v>
      </c>
      <c r="B249" s="2">
        <v>510</v>
      </c>
      <c r="C249" s="2" t="s">
        <v>451</v>
      </c>
      <c r="D249" s="2" t="s">
        <v>452</v>
      </c>
      <c r="E249" s="2" t="s">
        <v>453</v>
      </c>
      <c r="F249" s="2" t="s">
        <v>16</v>
      </c>
      <c r="G249" s="2" t="s">
        <v>39</v>
      </c>
      <c r="H249" s="2" t="s">
        <v>1001</v>
      </c>
      <c r="I249" s="2">
        <v>2</v>
      </c>
      <c r="K249" t="str">
        <f t="shared" si="3"/>
        <v>R11_Digit__510</v>
      </c>
    </row>
    <row r="250" spans="1:11" x14ac:dyDescent="0.25">
      <c r="A250" s="3" t="s">
        <v>983</v>
      </c>
      <c r="B250" s="2">
        <v>510</v>
      </c>
      <c r="C250" s="2" t="s">
        <v>451</v>
      </c>
      <c r="D250" s="2" t="s">
        <v>452</v>
      </c>
      <c r="E250" s="2" t="s">
        <v>455</v>
      </c>
      <c r="F250" s="2" t="s">
        <v>16</v>
      </c>
      <c r="G250" s="2" t="s">
        <v>39</v>
      </c>
      <c r="H250" s="2" t="s">
        <v>1001</v>
      </c>
      <c r="I250" s="2">
        <v>2</v>
      </c>
      <c r="K250" t="str">
        <f t="shared" si="3"/>
        <v>R11_Digit__510</v>
      </c>
    </row>
    <row r="251" spans="1:11" x14ac:dyDescent="0.25">
      <c r="A251" s="3" t="s">
        <v>983</v>
      </c>
      <c r="B251" s="2">
        <v>510</v>
      </c>
      <c r="C251" s="2" t="s">
        <v>451</v>
      </c>
      <c r="D251" s="2" t="s">
        <v>452</v>
      </c>
      <c r="E251" s="2" t="s">
        <v>456</v>
      </c>
      <c r="F251" s="2" t="s">
        <v>16</v>
      </c>
      <c r="G251" s="2" t="s">
        <v>39</v>
      </c>
      <c r="H251" s="2" t="s">
        <v>1001</v>
      </c>
      <c r="I251" s="2">
        <v>2</v>
      </c>
      <c r="K251" t="str">
        <f t="shared" si="3"/>
        <v>R11_Digit__510</v>
      </c>
    </row>
    <row r="252" spans="1:11" x14ac:dyDescent="0.25">
      <c r="A252" s="3" t="s">
        <v>983</v>
      </c>
      <c r="B252" s="2">
        <v>510</v>
      </c>
      <c r="C252" s="2" t="s">
        <v>457</v>
      </c>
      <c r="D252" s="2" t="s">
        <v>458</v>
      </c>
      <c r="E252" s="2" t="s">
        <v>312</v>
      </c>
      <c r="F252" s="2" t="s">
        <v>16</v>
      </c>
      <c r="G252" s="2" t="s">
        <v>39</v>
      </c>
      <c r="H252" s="2" t="s">
        <v>1001</v>
      </c>
      <c r="I252" s="2">
        <v>2</v>
      </c>
      <c r="K252" t="str">
        <f t="shared" si="3"/>
        <v>R10_Digit__510</v>
      </c>
    </row>
    <row r="253" spans="1:11" x14ac:dyDescent="0.25">
      <c r="A253" s="3" t="s">
        <v>983</v>
      </c>
      <c r="B253" s="2">
        <v>510</v>
      </c>
      <c r="C253" s="2" t="s">
        <v>474</v>
      </c>
      <c r="D253" s="2" t="s">
        <v>458</v>
      </c>
      <c r="E253" s="2" t="s">
        <v>475</v>
      </c>
      <c r="F253" s="2" t="s">
        <v>16</v>
      </c>
      <c r="G253" s="2" t="s">
        <v>39</v>
      </c>
      <c r="H253" s="2" t="s">
        <v>1001</v>
      </c>
      <c r="I253" s="2">
        <v>2</v>
      </c>
      <c r="K253" t="str">
        <f t="shared" si="3"/>
        <v>R6_Digit_3_510</v>
      </c>
    </row>
    <row r="254" spans="1:11" x14ac:dyDescent="0.25">
      <c r="A254" s="3" t="s">
        <v>983</v>
      </c>
      <c r="B254" s="2">
        <v>510</v>
      </c>
      <c r="C254" s="2" t="s">
        <v>457</v>
      </c>
      <c r="D254" s="2" t="s">
        <v>458</v>
      </c>
      <c r="E254" s="2" t="s">
        <v>459</v>
      </c>
      <c r="F254" s="2" t="s">
        <v>16</v>
      </c>
      <c r="G254" s="2" t="s">
        <v>39</v>
      </c>
      <c r="H254" s="2" t="s">
        <v>1001</v>
      </c>
      <c r="I254" s="2">
        <v>2</v>
      </c>
      <c r="K254" t="str">
        <f t="shared" si="3"/>
        <v>R10_Digit__510</v>
      </c>
    </row>
    <row r="255" spans="1:11" x14ac:dyDescent="0.25">
      <c r="A255" s="3" t="s">
        <v>983</v>
      </c>
      <c r="B255" s="2">
        <v>510</v>
      </c>
      <c r="C255" s="2" t="s">
        <v>476</v>
      </c>
      <c r="D255" s="2" t="s">
        <v>458</v>
      </c>
      <c r="E255" s="2" t="s">
        <v>477</v>
      </c>
      <c r="F255" s="2" t="s">
        <v>16</v>
      </c>
      <c r="G255" s="2" t="s">
        <v>39</v>
      </c>
      <c r="H255" s="2" t="s">
        <v>1001</v>
      </c>
      <c r="I255" s="2">
        <v>2</v>
      </c>
      <c r="K255" t="str">
        <f t="shared" si="3"/>
        <v>R6_Digit_2_510</v>
      </c>
    </row>
    <row r="256" spans="1:11" x14ac:dyDescent="0.25">
      <c r="A256" s="3" t="s">
        <v>983</v>
      </c>
      <c r="B256" s="2">
        <v>510</v>
      </c>
      <c r="C256" s="2" t="s">
        <v>457</v>
      </c>
      <c r="D256" s="2" t="s">
        <v>458</v>
      </c>
      <c r="E256" s="2" t="s">
        <v>460</v>
      </c>
      <c r="F256" s="2" t="s">
        <v>16</v>
      </c>
      <c r="G256" s="2" t="s">
        <v>39</v>
      </c>
      <c r="H256" s="2" t="s">
        <v>1001</v>
      </c>
      <c r="I256" s="2">
        <v>2</v>
      </c>
      <c r="K256" t="str">
        <f t="shared" si="3"/>
        <v>R10_Digit__510</v>
      </c>
    </row>
    <row r="257" spans="1:11" x14ac:dyDescent="0.25">
      <c r="A257" s="3" t="s">
        <v>983</v>
      </c>
      <c r="B257" s="2">
        <v>510</v>
      </c>
      <c r="C257" s="2" t="s">
        <v>478</v>
      </c>
      <c r="D257" s="2" t="s">
        <v>458</v>
      </c>
      <c r="E257" s="2" t="s">
        <v>479</v>
      </c>
      <c r="F257" s="2" t="s">
        <v>16</v>
      </c>
      <c r="G257" s="2" t="s">
        <v>39</v>
      </c>
      <c r="H257" s="2" t="s">
        <v>1001</v>
      </c>
      <c r="I257" s="2">
        <v>2</v>
      </c>
      <c r="K257" t="str">
        <f t="shared" si="3"/>
        <v>R6_Digit_1_510</v>
      </c>
    </row>
    <row r="258" spans="1:11" x14ac:dyDescent="0.25">
      <c r="A258" s="3" t="s">
        <v>983</v>
      </c>
      <c r="B258" s="2">
        <v>510</v>
      </c>
      <c r="C258" s="2" t="s">
        <v>468</v>
      </c>
      <c r="D258" s="2" t="s">
        <v>427</v>
      </c>
      <c r="E258" s="2" t="s">
        <v>469</v>
      </c>
      <c r="F258" s="2" t="s">
        <v>16</v>
      </c>
      <c r="G258" s="2" t="s">
        <v>39</v>
      </c>
      <c r="H258" s="2" t="s">
        <v>1001</v>
      </c>
      <c r="I258" s="2">
        <v>2</v>
      </c>
      <c r="K258" t="str">
        <f t="shared" si="3"/>
        <v>R7_Digit_3_510</v>
      </c>
    </row>
    <row r="259" spans="1:11" x14ac:dyDescent="0.25">
      <c r="A259" s="3" t="s">
        <v>983</v>
      </c>
      <c r="B259" s="2">
        <v>510</v>
      </c>
      <c r="C259" s="2" t="s">
        <v>470</v>
      </c>
      <c r="D259" s="2" t="s">
        <v>427</v>
      </c>
      <c r="E259" s="2" t="s">
        <v>471</v>
      </c>
      <c r="F259" s="2" t="s">
        <v>16</v>
      </c>
      <c r="G259" s="2" t="s">
        <v>39</v>
      </c>
      <c r="H259" s="2" t="s">
        <v>1001</v>
      </c>
      <c r="I259" s="2">
        <v>2</v>
      </c>
      <c r="K259" t="str">
        <f t="shared" ref="K259:K322" si="4">CONCATENATE(C259,"_",B259)</f>
        <v>R7_Digit_2_510</v>
      </c>
    </row>
    <row r="260" spans="1:11" x14ac:dyDescent="0.25">
      <c r="A260" s="3" t="s">
        <v>983</v>
      </c>
      <c r="B260" s="2">
        <v>510</v>
      </c>
      <c r="C260" s="2" t="s">
        <v>472</v>
      </c>
      <c r="D260" s="2" t="s">
        <v>427</v>
      </c>
      <c r="E260" s="2" t="s">
        <v>473</v>
      </c>
      <c r="F260" s="2" t="s">
        <v>16</v>
      </c>
      <c r="G260" s="2" t="s">
        <v>39</v>
      </c>
      <c r="H260" s="2" t="s">
        <v>1001</v>
      </c>
      <c r="I260" s="2">
        <v>2</v>
      </c>
      <c r="K260" t="str">
        <f t="shared" si="4"/>
        <v>R7_Digit_1_510</v>
      </c>
    </row>
    <row r="261" spans="1:11" x14ac:dyDescent="0.25">
      <c r="A261" s="3" t="s">
        <v>983</v>
      </c>
      <c r="B261" s="2">
        <v>510</v>
      </c>
      <c r="C261" s="2" t="s">
        <v>450</v>
      </c>
      <c r="D261" s="2" t="s">
        <v>426</v>
      </c>
      <c r="E261" s="2" t="s">
        <v>421</v>
      </c>
      <c r="F261" s="2" t="s">
        <v>16</v>
      </c>
      <c r="G261" s="2" t="s">
        <v>39</v>
      </c>
      <c r="H261" s="2" t="s">
        <v>1001</v>
      </c>
      <c r="I261" s="2">
        <v>2</v>
      </c>
      <c r="K261" t="str">
        <f t="shared" si="4"/>
        <v>R12_Digit__510</v>
      </c>
    </row>
    <row r="262" spans="1:11" x14ac:dyDescent="0.25">
      <c r="A262" s="3" t="s">
        <v>983</v>
      </c>
      <c r="B262" s="2">
        <v>510</v>
      </c>
      <c r="C262" s="2" t="s">
        <v>461</v>
      </c>
      <c r="D262" s="2" t="s">
        <v>426</v>
      </c>
      <c r="E262" s="2" t="s">
        <v>462</v>
      </c>
      <c r="F262" s="2" t="s">
        <v>16</v>
      </c>
      <c r="G262" s="2" t="s">
        <v>39</v>
      </c>
      <c r="H262" s="2" t="s">
        <v>1001</v>
      </c>
      <c r="I262" s="2">
        <v>2</v>
      </c>
      <c r="K262" t="str">
        <f t="shared" si="4"/>
        <v>R9_Digit_3_510</v>
      </c>
    </row>
    <row r="263" spans="1:11" x14ac:dyDescent="0.25">
      <c r="A263" s="3" t="s">
        <v>983</v>
      </c>
      <c r="B263" s="2">
        <v>510</v>
      </c>
      <c r="C263" s="2" t="s">
        <v>465</v>
      </c>
      <c r="D263" s="2" t="s">
        <v>426</v>
      </c>
      <c r="E263" s="2" t="s">
        <v>439</v>
      </c>
      <c r="F263" s="2" t="s">
        <v>16</v>
      </c>
      <c r="G263" s="2" t="s">
        <v>39</v>
      </c>
      <c r="H263" s="2" t="s">
        <v>1001</v>
      </c>
      <c r="I263" s="2">
        <v>2</v>
      </c>
      <c r="K263" t="str">
        <f t="shared" si="4"/>
        <v>R8_Digit_3_510</v>
      </c>
    </row>
    <row r="264" spans="1:11" x14ac:dyDescent="0.25">
      <c r="A264" s="3" t="s">
        <v>983</v>
      </c>
      <c r="B264" s="2">
        <v>510</v>
      </c>
      <c r="C264" s="2" t="s">
        <v>480</v>
      </c>
      <c r="D264" s="2" t="s">
        <v>426</v>
      </c>
      <c r="E264" s="2" t="s">
        <v>447</v>
      </c>
      <c r="F264" s="2" t="s">
        <v>16</v>
      </c>
      <c r="G264" s="2" t="s">
        <v>39</v>
      </c>
      <c r="H264" s="2" t="s">
        <v>1001</v>
      </c>
      <c r="I264" s="2">
        <v>2</v>
      </c>
      <c r="K264" t="str">
        <f t="shared" si="4"/>
        <v>R5_Digit_3_510</v>
      </c>
    </row>
    <row r="265" spans="1:11" x14ac:dyDescent="0.25">
      <c r="A265" s="3" t="s">
        <v>983</v>
      </c>
      <c r="B265" s="2">
        <v>510</v>
      </c>
      <c r="C265" s="2" t="s">
        <v>450</v>
      </c>
      <c r="D265" s="2" t="s">
        <v>426</v>
      </c>
      <c r="E265" s="2" t="s">
        <v>424</v>
      </c>
      <c r="F265" s="2" t="s">
        <v>16</v>
      </c>
      <c r="G265" s="2" t="s">
        <v>39</v>
      </c>
      <c r="H265" s="2" t="s">
        <v>1001</v>
      </c>
      <c r="I265" s="2">
        <v>2</v>
      </c>
      <c r="K265" t="str">
        <f t="shared" si="4"/>
        <v>R12_Digit__510</v>
      </c>
    </row>
    <row r="266" spans="1:11" x14ac:dyDescent="0.25">
      <c r="A266" s="3" t="s">
        <v>983</v>
      </c>
      <c r="B266" s="2">
        <v>510</v>
      </c>
      <c r="C266" s="2" t="s">
        <v>450</v>
      </c>
      <c r="D266" s="2" t="s">
        <v>430</v>
      </c>
      <c r="E266" s="2" t="s">
        <v>423</v>
      </c>
      <c r="F266" s="2" t="s">
        <v>16</v>
      </c>
      <c r="G266" s="2" t="s">
        <v>39</v>
      </c>
      <c r="H266" s="2" t="s">
        <v>1001</v>
      </c>
      <c r="I266" s="2">
        <v>2</v>
      </c>
      <c r="K266" t="str">
        <f t="shared" si="4"/>
        <v>R12_Digit__510</v>
      </c>
    </row>
    <row r="267" spans="1:11" x14ac:dyDescent="0.25">
      <c r="A267" s="3" t="s">
        <v>983</v>
      </c>
      <c r="B267" s="2">
        <v>510</v>
      </c>
      <c r="C267" s="2" t="s">
        <v>463</v>
      </c>
      <c r="D267" s="2" t="s">
        <v>430</v>
      </c>
      <c r="E267" s="2" t="s">
        <v>436</v>
      </c>
      <c r="F267" s="2" t="s">
        <v>16</v>
      </c>
      <c r="G267" s="2" t="s">
        <v>39</v>
      </c>
      <c r="H267" s="2" t="s">
        <v>1001</v>
      </c>
      <c r="I267" s="2">
        <v>2</v>
      </c>
      <c r="K267" t="str">
        <f t="shared" si="4"/>
        <v>R9_Digit_2_510</v>
      </c>
    </row>
    <row r="268" spans="1:11" x14ac:dyDescent="0.25">
      <c r="A268" s="3" t="s">
        <v>983</v>
      </c>
      <c r="B268" s="2">
        <v>510</v>
      </c>
      <c r="C268" s="2" t="s">
        <v>466</v>
      </c>
      <c r="D268" s="2" t="s">
        <v>430</v>
      </c>
      <c r="E268" s="2" t="s">
        <v>396</v>
      </c>
      <c r="F268" s="2" t="s">
        <v>16</v>
      </c>
      <c r="G268" s="2" t="s">
        <v>39</v>
      </c>
      <c r="H268" s="2" t="s">
        <v>1001</v>
      </c>
      <c r="I268" s="2">
        <v>2</v>
      </c>
      <c r="K268" t="str">
        <f t="shared" si="4"/>
        <v>R8_Digit_2_510</v>
      </c>
    </row>
    <row r="269" spans="1:11" x14ac:dyDescent="0.25">
      <c r="A269" s="3" t="s">
        <v>983</v>
      </c>
      <c r="B269" s="2">
        <v>510</v>
      </c>
      <c r="C269" s="2" t="s">
        <v>481</v>
      </c>
      <c r="D269" s="2" t="s">
        <v>430</v>
      </c>
      <c r="E269" s="2" t="s">
        <v>448</v>
      </c>
      <c r="F269" s="2" t="s">
        <v>16</v>
      </c>
      <c r="G269" s="2" t="s">
        <v>39</v>
      </c>
      <c r="H269" s="2" t="s">
        <v>1001</v>
      </c>
      <c r="I269" s="2">
        <v>2</v>
      </c>
      <c r="K269" t="str">
        <f t="shared" si="4"/>
        <v>R5_Digit_2_510</v>
      </c>
    </row>
    <row r="270" spans="1:11" x14ac:dyDescent="0.25">
      <c r="A270" s="3" t="s">
        <v>983</v>
      </c>
      <c r="B270" s="2">
        <v>510</v>
      </c>
      <c r="C270" s="2" t="s">
        <v>464</v>
      </c>
      <c r="D270" s="2" t="s">
        <v>430</v>
      </c>
      <c r="E270" s="2" t="s">
        <v>437</v>
      </c>
      <c r="F270" s="2" t="s">
        <v>16</v>
      </c>
      <c r="G270" s="2" t="s">
        <v>39</v>
      </c>
      <c r="H270" s="2" t="s">
        <v>1001</v>
      </c>
      <c r="I270" s="2">
        <v>2</v>
      </c>
      <c r="K270" t="str">
        <f t="shared" si="4"/>
        <v>R9_Digit_1_510</v>
      </c>
    </row>
    <row r="271" spans="1:11" x14ac:dyDescent="0.25">
      <c r="A271" s="3" t="s">
        <v>983</v>
      </c>
      <c r="B271" s="2">
        <v>510</v>
      </c>
      <c r="C271" s="2" t="s">
        <v>467</v>
      </c>
      <c r="D271" s="2" t="s">
        <v>430</v>
      </c>
      <c r="E271" s="2" t="s">
        <v>440</v>
      </c>
      <c r="F271" s="2" t="s">
        <v>16</v>
      </c>
      <c r="G271" s="2" t="s">
        <v>39</v>
      </c>
      <c r="H271" s="2" t="s">
        <v>1001</v>
      </c>
      <c r="I271" s="2">
        <v>2</v>
      </c>
      <c r="K271" t="str">
        <f t="shared" si="4"/>
        <v>R8_Digit_1_510</v>
      </c>
    </row>
    <row r="272" spans="1:11" x14ac:dyDescent="0.25">
      <c r="A272" s="3" t="s">
        <v>983</v>
      </c>
      <c r="B272" s="2">
        <v>510</v>
      </c>
      <c r="C272" s="2" t="s">
        <v>482</v>
      </c>
      <c r="D272" s="2" t="s">
        <v>430</v>
      </c>
      <c r="E272" s="2" t="s">
        <v>449</v>
      </c>
      <c r="F272" s="2" t="s">
        <v>16</v>
      </c>
      <c r="G272" s="2" t="s">
        <v>39</v>
      </c>
      <c r="H272" s="2" t="s">
        <v>1001</v>
      </c>
      <c r="I272" s="2">
        <v>2</v>
      </c>
      <c r="K272" t="str">
        <f t="shared" si="4"/>
        <v>R5_Digit_1_510</v>
      </c>
    </row>
    <row r="273" spans="1:11" x14ac:dyDescent="0.25">
      <c r="A273" s="3" t="s">
        <v>983</v>
      </c>
      <c r="B273" s="2">
        <v>510</v>
      </c>
      <c r="C273" s="2" t="s">
        <v>865</v>
      </c>
      <c r="D273" s="2" t="s">
        <v>135</v>
      </c>
      <c r="E273" s="2" t="s">
        <v>866</v>
      </c>
      <c r="F273" s="2" t="s">
        <v>11</v>
      </c>
      <c r="G273" s="2" t="s">
        <v>17</v>
      </c>
      <c r="H273" s="2" t="s">
        <v>1001</v>
      </c>
      <c r="I273" s="2">
        <v>2</v>
      </c>
      <c r="K273" t="str">
        <f t="shared" si="4"/>
        <v>RFL2_510</v>
      </c>
    </row>
    <row r="274" spans="1:11" x14ac:dyDescent="0.25">
      <c r="A274" s="3" t="s">
        <v>983</v>
      </c>
      <c r="B274" s="2" t="s">
        <v>991</v>
      </c>
      <c r="C274" s="2" t="s">
        <v>894</v>
      </c>
      <c r="D274" s="2" t="s">
        <v>895</v>
      </c>
      <c r="E274" s="2" t="s">
        <v>896</v>
      </c>
      <c r="F274" s="2" t="s">
        <v>16</v>
      </c>
      <c r="G274" s="2" t="s">
        <v>30</v>
      </c>
      <c r="H274" s="2" t="s">
        <v>1002</v>
      </c>
      <c r="I274" s="2">
        <v>2</v>
      </c>
      <c r="K274" t="str">
        <f t="shared" si="4"/>
        <v>Csh5_Digit_0.22uF</v>
      </c>
    </row>
    <row r="275" spans="1:11" x14ac:dyDescent="0.25">
      <c r="A275" s="3" t="s">
        <v>983</v>
      </c>
      <c r="B275" s="2" t="s">
        <v>991</v>
      </c>
      <c r="C275" s="2" t="s">
        <v>898</v>
      </c>
      <c r="D275" s="2" t="s">
        <v>889</v>
      </c>
      <c r="E275" s="2">
        <v>6000</v>
      </c>
      <c r="F275" s="2" t="s">
        <v>16</v>
      </c>
      <c r="G275" s="2" t="s">
        <v>30</v>
      </c>
      <c r="H275" s="2" t="s">
        <v>1002</v>
      </c>
      <c r="I275" s="2">
        <v>2</v>
      </c>
      <c r="K275" t="str">
        <f t="shared" si="4"/>
        <v>Csh7_Digit_0.22uF</v>
      </c>
    </row>
    <row r="276" spans="1:11" x14ac:dyDescent="0.25">
      <c r="A276" s="3" t="s">
        <v>983</v>
      </c>
      <c r="B276" s="2" t="s">
        <v>991</v>
      </c>
      <c r="C276" s="2" t="s">
        <v>898</v>
      </c>
      <c r="D276" s="2" t="s">
        <v>889</v>
      </c>
      <c r="E276" s="2" t="s">
        <v>362</v>
      </c>
      <c r="F276" s="2" t="s">
        <v>16</v>
      </c>
      <c r="G276" s="2" t="s">
        <v>30</v>
      </c>
      <c r="H276" s="2" t="s">
        <v>1002</v>
      </c>
      <c r="I276" s="2">
        <v>2</v>
      </c>
      <c r="K276" t="str">
        <f t="shared" si="4"/>
        <v>Csh7_Digit_0.22uF</v>
      </c>
    </row>
    <row r="277" spans="1:11" x14ac:dyDescent="0.25">
      <c r="A277" s="3" t="s">
        <v>983</v>
      </c>
      <c r="B277" s="2" t="s">
        <v>991</v>
      </c>
      <c r="C277" s="2" t="s">
        <v>899</v>
      </c>
      <c r="D277" s="2" t="s">
        <v>889</v>
      </c>
      <c r="E277" s="2" t="s">
        <v>358</v>
      </c>
      <c r="F277" s="2" t="s">
        <v>16</v>
      </c>
      <c r="G277" s="2" t="s">
        <v>30</v>
      </c>
      <c r="H277" s="2" t="s">
        <v>1002</v>
      </c>
      <c r="I277" s="2">
        <v>2</v>
      </c>
      <c r="K277" t="str">
        <f t="shared" si="4"/>
        <v>Csh8_Digit_0.22uF</v>
      </c>
    </row>
    <row r="278" spans="1:11" x14ac:dyDescent="0.25">
      <c r="A278" s="3" t="s">
        <v>983</v>
      </c>
      <c r="B278" s="2" t="s">
        <v>991</v>
      </c>
      <c r="C278" s="2" t="s">
        <v>897</v>
      </c>
      <c r="D278" s="2" t="s">
        <v>889</v>
      </c>
      <c r="E278" s="2" t="s">
        <v>365</v>
      </c>
      <c r="F278" s="2" t="s">
        <v>16</v>
      </c>
      <c r="G278" s="2" t="s">
        <v>30</v>
      </c>
      <c r="H278" s="2" t="s">
        <v>1002</v>
      </c>
      <c r="I278" s="2">
        <v>2</v>
      </c>
      <c r="K278" t="str">
        <f t="shared" si="4"/>
        <v>Csh6_Digit_0.22uF</v>
      </c>
    </row>
    <row r="279" spans="1:11" x14ac:dyDescent="0.25">
      <c r="A279" s="3" t="s">
        <v>983</v>
      </c>
      <c r="B279" s="2" t="s">
        <v>991</v>
      </c>
      <c r="C279" s="2" t="s">
        <v>891</v>
      </c>
      <c r="D279" s="2" t="s">
        <v>889</v>
      </c>
      <c r="E279" s="2" t="s">
        <v>892</v>
      </c>
      <c r="F279" s="2" t="s">
        <v>16</v>
      </c>
      <c r="G279" s="2" t="s">
        <v>30</v>
      </c>
      <c r="H279" s="2" t="s">
        <v>1002</v>
      </c>
      <c r="I279" s="2">
        <v>2</v>
      </c>
      <c r="K279" t="str">
        <f t="shared" si="4"/>
        <v>Csh3_Digit_0.22uF</v>
      </c>
    </row>
    <row r="280" spans="1:11" x14ac:dyDescent="0.25">
      <c r="A280" s="3" t="s">
        <v>983</v>
      </c>
      <c r="B280" s="2" t="s">
        <v>991</v>
      </c>
      <c r="C280" s="2" t="s">
        <v>893</v>
      </c>
      <c r="D280" s="2" t="s">
        <v>889</v>
      </c>
      <c r="E280" s="2" t="s">
        <v>373</v>
      </c>
      <c r="F280" s="2" t="s">
        <v>16</v>
      </c>
      <c r="G280" s="2" t="s">
        <v>30</v>
      </c>
      <c r="H280" s="2" t="s">
        <v>1002</v>
      </c>
      <c r="I280" s="2">
        <v>2</v>
      </c>
      <c r="K280" t="str">
        <f t="shared" si="4"/>
        <v>Csh4_Digit_0.22uF</v>
      </c>
    </row>
    <row r="281" spans="1:11" x14ac:dyDescent="0.25">
      <c r="A281" s="3" t="s">
        <v>983</v>
      </c>
      <c r="B281" s="2" t="s">
        <v>991</v>
      </c>
      <c r="C281" s="2" t="s">
        <v>888</v>
      </c>
      <c r="D281" s="2" t="s">
        <v>889</v>
      </c>
      <c r="E281" s="2" t="s">
        <v>385</v>
      </c>
      <c r="F281" s="2" t="s">
        <v>16</v>
      </c>
      <c r="G281" s="2" t="s">
        <v>30</v>
      </c>
      <c r="H281" s="2" t="s">
        <v>1002</v>
      </c>
      <c r="I281" s="2">
        <v>2</v>
      </c>
      <c r="K281" t="str">
        <f t="shared" si="4"/>
        <v>Csh1_Digit_0.22uF</v>
      </c>
    </row>
    <row r="282" spans="1:11" x14ac:dyDescent="0.25">
      <c r="A282" s="3" t="s">
        <v>983</v>
      </c>
      <c r="B282" s="2" t="s">
        <v>991</v>
      </c>
      <c r="C282" s="2" t="s">
        <v>890</v>
      </c>
      <c r="D282" s="2" t="s">
        <v>889</v>
      </c>
      <c r="E282" s="2" t="s">
        <v>381</v>
      </c>
      <c r="F282" s="2" t="s">
        <v>16</v>
      </c>
      <c r="G282" s="2" t="s">
        <v>30</v>
      </c>
      <c r="H282" s="2" t="s">
        <v>1002</v>
      </c>
      <c r="I282" s="2">
        <v>2</v>
      </c>
      <c r="K282" t="str">
        <f t="shared" si="4"/>
        <v>Csh2_Digit_0.22uF</v>
      </c>
    </row>
    <row r="283" spans="1:11" x14ac:dyDescent="0.25">
      <c r="A283" s="3" t="s">
        <v>983</v>
      </c>
      <c r="B283" s="2" t="s">
        <v>991</v>
      </c>
      <c r="C283" s="2" t="s">
        <v>898</v>
      </c>
      <c r="D283" s="2" t="s">
        <v>889</v>
      </c>
      <c r="E283" s="2" t="s">
        <v>363</v>
      </c>
      <c r="F283" s="2" t="s">
        <v>16</v>
      </c>
      <c r="G283" s="2" t="s">
        <v>30</v>
      </c>
      <c r="H283" s="2" t="s">
        <v>1002</v>
      </c>
      <c r="I283" s="2">
        <v>2</v>
      </c>
      <c r="K283" t="str">
        <f t="shared" si="4"/>
        <v>Csh7_Digit_0.22uF</v>
      </c>
    </row>
    <row r="284" spans="1:11" x14ac:dyDescent="0.25">
      <c r="A284" s="3" t="s">
        <v>983</v>
      </c>
      <c r="B284" s="2" t="s">
        <v>991</v>
      </c>
      <c r="C284" s="2" t="s">
        <v>899</v>
      </c>
      <c r="D284" s="2" t="s">
        <v>889</v>
      </c>
      <c r="E284" s="2" t="s">
        <v>359</v>
      </c>
      <c r="F284" s="2" t="s">
        <v>16</v>
      </c>
      <c r="G284" s="2" t="s">
        <v>30</v>
      </c>
      <c r="H284" s="2" t="s">
        <v>1002</v>
      </c>
      <c r="I284" s="2">
        <v>2</v>
      </c>
      <c r="K284" t="str">
        <f t="shared" si="4"/>
        <v>Csh8_Digit_0.22uF</v>
      </c>
    </row>
    <row r="285" spans="1:11" x14ac:dyDescent="0.25">
      <c r="A285" s="3" t="s">
        <v>983</v>
      </c>
      <c r="B285" s="2" t="s">
        <v>991</v>
      </c>
      <c r="C285" s="2" t="s">
        <v>894</v>
      </c>
      <c r="D285" s="2" t="s">
        <v>889</v>
      </c>
      <c r="E285" s="2" t="s">
        <v>370</v>
      </c>
      <c r="F285" s="2" t="s">
        <v>16</v>
      </c>
      <c r="G285" s="2" t="s">
        <v>30</v>
      </c>
      <c r="H285" s="2" t="s">
        <v>1002</v>
      </c>
      <c r="I285" s="2">
        <v>2</v>
      </c>
      <c r="K285" t="str">
        <f t="shared" si="4"/>
        <v>Csh5_Digit_0.22uF</v>
      </c>
    </row>
    <row r="286" spans="1:11" x14ac:dyDescent="0.25">
      <c r="A286" s="3" t="s">
        <v>983</v>
      </c>
      <c r="B286" s="2" t="s">
        <v>991</v>
      </c>
      <c r="C286" s="2" t="s">
        <v>897</v>
      </c>
      <c r="D286" s="2" t="s">
        <v>889</v>
      </c>
      <c r="E286" s="2" t="s">
        <v>366</v>
      </c>
      <c r="F286" s="2" t="s">
        <v>16</v>
      </c>
      <c r="G286" s="2" t="s">
        <v>30</v>
      </c>
      <c r="H286" s="2" t="s">
        <v>1002</v>
      </c>
      <c r="I286" s="2">
        <v>2</v>
      </c>
      <c r="K286" t="str">
        <f t="shared" si="4"/>
        <v>Csh6_Digit_0.22uF</v>
      </c>
    </row>
    <row r="287" spans="1:11" x14ac:dyDescent="0.25">
      <c r="A287" s="3" t="s">
        <v>983</v>
      </c>
      <c r="B287" s="2" t="s">
        <v>991</v>
      </c>
      <c r="C287" s="2" t="s">
        <v>891</v>
      </c>
      <c r="D287" s="2" t="s">
        <v>889</v>
      </c>
      <c r="E287" s="2" t="s">
        <v>378</v>
      </c>
      <c r="F287" s="2" t="s">
        <v>16</v>
      </c>
      <c r="G287" s="2" t="s">
        <v>30</v>
      </c>
      <c r="H287" s="2" t="s">
        <v>1002</v>
      </c>
      <c r="I287" s="2">
        <v>2</v>
      </c>
      <c r="K287" t="str">
        <f t="shared" si="4"/>
        <v>Csh3_Digit_0.22uF</v>
      </c>
    </row>
    <row r="288" spans="1:11" x14ac:dyDescent="0.25">
      <c r="A288" s="3" t="s">
        <v>983</v>
      </c>
      <c r="B288" s="2" t="s">
        <v>991</v>
      </c>
      <c r="C288" s="2" t="s">
        <v>893</v>
      </c>
      <c r="D288" s="2" t="s">
        <v>889</v>
      </c>
      <c r="E288" s="2" t="s">
        <v>374</v>
      </c>
      <c r="F288" s="2" t="s">
        <v>16</v>
      </c>
      <c r="G288" s="2" t="s">
        <v>30</v>
      </c>
      <c r="H288" s="2" t="s">
        <v>1002</v>
      </c>
      <c r="I288" s="2">
        <v>2</v>
      </c>
      <c r="K288" t="str">
        <f t="shared" si="4"/>
        <v>Csh4_Digit_0.22uF</v>
      </c>
    </row>
    <row r="289" spans="1:11" x14ac:dyDescent="0.25">
      <c r="A289" s="3" t="s">
        <v>983</v>
      </c>
      <c r="B289" s="2" t="s">
        <v>991</v>
      </c>
      <c r="C289" s="2" t="s">
        <v>888</v>
      </c>
      <c r="D289" s="2" t="s">
        <v>889</v>
      </c>
      <c r="E289" s="2" t="s">
        <v>75</v>
      </c>
      <c r="F289" s="2" t="s">
        <v>16</v>
      </c>
      <c r="G289" s="2" t="s">
        <v>30</v>
      </c>
      <c r="H289" s="2" t="s">
        <v>1002</v>
      </c>
      <c r="I289" s="2">
        <v>2</v>
      </c>
      <c r="K289" t="str">
        <f t="shared" si="4"/>
        <v>Csh1_Digit_0.22uF</v>
      </c>
    </row>
    <row r="290" spans="1:11" x14ac:dyDescent="0.25">
      <c r="A290" s="3" t="s">
        <v>983</v>
      </c>
      <c r="B290" s="2" t="s">
        <v>991</v>
      </c>
      <c r="C290" s="2" t="s">
        <v>890</v>
      </c>
      <c r="D290" s="2" t="s">
        <v>889</v>
      </c>
      <c r="E290" s="2" t="s">
        <v>382</v>
      </c>
      <c r="F290" s="2" t="s">
        <v>16</v>
      </c>
      <c r="G290" s="2" t="s">
        <v>30</v>
      </c>
      <c r="H290" s="2" t="s">
        <v>1002</v>
      </c>
      <c r="I290" s="2">
        <v>2</v>
      </c>
      <c r="K290" t="str">
        <f t="shared" si="4"/>
        <v>Csh2_Digit_0.22uF</v>
      </c>
    </row>
    <row r="291" spans="1:11" x14ac:dyDescent="0.25">
      <c r="A291" s="3" t="s">
        <v>983</v>
      </c>
      <c r="B291" s="2" t="s">
        <v>991</v>
      </c>
      <c r="C291" s="2" t="s">
        <v>899</v>
      </c>
      <c r="D291" s="2" t="s">
        <v>889</v>
      </c>
      <c r="E291" s="2" t="s">
        <v>360</v>
      </c>
      <c r="F291" s="2" t="s">
        <v>16</v>
      </c>
      <c r="G291" s="2" t="s">
        <v>30</v>
      </c>
      <c r="H291" s="2" t="s">
        <v>1002</v>
      </c>
      <c r="I291" s="2">
        <v>2</v>
      </c>
      <c r="K291" t="str">
        <f t="shared" si="4"/>
        <v>Csh8_Digit_0.22uF</v>
      </c>
    </row>
    <row r="292" spans="1:11" x14ac:dyDescent="0.25">
      <c r="A292" s="3" t="s">
        <v>983</v>
      </c>
      <c r="B292" s="2" t="s">
        <v>991</v>
      </c>
      <c r="C292" s="2" t="s">
        <v>894</v>
      </c>
      <c r="D292" s="2" t="s">
        <v>889</v>
      </c>
      <c r="E292" s="2" t="s">
        <v>371</v>
      </c>
      <c r="F292" s="2" t="s">
        <v>16</v>
      </c>
      <c r="G292" s="2" t="s">
        <v>30</v>
      </c>
      <c r="H292" s="2" t="s">
        <v>1002</v>
      </c>
      <c r="I292" s="2">
        <v>2</v>
      </c>
      <c r="K292" t="str">
        <f t="shared" si="4"/>
        <v>Csh5_Digit_0.22uF</v>
      </c>
    </row>
    <row r="293" spans="1:11" x14ac:dyDescent="0.25">
      <c r="A293" s="3" t="s">
        <v>983</v>
      </c>
      <c r="B293" s="2" t="s">
        <v>991</v>
      </c>
      <c r="C293" s="2" t="s">
        <v>897</v>
      </c>
      <c r="D293" s="2" t="s">
        <v>889</v>
      </c>
      <c r="E293" s="2" t="s">
        <v>367</v>
      </c>
      <c r="F293" s="2" t="s">
        <v>16</v>
      </c>
      <c r="G293" s="2" t="s">
        <v>30</v>
      </c>
      <c r="H293" s="2" t="s">
        <v>1002</v>
      </c>
      <c r="I293" s="2">
        <v>2</v>
      </c>
      <c r="K293" t="str">
        <f t="shared" si="4"/>
        <v>Csh6_Digit_0.22uF</v>
      </c>
    </row>
    <row r="294" spans="1:11" x14ac:dyDescent="0.25">
      <c r="A294" s="3" t="s">
        <v>983</v>
      </c>
      <c r="B294" s="2" t="s">
        <v>991</v>
      </c>
      <c r="C294" s="2" t="s">
        <v>891</v>
      </c>
      <c r="D294" s="2" t="s">
        <v>889</v>
      </c>
      <c r="E294" s="2" t="s">
        <v>379</v>
      </c>
      <c r="F294" s="2" t="s">
        <v>16</v>
      </c>
      <c r="G294" s="2" t="s">
        <v>30</v>
      </c>
      <c r="H294" s="2" t="s">
        <v>1002</v>
      </c>
      <c r="I294" s="2">
        <v>2</v>
      </c>
      <c r="K294" t="str">
        <f t="shared" si="4"/>
        <v>Csh3_Digit_0.22uF</v>
      </c>
    </row>
    <row r="295" spans="1:11" x14ac:dyDescent="0.25">
      <c r="A295" s="3" t="s">
        <v>983</v>
      </c>
      <c r="B295" s="2" t="s">
        <v>991</v>
      </c>
      <c r="C295" s="2" t="s">
        <v>893</v>
      </c>
      <c r="D295" s="2" t="s">
        <v>889</v>
      </c>
      <c r="E295" s="2" t="s">
        <v>375</v>
      </c>
      <c r="F295" s="2" t="s">
        <v>16</v>
      </c>
      <c r="G295" s="2" t="s">
        <v>30</v>
      </c>
      <c r="H295" s="2" t="s">
        <v>1002</v>
      </c>
      <c r="I295" s="2">
        <v>2</v>
      </c>
      <c r="K295" t="str">
        <f t="shared" si="4"/>
        <v>Csh4_Digit_0.22uF</v>
      </c>
    </row>
    <row r="296" spans="1:11" x14ac:dyDescent="0.25">
      <c r="A296" s="3" t="s">
        <v>983</v>
      </c>
      <c r="B296" s="2" t="s">
        <v>991</v>
      </c>
      <c r="C296" s="2" t="s">
        <v>888</v>
      </c>
      <c r="D296" s="2" t="s">
        <v>889</v>
      </c>
      <c r="E296" s="2" t="s">
        <v>386</v>
      </c>
      <c r="F296" s="2" t="s">
        <v>16</v>
      </c>
      <c r="G296" s="2" t="s">
        <v>30</v>
      </c>
      <c r="H296" s="2" t="s">
        <v>1002</v>
      </c>
      <c r="I296" s="2">
        <v>2</v>
      </c>
      <c r="K296" t="str">
        <f t="shared" si="4"/>
        <v>Csh1_Digit_0.22uF</v>
      </c>
    </row>
    <row r="297" spans="1:11" x14ac:dyDescent="0.25">
      <c r="A297" s="3" t="s">
        <v>983</v>
      </c>
      <c r="B297" s="2" t="s">
        <v>991</v>
      </c>
      <c r="C297" s="2" t="s">
        <v>890</v>
      </c>
      <c r="D297" s="2" t="s">
        <v>889</v>
      </c>
      <c r="E297" s="2" t="s">
        <v>383</v>
      </c>
      <c r="F297" s="2" t="s">
        <v>16</v>
      </c>
      <c r="G297" s="2" t="s">
        <v>30</v>
      </c>
      <c r="H297" s="2" t="s">
        <v>1002</v>
      </c>
      <c r="I297" s="2">
        <v>2</v>
      </c>
      <c r="K297" t="str">
        <f t="shared" si="4"/>
        <v>Csh2_Digit_0.22uF</v>
      </c>
    </row>
    <row r="298" spans="1:11" x14ac:dyDescent="0.25">
      <c r="A298" s="3" t="s">
        <v>983</v>
      </c>
      <c r="B298" s="2" t="s">
        <v>64</v>
      </c>
      <c r="C298" s="2" t="s">
        <v>779</v>
      </c>
      <c r="D298" s="2">
        <v>5500</v>
      </c>
      <c r="E298" s="2" t="s">
        <v>780</v>
      </c>
      <c r="F298" s="2" t="s">
        <v>16</v>
      </c>
      <c r="G298" s="2" t="s">
        <v>39</v>
      </c>
      <c r="H298" s="2" t="s">
        <v>1003</v>
      </c>
      <c r="I298" s="2">
        <v>2</v>
      </c>
      <c r="K298" t="str">
        <f t="shared" si="4"/>
        <v>C61_0.1uF</v>
      </c>
    </row>
    <row r="299" spans="1:11" x14ac:dyDescent="0.25">
      <c r="A299" s="3" t="s">
        <v>983</v>
      </c>
      <c r="B299" s="2" t="s">
        <v>64</v>
      </c>
      <c r="C299" s="2" t="s">
        <v>613</v>
      </c>
      <c r="D299" s="2" t="s">
        <v>339</v>
      </c>
      <c r="E299" s="2" t="s">
        <v>267</v>
      </c>
      <c r="F299" s="2" t="s">
        <v>11</v>
      </c>
      <c r="G299" s="2" t="s">
        <v>30</v>
      </c>
      <c r="H299" s="2" t="s">
        <v>1003</v>
      </c>
      <c r="I299" s="2">
        <v>2</v>
      </c>
      <c r="K299" t="str">
        <f t="shared" si="4"/>
        <v>Csh12_Digi_0.1uF</v>
      </c>
    </row>
    <row r="300" spans="1:11" x14ac:dyDescent="0.25">
      <c r="A300" s="3" t="s">
        <v>983</v>
      </c>
      <c r="B300" s="2" t="s">
        <v>64</v>
      </c>
      <c r="C300" s="2" t="s">
        <v>614</v>
      </c>
      <c r="D300" s="2" t="s">
        <v>339</v>
      </c>
      <c r="E300" s="2" t="s">
        <v>277</v>
      </c>
      <c r="F300" s="2" t="s">
        <v>11</v>
      </c>
      <c r="G300" s="2" t="s">
        <v>30</v>
      </c>
      <c r="H300" s="2" t="s">
        <v>1003</v>
      </c>
      <c r="I300" s="2">
        <v>2</v>
      </c>
      <c r="K300" t="str">
        <f t="shared" si="4"/>
        <v>Csh11_Digi_0.1uF</v>
      </c>
    </row>
    <row r="301" spans="1:11" x14ac:dyDescent="0.25">
      <c r="A301" s="3" t="s">
        <v>983</v>
      </c>
      <c r="B301" s="2" t="s">
        <v>64</v>
      </c>
      <c r="C301" s="2" t="s">
        <v>615</v>
      </c>
      <c r="D301" s="2" t="s">
        <v>339</v>
      </c>
      <c r="E301" s="2" t="s">
        <v>616</v>
      </c>
      <c r="F301" s="2" t="s">
        <v>11</v>
      </c>
      <c r="G301" s="2" t="s">
        <v>30</v>
      </c>
      <c r="H301" s="2" t="s">
        <v>1003</v>
      </c>
      <c r="I301" s="2">
        <v>2</v>
      </c>
      <c r="K301" t="str">
        <f t="shared" si="4"/>
        <v>Csh10_Digi_0.1uF</v>
      </c>
    </row>
    <row r="302" spans="1:11" x14ac:dyDescent="0.25">
      <c r="A302" s="3" t="s">
        <v>983</v>
      </c>
      <c r="B302" s="2" t="s">
        <v>64</v>
      </c>
      <c r="C302" s="2" t="s">
        <v>617</v>
      </c>
      <c r="D302" s="2" t="s">
        <v>339</v>
      </c>
      <c r="E302" s="2" t="s">
        <v>290</v>
      </c>
      <c r="F302" s="2" t="s">
        <v>11</v>
      </c>
      <c r="G302" s="2" t="s">
        <v>30</v>
      </c>
      <c r="H302" s="2" t="s">
        <v>1003</v>
      </c>
      <c r="I302" s="2">
        <v>2</v>
      </c>
      <c r="K302" t="str">
        <f t="shared" si="4"/>
        <v>Csh9_Digit_0.1uF</v>
      </c>
    </row>
    <row r="303" spans="1:11" x14ac:dyDescent="0.25">
      <c r="A303" s="3" t="s">
        <v>983</v>
      </c>
      <c r="B303" s="2" t="s">
        <v>64</v>
      </c>
      <c r="C303" s="2" t="s">
        <v>613</v>
      </c>
      <c r="D303" s="2" t="s">
        <v>339</v>
      </c>
      <c r="E303" s="2" t="s">
        <v>271</v>
      </c>
      <c r="F303" s="2" t="s">
        <v>11</v>
      </c>
      <c r="G303" s="2" t="s">
        <v>30</v>
      </c>
      <c r="H303" s="2" t="s">
        <v>1003</v>
      </c>
      <c r="I303" s="2">
        <v>2</v>
      </c>
      <c r="K303" t="str">
        <f t="shared" si="4"/>
        <v>Csh12_Digi_0.1uF</v>
      </c>
    </row>
    <row r="304" spans="1:11" x14ac:dyDescent="0.25">
      <c r="A304" s="3" t="s">
        <v>983</v>
      </c>
      <c r="B304" s="2" t="s">
        <v>64</v>
      </c>
      <c r="C304" s="2" t="s">
        <v>614</v>
      </c>
      <c r="D304" s="2" t="s">
        <v>339</v>
      </c>
      <c r="E304" s="2" t="s">
        <v>278</v>
      </c>
      <c r="F304" s="2" t="s">
        <v>11</v>
      </c>
      <c r="G304" s="2" t="s">
        <v>30</v>
      </c>
      <c r="H304" s="2" t="s">
        <v>1003</v>
      </c>
      <c r="I304" s="2">
        <v>2</v>
      </c>
      <c r="K304" t="str">
        <f t="shared" si="4"/>
        <v>Csh11_Digi_0.1uF</v>
      </c>
    </row>
    <row r="305" spans="1:11" x14ac:dyDescent="0.25">
      <c r="A305" s="3" t="s">
        <v>983</v>
      </c>
      <c r="B305" s="2" t="s">
        <v>64</v>
      </c>
      <c r="C305" s="2" t="s">
        <v>615</v>
      </c>
      <c r="D305" s="2" t="s">
        <v>339</v>
      </c>
      <c r="E305" s="2" t="s">
        <v>285</v>
      </c>
      <c r="F305" s="2" t="s">
        <v>11</v>
      </c>
      <c r="G305" s="2" t="s">
        <v>30</v>
      </c>
      <c r="H305" s="2" t="s">
        <v>1003</v>
      </c>
      <c r="I305" s="2">
        <v>2</v>
      </c>
      <c r="K305" t="str">
        <f t="shared" si="4"/>
        <v>Csh10_Digi_0.1uF</v>
      </c>
    </row>
    <row r="306" spans="1:11" x14ac:dyDescent="0.25">
      <c r="A306" s="3" t="s">
        <v>983</v>
      </c>
      <c r="B306" s="2" t="s">
        <v>64</v>
      </c>
      <c r="C306" s="2" t="s">
        <v>617</v>
      </c>
      <c r="D306" s="2" t="s">
        <v>339</v>
      </c>
      <c r="E306" s="2" t="s">
        <v>291</v>
      </c>
      <c r="F306" s="2" t="s">
        <v>11</v>
      </c>
      <c r="G306" s="2" t="s">
        <v>30</v>
      </c>
      <c r="H306" s="2" t="s">
        <v>1003</v>
      </c>
      <c r="I306" s="2">
        <v>2</v>
      </c>
      <c r="K306" t="str">
        <f t="shared" si="4"/>
        <v>Csh9_Digit_0.1uF</v>
      </c>
    </row>
    <row r="307" spans="1:11" x14ac:dyDescent="0.25">
      <c r="A307" s="3" t="s">
        <v>983</v>
      </c>
      <c r="B307" s="2" t="s">
        <v>64</v>
      </c>
      <c r="C307" s="2" t="s">
        <v>613</v>
      </c>
      <c r="D307" s="2" t="s">
        <v>339</v>
      </c>
      <c r="E307" s="2" t="s">
        <v>272</v>
      </c>
      <c r="F307" s="2" t="s">
        <v>11</v>
      </c>
      <c r="G307" s="2" t="s">
        <v>30</v>
      </c>
      <c r="H307" s="2" t="s">
        <v>1003</v>
      </c>
      <c r="I307" s="2">
        <v>2</v>
      </c>
      <c r="K307" t="str">
        <f t="shared" si="4"/>
        <v>Csh12_Digi_0.1uF</v>
      </c>
    </row>
    <row r="308" spans="1:11" x14ac:dyDescent="0.25">
      <c r="A308" s="3" t="s">
        <v>983</v>
      </c>
      <c r="B308" s="2" t="s">
        <v>64</v>
      </c>
      <c r="C308" s="2" t="s">
        <v>614</v>
      </c>
      <c r="D308" s="2" t="s">
        <v>339</v>
      </c>
      <c r="E308" s="2" t="s">
        <v>279</v>
      </c>
      <c r="F308" s="2" t="s">
        <v>11</v>
      </c>
      <c r="G308" s="2" t="s">
        <v>30</v>
      </c>
      <c r="H308" s="2" t="s">
        <v>1003</v>
      </c>
      <c r="I308" s="2">
        <v>2</v>
      </c>
      <c r="K308" t="str">
        <f t="shared" si="4"/>
        <v>Csh11_Digi_0.1uF</v>
      </c>
    </row>
    <row r="309" spans="1:11" x14ac:dyDescent="0.25">
      <c r="A309" s="3" t="s">
        <v>983</v>
      </c>
      <c r="B309" s="2" t="s">
        <v>64</v>
      </c>
      <c r="C309" s="2" t="s">
        <v>615</v>
      </c>
      <c r="D309" s="2" t="s">
        <v>339</v>
      </c>
      <c r="E309" s="2" t="s">
        <v>286</v>
      </c>
      <c r="F309" s="2" t="s">
        <v>11</v>
      </c>
      <c r="G309" s="2" t="s">
        <v>30</v>
      </c>
      <c r="H309" s="2" t="s">
        <v>1003</v>
      </c>
      <c r="I309" s="2">
        <v>2</v>
      </c>
      <c r="K309" t="str">
        <f t="shared" si="4"/>
        <v>Csh10_Digi_0.1uF</v>
      </c>
    </row>
    <row r="310" spans="1:11" x14ac:dyDescent="0.25">
      <c r="A310" s="3" t="s">
        <v>983</v>
      </c>
      <c r="B310" s="2" t="s">
        <v>64</v>
      </c>
      <c r="C310" s="2" t="s">
        <v>617</v>
      </c>
      <c r="D310" s="2" t="s">
        <v>339</v>
      </c>
      <c r="E310" s="2" t="s">
        <v>292</v>
      </c>
      <c r="F310" s="2" t="s">
        <v>11</v>
      </c>
      <c r="G310" s="2" t="s">
        <v>30</v>
      </c>
      <c r="H310" s="2" t="s">
        <v>1003</v>
      </c>
      <c r="I310" s="2">
        <v>2</v>
      </c>
      <c r="K310" t="str">
        <f t="shared" si="4"/>
        <v>Csh9_Digit_0.1uF</v>
      </c>
    </row>
    <row r="311" spans="1:11" x14ac:dyDescent="0.25">
      <c r="A311" s="3" t="s">
        <v>983</v>
      </c>
      <c r="B311" s="2" t="s">
        <v>64</v>
      </c>
      <c r="C311" s="2" t="s">
        <v>591</v>
      </c>
      <c r="D311" s="2" t="s">
        <v>295</v>
      </c>
      <c r="E311" s="2" t="s">
        <v>250</v>
      </c>
      <c r="F311" s="2" t="s">
        <v>11</v>
      </c>
      <c r="G311" s="2" t="s">
        <v>39</v>
      </c>
      <c r="H311" s="2" t="s">
        <v>1003</v>
      </c>
      <c r="I311" s="2">
        <v>2</v>
      </c>
      <c r="K311" t="str">
        <f t="shared" si="4"/>
        <v>Csh24_Digi_0.1uF</v>
      </c>
    </row>
    <row r="312" spans="1:11" x14ac:dyDescent="0.25">
      <c r="A312" s="3" t="s">
        <v>983</v>
      </c>
      <c r="B312" s="2" t="s">
        <v>64</v>
      </c>
      <c r="C312" s="2" t="s">
        <v>592</v>
      </c>
      <c r="D312" s="2" t="s">
        <v>295</v>
      </c>
      <c r="E312" s="2" t="s">
        <v>255</v>
      </c>
      <c r="F312" s="2" t="s">
        <v>11</v>
      </c>
      <c r="G312" s="2" t="s">
        <v>39</v>
      </c>
      <c r="H312" s="2" t="s">
        <v>1003</v>
      </c>
      <c r="I312" s="2">
        <v>2</v>
      </c>
      <c r="K312" t="str">
        <f t="shared" si="4"/>
        <v>Csh23_Digi_0.1uF</v>
      </c>
    </row>
    <row r="313" spans="1:11" x14ac:dyDescent="0.25">
      <c r="A313" s="3" t="s">
        <v>983</v>
      </c>
      <c r="B313" s="2" t="s">
        <v>64</v>
      </c>
      <c r="C313" s="2" t="s">
        <v>593</v>
      </c>
      <c r="D313" s="2" t="s">
        <v>295</v>
      </c>
      <c r="E313" s="2" t="s">
        <v>259</v>
      </c>
      <c r="F313" s="2" t="s">
        <v>11</v>
      </c>
      <c r="G313" s="2" t="s">
        <v>39</v>
      </c>
      <c r="H313" s="2" t="s">
        <v>1003</v>
      </c>
      <c r="I313" s="2">
        <v>2</v>
      </c>
      <c r="K313" t="str">
        <f t="shared" si="4"/>
        <v>Csh22_Digi_0.1uF</v>
      </c>
    </row>
    <row r="314" spans="1:11" x14ac:dyDescent="0.25">
      <c r="A314" s="3" t="s">
        <v>983</v>
      </c>
      <c r="B314" s="2" t="s">
        <v>64</v>
      </c>
      <c r="C314" s="2" t="s">
        <v>594</v>
      </c>
      <c r="D314" s="2" t="s">
        <v>295</v>
      </c>
      <c r="E314" s="2" t="s">
        <v>263</v>
      </c>
      <c r="F314" s="2" t="s">
        <v>11</v>
      </c>
      <c r="G314" s="2" t="s">
        <v>39</v>
      </c>
      <c r="H314" s="2" t="s">
        <v>1003</v>
      </c>
      <c r="I314" s="2">
        <v>2</v>
      </c>
      <c r="K314" t="str">
        <f t="shared" si="4"/>
        <v>Csh21_Digi_0.1uF</v>
      </c>
    </row>
    <row r="315" spans="1:11" x14ac:dyDescent="0.25">
      <c r="A315" s="3" t="s">
        <v>983</v>
      </c>
      <c r="B315" s="2" t="s">
        <v>64</v>
      </c>
      <c r="C315" s="2" t="s">
        <v>591</v>
      </c>
      <c r="D315" s="2" t="s">
        <v>295</v>
      </c>
      <c r="E315" s="2" t="s">
        <v>251</v>
      </c>
      <c r="F315" s="2" t="s">
        <v>11</v>
      </c>
      <c r="G315" s="2" t="s">
        <v>39</v>
      </c>
      <c r="H315" s="2" t="s">
        <v>1003</v>
      </c>
      <c r="I315" s="2">
        <v>2</v>
      </c>
      <c r="K315" t="str">
        <f t="shared" si="4"/>
        <v>Csh24_Digi_0.1uF</v>
      </c>
    </row>
    <row r="316" spans="1:11" x14ac:dyDescent="0.25">
      <c r="A316" s="3" t="s">
        <v>983</v>
      </c>
      <c r="B316" s="2" t="s">
        <v>64</v>
      </c>
      <c r="C316" s="2" t="s">
        <v>592</v>
      </c>
      <c r="D316" s="2" t="s">
        <v>295</v>
      </c>
      <c r="E316" s="2" t="s">
        <v>256</v>
      </c>
      <c r="F316" s="2" t="s">
        <v>11</v>
      </c>
      <c r="G316" s="2" t="s">
        <v>39</v>
      </c>
      <c r="H316" s="2" t="s">
        <v>1003</v>
      </c>
      <c r="I316" s="2">
        <v>2</v>
      </c>
      <c r="K316" t="str">
        <f t="shared" si="4"/>
        <v>Csh23_Digi_0.1uF</v>
      </c>
    </row>
    <row r="317" spans="1:11" x14ac:dyDescent="0.25">
      <c r="A317" s="3" t="s">
        <v>983</v>
      </c>
      <c r="B317" s="2" t="s">
        <v>64</v>
      </c>
      <c r="C317" s="2" t="s">
        <v>593</v>
      </c>
      <c r="D317" s="2" t="s">
        <v>295</v>
      </c>
      <c r="E317" s="2" t="s">
        <v>260</v>
      </c>
      <c r="F317" s="2" t="s">
        <v>11</v>
      </c>
      <c r="G317" s="2" t="s">
        <v>39</v>
      </c>
      <c r="H317" s="2" t="s">
        <v>1003</v>
      </c>
      <c r="I317" s="2">
        <v>2</v>
      </c>
      <c r="K317" t="str">
        <f t="shared" si="4"/>
        <v>Csh22_Digi_0.1uF</v>
      </c>
    </row>
    <row r="318" spans="1:11" x14ac:dyDescent="0.25">
      <c r="A318" s="3" t="s">
        <v>983</v>
      </c>
      <c r="B318" s="2" t="s">
        <v>64</v>
      </c>
      <c r="C318" s="2" t="s">
        <v>594</v>
      </c>
      <c r="D318" s="2" t="s">
        <v>295</v>
      </c>
      <c r="E318" s="2" t="s">
        <v>119</v>
      </c>
      <c r="F318" s="2" t="s">
        <v>11</v>
      </c>
      <c r="G318" s="2" t="s">
        <v>39</v>
      </c>
      <c r="H318" s="2" t="s">
        <v>1003</v>
      </c>
      <c r="I318" s="2">
        <v>2</v>
      </c>
      <c r="K318" t="str">
        <f t="shared" si="4"/>
        <v>Csh21_Digi_0.1uF</v>
      </c>
    </row>
    <row r="319" spans="1:11" x14ac:dyDescent="0.25">
      <c r="A319" s="3" t="s">
        <v>983</v>
      </c>
      <c r="B319" s="2" t="s">
        <v>64</v>
      </c>
      <c r="C319" s="2" t="s">
        <v>591</v>
      </c>
      <c r="D319" s="2" t="s">
        <v>295</v>
      </c>
      <c r="E319" s="2" t="s">
        <v>252</v>
      </c>
      <c r="F319" s="2" t="s">
        <v>11</v>
      </c>
      <c r="G319" s="2" t="s">
        <v>39</v>
      </c>
      <c r="H319" s="2" t="s">
        <v>1003</v>
      </c>
      <c r="I319" s="2">
        <v>2</v>
      </c>
      <c r="K319" t="str">
        <f t="shared" si="4"/>
        <v>Csh24_Digi_0.1uF</v>
      </c>
    </row>
    <row r="320" spans="1:11" x14ac:dyDescent="0.25">
      <c r="A320" s="3" t="s">
        <v>983</v>
      </c>
      <c r="B320" s="2" t="s">
        <v>64</v>
      </c>
      <c r="C320" s="2" t="s">
        <v>592</v>
      </c>
      <c r="D320" s="2" t="s">
        <v>295</v>
      </c>
      <c r="E320" s="2" t="s">
        <v>257</v>
      </c>
      <c r="F320" s="2" t="s">
        <v>11</v>
      </c>
      <c r="G320" s="2" t="s">
        <v>39</v>
      </c>
      <c r="H320" s="2" t="s">
        <v>1003</v>
      </c>
      <c r="I320" s="2">
        <v>2</v>
      </c>
      <c r="K320" t="str">
        <f t="shared" si="4"/>
        <v>Csh23_Digi_0.1uF</v>
      </c>
    </row>
    <row r="321" spans="1:11" x14ac:dyDescent="0.25">
      <c r="A321" s="3" t="s">
        <v>983</v>
      </c>
      <c r="B321" s="2" t="s">
        <v>64</v>
      </c>
      <c r="C321" s="2" t="s">
        <v>593</v>
      </c>
      <c r="D321" s="2" t="s">
        <v>295</v>
      </c>
      <c r="E321" s="2" t="s">
        <v>261</v>
      </c>
      <c r="F321" s="2" t="s">
        <v>11</v>
      </c>
      <c r="G321" s="2" t="s">
        <v>39</v>
      </c>
      <c r="H321" s="2" t="s">
        <v>1003</v>
      </c>
      <c r="I321" s="2">
        <v>2</v>
      </c>
      <c r="K321" t="str">
        <f t="shared" si="4"/>
        <v>Csh22_Digi_0.1uF</v>
      </c>
    </row>
    <row r="322" spans="1:11" x14ac:dyDescent="0.25">
      <c r="A322" s="3" t="s">
        <v>983</v>
      </c>
      <c r="B322" s="2" t="s">
        <v>64</v>
      </c>
      <c r="C322" s="2" t="s">
        <v>594</v>
      </c>
      <c r="D322" s="2" t="s">
        <v>295</v>
      </c>
      <c r="E322" s="2" t="s">
        <v>264</v>
      </c>
      <c r="F322" s="2" t="s">
        <v>11</v>
      </c>
      <c r="G322" s="2" t="s">
        <v>39</v>
      </c>
      <c r="H322" s="2" t="s">
        <v>1003</v>
      </c>
      <c r="I322" s="2">
        <v>2</v>
      </c>
      <c r="K322" t="str">
        <f t="shared" si="4"/>
        <v>Csh21_Digi_0.1uF</v>
      </c>
    </row>
    <row r="323" spans="1:11" x14ac:dyDescent="0.25">
      <c r="A323" s="3" t="s">
        <v>983</v>
      </c>
      <c r="B323" s="2" t="s">
        <v>64</v>
      </c>
      <c r="C323" s="2" t="s">
        <v>784</v>
      </c>
      <c r="D323" s="2" t="s">
        <v>785</v>
      </c>
      <c r="E323" s="2" t="s">
        <v>786</v>
      </c>
      <c r="F323" s="2" t="s">
        <v>16</v>
      </c>
      <c r="G323" s="2" t="s">
        <v>12</v>
      </c>
      <c r="H323" s="2" t="s">
        <v>1003</v>
      </c>
      <c r="I323" s="2">
        <v>2</v>
      </c>
      <c r="K323" t="str">
        <f t="shared" ref="K323:K386" si="5">CONCATENATE(C323,"_",B323)</f>
        <v>Cclk1_0.1uF</v>
      </c>
    </row>
    <row r="324" spans="1:11" x14ac:dyDescent="0.25">
      <c r="A324" s="3" t="s">
        <v>983</v>
      </c>
      <c r="B324" s="2" t="s">
        <v>64</v>
      </c>
      <c r="C324" s="2" t="s">
        <v>787</v>
      </c>
      <c r="D324" s="2" t="s">
        <v>84</v>
      </c>
      <c r="E324" s="2" t="s">
        <v>786</v>
      </c>
      <c r="F324" s="2" t="s">
        <v>16</v>
      </c>
      <c r="G324" s="2" t="s">
        <v>12</v>
      </c>
      <c r="H324" s="2" t="s">
        <v>1003</v>
      </c>
      <c r="I324" s="2">
        <v>2</v>
      </c>
      <c r="K324" t="str">
        <f t="shared" si="5"/>
        <v>Cgen1_0.1uF</v>
      </c>
    </row>
    <row r="325" spans="1:11" x14ac:dyDescent="0.25">
      <c r="A325" s="3" t="s">
        <v>983</v>
      </c>
      <c r="B325" s="2" t="s">
        <v>64</v>
      </c>
      <c r="C325" s="2" t="s">
        <v>527</v>
      </c>
      <c r="D325" s="2" t="s">
        <v>528</v>
      </c>
      <c r="E325" s="2" t="s">
        <v>806</v>
      </c>
      <c r="F325" s="2" t="s">
        <v>11</v>
      </c>
      <c r="G325" s="2" t="s">
        <v>39</v>
      </c>
      <c r="H325" s="2" t="s">
        <v>1003</v>
      </c>
      <c r="I325" s="2">
        <v>2</v>
      </c>
      <c r="K325" t="str">
        <f t="shared" si="5"/>
        <v>Cudig3_Dig_0.1uF</v>
      </c>
    </row>
    <row r="326" spans="1:11" x14ac:dyDescent="0.25">
      <c r="A326" s="3" t="s">
        <v>983</v>
      </c>
      <c r="B326" s="2" t="s">
        <v>64</v>
      </c>
      <c r="C326" s="2" t="s">
        <v>530</v>
      </c>
      <c r="D326" s="2" t="s">
        <v>528</v>
      </c>
      <c r="E326" s="2" t="s">
        <v>828</v>
      </c>
      <c r="F326" s="2" t="s">
        <v>11</v>
      </c>
      <c r="G326" s="2" t="s">
        <v>39</v>
      </c>
      <c r="H326" s="2" t="s">
        <v>1003</v>
      </c>
      <c r="I326" s="2">
        <v>2</v>
      </c>
      <c r="K326" t="str">
        <f t="shared" si="5"/>
        <v>Cudig2_Dig_0.1uF</v>
      </c>
    </row>
    <row r="327" spans="1:11" x14ac:dyDescent="0.25">
      <c r="A327" s="3" t="s">
        <v>983</v>
      </c>
      <c r="B327" s="2" t="s">
        <v>64</v>
      </c>
      <c r="C327" s="2" t="s">
        <v>526</v>
      </c>
      <c r="D327" s="2" t="s">
        <v>528</v>
      </c>
      <c r="E327" s="2" t="s">
        <v>829</v>
      </c>
      <c r="F327" s="2" t="s">
        <v>11</v>
      </c>
      <c r="G327" s="2" t="s">
        <v>39</v>
      </c>
      <c r="H327" s="2" t="s">
        <v>1003</v>
      </c>
      <c r="I327" s="2">
        <v>2</v>
      </c>
      <c r="K327" t="str">
        <f t="shared" si="5"/>
        <v>Cudig4_Dig_0.1uF</v>
      </c>
    </row>
    <row r="328" spans="1:11" x14ac:dyDescent="0.25">
      <c r="A328" s="3" t="s">
        <v>983</v>
      </c>
      <c r="B328" s="2" t="s">
        <v>64</v>
      </c>
      <c r="C328" s="2" t="s">
        <v>530</v>
      </c>
      <c r="D328" s="2" t="s">
        <v>528</v>
      </c>
      <c r="E328" s="2" t="s">
        <v>827</v>
      </c>
      <c r="F328" s="2" t="s">
        <v>11</v>
      </c>
      <c r="G328" s="2" t="s">
        <v>39</v>
      </c>
      <c r="H328" s="2" t="s">
        <v>1003</v>
      </c>
      <c r="I328" s="2">
        <v>2</v>
      </c>
      <c r="K328" t="str">
        <f t="shared" si="5"/>
        <v>Cudig2_Dig_0.1uF</v>
      </c>
    </row>
    <row r="329" spans="1:11" x14ac:dyDescent="0.25">
      <c r="A329" s="3" t="s">
        <v>983</v>
      </c>
      <c r="B329" s="2" t="s">
        <v>64</v>
      </c>
      <c r="C329" s="2" t="s">
        <v>527</v>
      </c>
      <c r="D329" s="2" t="s">
        <v>528</v>
      </c>
      <c r="E329" s="2" t="s">
        <v>529</v>
      </c>
      <c r="F329" s="2" t="s">
        <v>11</v>
      </c>
      <c r="G329" s="2" t="s">
        <v>39</v>
      </c>
      <c r="H329" s="2" t="s">
        <v>1003</v>
      </c>
      <c r="I329" s="2">
        <v>2</v>
      </c>
      <c r="K329" t="str">
        <f t="shared" si="5"/>
        <v>Cudig3_Dig_0.1uF</v>
      </c>
    </row>
    <row r="330" spans="1:11" x14ac:dyDescent="0.25">
      <c r="A330" s="3" t="s">
        <v>983</v>
      </c>
      <c r="B330" s="2" t="s">
        <v>64</v>
      </c>
      <c r="C330" s="2" t="s">
        <v>531</v>
      </c>
      <c r="D330" s="2" t="s">
        <v>528</v>
      </c>
      <c r="E330" s="2" t="s">
        <v>532</v>
      </c>
      <c r="F330" s="2" t="s">
        <v>11</v>
      </c>
      <c r="G330" s="2" t="s">
        <v>39</v>
      </c>
      <c r="H330" s="2" t="s">
        <v>1003</v>
      </c>
      <c r="I330" s="2">
        <v>2</v>
      </c>
      <c r="K330" t="str">
        <f t="shared" si="5"/>
        <v>Cudig1_Dig_0.1uF</v>
      </c>
    </row>
    <row r="331" spans="1:11" x14ac:dyDescent="0.25">
      <c r="A331" s="3" t="s">
        <v>983</v>
      </c>
      <c r="B331" s="2" t="s">
        <v>64</v>
      </c>
      <c r="C331" s="2" t="s">
        <v>526</v>
      </c>
      <c r="D331" s="2" t="s">
        <v>193</v>
      </c>
      <c r="E331" s="2" t="s">
        <v>453</v>
      </c>
      <c r="F331" s="2" t="s">
        <v>11</v>
      </c>
      <c r="G331" s="2" t="s">
        <v>12</v>
      </c>
      <c r="H331" s="2" t="s">
        <v>1003</v>
      </c>
      <c r="I331" s="2">
        <v>2</v>
      </c>
      <c r="K331" t="str">
        <f t="shared" si="5"/>
        <v>Cudig4_Dig_0.1uF</v>
      </c>
    </row>
    <row r="332" spans="1:11" x14ac:dyDescent="0.25">
      <c r="A332" s="3" t="s">
        <v>983</v>
      </c>
      <c r="B332" s="2" t="s">
        <v>64</v>
      </c>
      <c r="C332" s="2" t="s">
        <v>522</v>
      </c>
      <c r="D332" s="2" t="s">
        <v>193</v>
      </c>
      <c r="E332" s="2" t="s">
        <v>312</v>
      </c>
      <c r="F332" s="2" t="s">
        <v>11</v>
      </c>
      <c r="G332" s="2" t="s">
        <v>17</v>
      </c>
      <c r="H332" s="2" t="s">
        <v>1003</v>
      </c>
      <c r="I332" s="2">
        <v>2</v>
      </c>
      <c r="K332" t="str">
        <f t="shared" si="5"/>
        <v>Cudig7_Dig_0.1uF</v>
      </c>
    </row>
    <row r="333" spans="1:11" x14ac:dyDescent="0.25">
      <c r="A333" s="3" t="s">
        <v>983</v>
      </c>
      <c r="B333" s="2" t="s">
        <v>64</v>
      </c>
      <c r="C333" s="2" t="s">
        <v>531</v>
      </c>
      <c r="D333" s="2" t="s">
        <v>193</v>
      </c>
      <c r="E333" s="2" t="s">
        <v>469</v>
      </c>
      <c r="F333" s="2" t="s">
        <v>11</v>
      </c>
      <c r="G333" s="2" t="s">
        <v>12</v>
      </c>
      <c r="H333" s="2" t="s">
        <v>1003</v>
      </c>
      <c r="I333" s="2">
        <v>2</v>
      </c>
      <c r="K333" t="str">
        <f t="shared" si="5"/>
        <v>Cudig1_Dig_0.1uF</v>
      </c>
    </row>
    <row r="334" spans="1:11" x14ac:dyDescent="0.25">
      <c r="A334" s="3" t="s">
        <v>983</v>
      </c>
      <c r="B334" s="2" t="s">
        <v>64</v>
      </c>
      <c r="C334" s="2" t="s">
        <v>523</v>
      </c>
      <c r="D334" s="2" t="s">
        <v>193</v>
      </c>
      <c r="E334" s="2" t="s">
        <v>832</v>
      </c>
      <c r="F334" s="2" t="s">
        <v>11</v>
      </c>
      <c r="G334" s="2" t="s">
        <v>17</v>
      </c>
      <c r="H334" s="2" t="s">
        <v>1003</v>
      </c>
      <c r="I334" s="2">
        <v>2</v>
      </c>
      <c r="K334" t="str">
        <f t="shared" si="5"/>
        <v>Cudig6_Dig_0.1uF</v>
      </c>
    </row>
    <row r="335" spans="1:11" x14ac:dyDescent="0.25">
      <c r="A335" s="3" t="s">
        <v>983</v>
      </c>
      <c r="B335" s="2" t="s">
        <v>64</v>
      </c>
      <c r="C335" s="2" t="s">
        <v>527</v>
      </c>
      <c r="D335" s="2" t="s">
        <v>193</v>
      </c>
      <c r="E335" s="2" t="s">
        <v>455</v>
      </c>
      <c r="F335" s="2" t="s">
        <v>11</v>
      </c>
      <c r="G335" s="2" t="s">
        <v>12</v>
      </c>
      <c r="H335" s="2" t="s">
        <v>1003</v>
      </c>
      <c r="I335" s="2">
        <v>2</v>
      </c>
      <c r="K335" t="str">
        <f t="shared" si="5"/>
        <v>Cudig3_Dig_0.1uF</v>
      </c>
    </row>
    <row r="336" spans="1:11" x14ac:dyDescent="0.25">
      <c r="A336" s="3" t="s">
        <v>983</v>
      </c>
      <c r="B336" s="2" t="s">
        <v>64</v>
      </c>
      <c r="C336" s="2" t="s">
        <v>522</v>
      </c>
      <c r="D336" s="2" t="s">
        <v>193</v>
      </c>
      <c r="E336" s="2" t="s">
        <v>459</v>
      </c>
      <c r="F336" s="2" t="s">
        <v>11</v>
      </c>
      <c r="G336" s="2" t="s">
        <v>17</v>
      </c>
      <c r="H336" s="2" t="s">
        <v>1003</v>
      </c>
      <c r="I336" s="2">
        <v>2</v>
      </c>
      <c r="K336" t="str">
        <f t="shared" si="5"/>
        <v>Cudig7_Dig_0.1uF</v>
      </c>
    </row>
    <row r="337" spans="1:11" x14ac:dyDescent="0.25">
      <c r="A337" s="3" t="s">
        <v>983</v>
      </c>
      <c r="B337" s="2" t="s">
        <v>64</v>
      </c>
      <c r="C337" s="2" t="s">
        <v>531</v>
      </c>
      <c r="D337" s="2" t="s">
        <v>193</v>
      </c>
      <c r="E337" s="2" t="s">
        <v>471</v>
      </c>
      <c r="F337" s="2" t="s">
        <v>11</v>
      </c>
      <c r="G337" s="2" t="s">
        <v>12</v>
      </c>
      <c r="H337" s="2" t="s">
        <v>1003</v>
      </c>
      <c r="I337" s="2">
        <v>2</v>
      </c>
      <c r="K337" t="str">
        <f t="shared" si="5"/>
        <v>Cudig1_Dig_0.1uF</v>
      </c>
    </row>
    <row r="338" spans="1:11" x14ac:dyDescent="0.25">
      <c r="A338" s="3" t="s">
        <v>983</v>
      </c>
      <c r="B338" s="2" t="s">
        <v>64</v>
      </c>
      <c r="C338" s="2" t="s">
        <v>523</v>
      </c>
      <c r="D338" s="2" t="s">
        <v>193</v>
      </c>
      <c r="E338" s="2" t="s">
        <v>830</v>
      </c>
      <c r="F338" s="2" t="s">
        <v>11</v>
      </c>
      <c r="G338" s="2" t="s">
        <v>17</v>
      </c>
      <c r="H338" s="2" t="s">
        <v>1003</v>
      </c>
      <c r="I338" s="2">
        <v>2</v>
      </c>
      <c r="K338" t="str">
        <f t="shared" si="5"/>
        <v>Cudig6_Dig_0.1uF</v>
      </c>
    </row>
    <row r="339" spans="1:11" x14ac:dyDescent="0.25">
      <c r="A339" s="3" t="s">
        <v>983</v>
      </c>
      <c r="B339" s="2" t="s">
        <v>64</v>
      </c>
      <c r="C339" s="2" t="s">
        <v>526</v>
      </c>
      <c r="D339" s="2" t="s">
        <v>193</v>
      </c>
      <c r="E339" s="2" t="s">
        <v>456</v>
      </c>
      <c r="F339" s="2" t="s">
        <v>11</v>
      </c>
      <c r="G339" s="2" t="s">
        <v>12</v>
      </c>
      <c r="H339" s="2" t="s">
        <v>1003</v>
      </c>
      <c r="I339" s="2">
        <v>2</v>
      </c>
      <c r="K339" t="str">
        <f t="shared" si="5"/>
        <v>Cudig4_Dig_0.1uF</v>
      </c>
    </row>
    <row r="340" spans="1:11" x14ac:dyDescent="0.25">
      <c r="A340" s="3" t="s">
        <v>983</v>
      </c>
      <c r="B340" s="2" t="s">
        <v>64</v>
      </c>
      <c r="C340" s="2" t="s">
        <v>520</v>
      </c>
      <c r="D340" s="2" t="s">
        <v>193</v>
      </c>
      <c r="E340" s="2" t="s">
        <v>521</v>
      </c>
      <c r="F340" s="2" t="s">
        <v>11</v>
      </c>
      <c r="G340" s="2" t="s">
        <v>17</v>
      </c>
      <c r="H340" s="2" t="s">
        <v>1003</v>
      </c>
      <c r="I340" s="2">
        <v>2</v>
      </c>
      <c r="K340" t="str">
        <f t="shared" si="5"/>
        <v>Cudig8_Dig_0.1uF</v>
      </c>
    </row>
    <row r="341" spans="1:11" x14ac:dyDescent="0.25">
      <c r="A341" s="3" t="s">
        <v>983</v>
      </c>
      <c r="B341" s="2" t="s">
        <v>64</v>
      </c>
      <c r="C341" s="2" t="s">
        <v>530</v>
      </c>
      <c r="D341" s="2" t="s">
        <v>193</v>
      </c>
      <c r="E341" s="2" t="s">
        <v>473</v>
      </c>
      <c r="F341" s="2" t="s">
        <v>11</v>
      </c>
      <c r="G341" s="2" t="s">
        <v>12</v>
      </c>
      <c r="H341" s="2" t="s">
        <v>1003</v>
      </c>
      <c r="I341" s="2">
        <v>2</v>
      </c>
      <c r="K341" t="str">
        <f t="shared" si="5"/>
        <v>Cudig2_Dig_0.1uF</v>
      </c>
    </row>
    <row r="342" spans="1:11" x14ac:dyDescent="0.25">
      <c r="A342" s="3" t="s">
        <v>983</v>
      </c>
      <c r="B342" s="2" t="s">
        <v>64</v>
      </c>
      <c r="C342" s="2" t="s">
        <v>523</v>
      </c>
      <c r="D342" s="2" t="s">
        <v>193</v>
      </c>
      <c r="E342" s="2" t="s">
        <v>524</v>
      </c>
      <c r="F342" s="2" t="s">
        <v>11</v>
      </c>
      <c r="G342" s="2" t="s">
        <v>17</v>
      </c>
      <c r="H342" s="2" t="s">
        <v>1003</v>
      </c>
      <c r="I342" s="2">
        <v>2</v>
      </c>
      <c r="K342" t="str">
        <f t="shared" si="5"/>
        <v>Cudig6_Dig_0.1uF</v>
      </c>
    </row>
    <row r="343" spans="1:11" x14ac:dyDescent="0.25">
      <c r="A343" s="3" t="s">
        <v>983</v>
      </c>
      <c r="B343" s="2" t="s">
        <v>64</v>
      </c>
      <c r="C343" s="2" t="s">
        <v>520</v>
      </c>
      <c r="D343" s="2" t="s">
        <v>491</v>
      </c>
      <c r="E343" s="2" t="s">
        <v>232</v>
      </c>
      <c r="F343" s="2" t="s">
        <v>11</v>
      </c>
      <c r="G343" s="2" t="s">
        <v>30</v>
      </c>
      <c r="H343" s="2" t="s">
        <v>1003</v>
      </c>
      <c r="I343" s="2">
        <v>2</v>
      </c>
      <c r="K343" t="str">
        <f t="shared" si="5"/>
        <v>Cudig8_Dig_0.1uF</v>
      </c>
    </row>
    <row r="344" spans="1:11" x14ac:dyDescent="0.25">
      <c r="A344" s="3" t="s">
        <v>983</v>
      </c>
      <c r="B344" s="2" t="s">
        <v>64</v>
      </c>
      <c r="C344" s="2" t="s">
        <v>525</v>
      </c>
      <c r="D344" s="2" t="s">
        <v>491</v>
      </c>
      <c r="E344" s="2" t="s">
        <v>241</v>
      </c>
      <c r="F344" s="2" t="s">
        <v>11</v>
      </c>
      <c r="G344" s="2" t="s">
        <v>30</v>
      </c>
      <c r="H344" s="2" t="s">
        <v>1003</v>
      </c>
      <c r="I344" s="2">
        <v>2</v>
      </c>
      <c r="K344" t="str">
        <f t="shared" si="5"/>
        <v>Cudig5_Dig_0.1uF</v>
      </c>
    </row>
    <row r="345" spans="1:11" x14ac:dyDescent="0.25">
      <c r="A345" s="3" t="s">
        <v>983</v>
      </c>
      <c r="B345" s="2" t="s">
        <v>64</v>
      </c>
      <c r="C345" s="2" t="s">
        <v>520</v>
      </c>
      <c r="D345" s="2" t="s">
        <v>491</v>
      </c>
      <c r="E345" s="2" t="s">
        <v>234</v>
      </c>
      <c r="F345" s="2" t="s">
        <v>11</v>
      </c>
      <c r="G345" s="2" t="s">
        <v>30</v>
      </c>
      <c r="H345" s="2" t="s">
        <v>1003</v>
      </c>
      <c r="I345" s="2">
        <v>2</v>
      </c>
      <c r="K345" t="str">
        <f t="shared" si="5"/>
        <v>Cudig8_Dig_0.1uF</v>
      </c>
    </row>
    <row r="346" spans="1:11" x14ac:dyDescent="0.25">
      <c r="A346" s="3" t="s">
        <v>983</v>
      </c>
      <c r="B346" s="2" t="s">
        <v>64</v>
      </c>
      <c r="C346" s="2" t="s">
        <v>525</v>
      </c>
      <c r="D346" s="2" t="s">
        <v>491</v>
      </c>
      <c r="E346" s="2" t="s">
        <v>242</v>
      </c>
      <c r="F346" s="2" t="s">
        <v>11</v>
      </c>
      <c r="G346" s="2" t="s">
        <v>30</v>
      </c>
      <c r="H346" s="2" t="s">
        <v>1003</v>
      </c>
      <c r="I346" s="2">
        <v>2</v>
      </c>
      <c r="K346" t="str">
        <f t="shared" si="5"/>
        <v>Cudig5_Dig_0.1uF</v>
      </c>
    </row>
    <row r="347" spans="1:11" x14ac:dyDescent="0.25">
      <c r="A347" s="3" t="s">
        <v>983</v>
      </c>
      <c r="B347" s="2" t="s">
        <v>64</v>
      </c>
      <c r="C347" s="2" t="s">
        <v>525</v>
      </c>
      <c r="D347" s="2" t="s">
        <v>491</v>
      </c>
      <c r="E347" s="2" t="s">
        <v>235</v>
      </c>
      <c r="F347" s="2" t="s">
        <v>11</v>
      </c>
      <c r="G347" s="2" t="s">
        <v>30</v>
      </c>
      <c r="H347" s="2" t="s">
        <v>1003</v>
      </c>
      <c r="I347" s="2">
        <v>2</v>
      </c>
      <c r="K347" t="str">
        <f t="shared" si="5"/>
        <v>Cudig5_Dig_0.1uF</v>
      </c>
    </row>
    <row r="348" spans="1:11" x14ac:dyDescent="0.25">
      <c r="A348" s="3" t="s">
        <v>983</v>
      </c>
      <c r="B348" s="2" t="s">
        <v>64</v>
      </c>
      <c r="C348" s="2" t="s">
        <v>522</v>
      </c>
      <c r="D348" s="2" t="s">
        <v>491</v>
      </c>
      <c r="E348" s="2" t="s">
        <v>243</v>
      </c>
      <c r="F348" s="2" t="s">
        <v>11</v>
      </c>
      <c r="G348" s="2" t="s">
        <v>30</v>
      </c>
      <c r="H348" s="2" t="s">
        <v>1003</v>
      </c>
      <c r="I348" s="2">
        <v>2</v>
      </c>
      <c r="K348" t="str">
        <f t="shared" si="5"/>
        <v>Cudig7_Dig_0.1uF</v>
      </c>
    </row>
    <row r="349" spans="1:11" x14ac:dyDescent="0.25">
      <c r="A349" s="3" t="s">
        <v>983</v>
      </c>
      <c r="B349" s="2" t="s">
        <v>64</v>
      </c>
      <c r="C349" s="2" t="s">
        <v>760</v>
      </c>
      <c r="D349" s="2" t="s">
        <v>745</v>
      </c>
      <c r="E349" s="2" t="s">
        <v>761</v>
      </c>
      <c r="F349" s="2" t="s">
        <v>11</v>
      </c>
      <c r="G349" s="2" t="s">
        <v>39</v>
      </c>
      <c r="H349" s="2" t="s">
        <v>1003</v>
      </c>
      <c r="I349" s="2">
        <v>2</v>
      </c>
      <c r="K349" t="str">
        <f t="shared" si="5"/>
        <v>C4_Digit_3_0.1uF</v>
      </c>
    </row>
    <row r="350" spans="1:11" x14ac:dyDescent="0.25">
      <c r="A350" s="3" t="s">
        <v>983</v>
      </c>
      <c r="B350" s="2" t="s">
        <v>64</v>
      </c>
      <c r="C350" s="2" t="s">
        <v>749</v>
      </c>
      <c r="D350" s="2" t="s">
        <v>745</v>
      </c>
      <c r="E350" s="2" t="s">
        <v>750</v>
      </c>
      <c r="F350" s="2" t="s">
        <v>11</v>
      </c>
      <c r="G350" s="2" t="s">
        <v>39</v>
      </c>
      <c r="H350" s="2" t="s">
        <v>1003</v>
      </c>
      <c r="I350" s="2">
        <v>2</v>
      </c>
      <c r="K350" t="str">
        <f t="shared" si="5"/>
        <v>C2_Digit_3_0.1uF</v>
      </c>
    </row>
    <row r="351" spans="1:11" x14ac:dyDescent="0.25">
      <c r="A351" s="3" t="s">
        <v>983</v>
      </c>
      <c r="B351" s="2" t="s">
        <v>64</v>
      </c>
      <c r="C351" s="2" t="s">
        <v>758</v>
      </c>
      <c r="D351" s="2" t="s">
        <v>745</v>
      </c>
      <c r="E351" s="2" t="s">
        <v>759</v>
      </c>
      <c r="F351" s="2" t="s">
        <v>11</v>
      </c>
      <c r="G351" s="2" t="s">
        <v>39</v>
      </c>
      <c r="H351" s="2" t="s">
        <v>1003</v>
      </c>
      <c r="I351" s="2">
        <v>2</v>
      </c>
      <c r="K351" t="str">
        <f t="shared" si="5"/>
        <v>C4_Digit_2_0.1uF</v>
      </c>
    </row>
    <row r="352" spans="1:11" x14ac:dyDescent="0.25">
      <c r="A352" s="3" t="s">
        <v>983</v>
      </c>
      <c r="B352" s="2" t="s">
        <v>64</v>
      </c>
      <c r="C352" s="2" t="s">
        <v>747</v>
      </c>
      <c r="D352" s="2" t="s">
        <v>745</v>
      </c>
      <c r="E352" s="2" t="s">
        <v>748</v>
      </c>
      <c r="F352" s="2" t="s">
        <v>11</v>
      </c>
      <c r="G352" s="2" t="s">
        <v>39</v>
      </c>
      <c r="H352" s="2" t="s">
        <v>1003</v>
      </c>
      <c r="I352" s="2">
        <v>2</v>
      </c>
      <c r="K352" t="str">
        <f t="shared" si="5"/>
        <v>C2_Digit_2_0.1uF</v>
      </c>
    </row>
    <row r="353" spans="1:11" x14ac:dyDescent="0.25">
      <c r="A353" s="3" t="s">
        <v>983</v>
      </c>
      <c r="B353" s="2" t="s">
        <v>64</v>
      </c>
      <c r="C353" s="2" t="s">
        <v>756</v>
      </c>
      <c r="D353" s="2" t="s">
        <v>745</v>
      </c>
      <c r="E353" s="2" t="s">
        <v>757</v>
      </c>
      <c r="F353" s="2" t="s">
        <v>11</v>
      </c>
      <c r="G353" s="2" t="s">
        <v>39</v>
      </c>
      <c r="H353" s="2" t="s">
        <v>1003</v>
      </c>
      <c r="I353" s="2">
        <v>2</v>
      </c>
      <c r="K353" t="str">
        <f t="shared" si="5"/>
        <v>C4_Digit_1_0.1uF</v>
      </c>
    </row>
    <row r="354" spans="1:11" x14ac:dyDescent="0.25">
      <c r="A354" s="3" t="s">
        <v>983</v>
      </c>
      <c r="B354" s="2" t="s">
        <v>64</v>
      </c>
      <c r="C354" s="2" t="s">
        <v>744</v>
      </c>
      <c r="D354" s="2" t="s">
        <v>745</v>
      </c>
      <c r="E354" s="2" t="s">
        <v>148</v>
      </c>
      <c r="F354" s="2" t="s">
        <v>11</v>
      </c>
      <c r="G354" s="2" t="s">
        <v>39</v>
      </c>
      <c r="H354" s="2" t="s">
        <v>1003</v>
      </c>
      <c r="I354" s="2">
        <v>2</v>
      </c>
      <c r="K354" t="str">
        <f t="shared" si="5"/>
        <v>C2_Digit_1_0.1uF</v>
      </c>
    </row>
    <row r="355" spans="1:11" x14ac:dyDescent="0.25">
      <c r="A355" s="3" t="s">
        <v>983</v>
      </c>
      <c r="B355" s="2" t="s">
        <v>64</v>
      </c>
      <c r="C355" s="2" t="s">
        <v>508</v>
      </c>
      <c r="D355" s="2" t="s">
        <v>108</v>
      </c>
      <c r="E355" s="2" t="s">
        <v>509</v>
      </c>
      <c r="F355" s="2" t="s">
        <v>11</v>
      </c>
      <c r="G355" s="2" t="s">
        <v>12</v>
      </c>
      <c r="H355" s="2" t="s">
        <v>1003</v>
      </c>
      <c r="I355" s="2">
        <v>2</v>
      </c>
      <c r="K355" t="str">
        <f t="shared" si="5"/>
        <v>Cudig11_Di_0.1uF</v>
      </c>
    </row>
    <row r="356" spans="1:11" x14ac:dyDescent="0.25">
      <c r="A356" s="3" t="s">
        <v>983</v>
      </c>
      <c r="B356" s="2" t="s">
        <v>64</v>
      </c>
      <c r="C356" s="2" t="s">
        <v>518</v>
      </c>
      <c r="D356" s="2" t="s">
        <v>108</v>
      </c>
      <c r="E356" s="2" t="s">
        <v>373</v>
      </c>
      <c r="F356" s="2" t="s">
        <v>11</v>
      </c>
      <c r="G356" s="2" t="s">
        <v>17</v>
      </c>
      <c r="H356" s="2" t="s">
        <v>1003</v>
      </c>
      <c r="I356" s="2">
        <v>2</v>
      </c>
      <c r="K356" t="str">
        <f t="shared" si="5"/>
        <v>Cudig9_Dig_0.1uF</v>
      </c>
    </row>
    <row r="357" spans="1:11" x14ac:dyDescent="0.25">
      <c r="A357" s="3" t="s">
        <v>983</v>
      </c>
      <c r="B357" s="2" t="s">
        <v>64</v>
      </c>
      <c r="C357" s="2" t="s">
        <v>508</v>
      </c>
      <c r="D357" s="2" t="s">
        <v>108</v>
      </c>
      <c r="E357" s="2" t="s">
        <v>108</v>
      </c>
      <c r="F357" s="2" t="s">
        <v>11</v>
      </c>
      <c r="G357" s="2" t="s">
        <v>12</v>
      </c>
      <c r="H357" s="2" t="s">
        <v>1003</v>
      </c>
      <c r="I357" s="2">
        <v>2</v>
      </c>
      <c r="K357" t="str">
        <f t="shared" si="5"/>
        <v>Cudig11_Di_0.1uF</v>
      </c>
    </row>
    <row r="358" spans="1:11" x14ac:dyDescent="0.25">
      <c r="A358" s="3" t="s">
        <v>983</v>
      </c>
      <c r="B358" s="2" t="s">
        <v>64</v>
      </c>
      <c r="C358" s="2" t="s">
        <v>518</v>
      </c>
      <c r="D358" s="2" t="s">
        <v>108</v>
      </c>
      <c r="E358" s="2" t="s">
        <v>519</v>
      </c>
      <c r="F358" s="2" t="s">
        <v>11</v>
      </c>
      <c r="G358" s="2" t="s">
        <v>17</v>
      </c>
      <c r="H358" s="2" t="s">
        <v>1003</v>
      </c>
      <c r="I358" s="2">
        <v>2</v>
      </c>
      <c r="K358" t="str">
        <f t="shared" si="5"/>
        <v>Cudig9_Dig_0.1uF</v>
      </c>
    </row>
    <row r="359" spans="1:11" x14ac:dyDescent="0.25">
      <c r="A359" s="3" t="s">
        <v>983</v>
      </c>
      <c r="B359" s="2" t="s">
        <v>64</v>
      </c>
      <c r="C359" s="2" t="s">
        <v>508</v>
      </c>
      <c r="D359" s="2" t="s">
        <v>108</v>
      </c>
      <c r="E359" s="2" t="s">
        <v>511</v>
      </c>
      <c r="F359" s="2" t="s">
        <v>11</v>
      </c>
      <c r="G359" s="2" t="s">
        <v>12</v>
      </c>
      <c r="H359" s="2" t="s">
        <v>1003</v>
      </c>
      <c r="I359" s="2">
        <v>2</v>
      </c>
      <c r="K359" t="str">
        <f t="shared" si="5"/>
        <v>Cudig11_Di_0.1uF</v>
      </c>
    </row>
    <row r="360" spans="1:11" x14ac:dyDescent="0.25">
      <c r="A360" s="3" t="s">
        <v>983</v>
      </c>
      <c r="B360" s="2" t="s">
        <v>64</v>
      </c>
      <c r="C360" s="2" t="s">
        <v>518</v>
      </c>
      <c r="D360" s="2" t="s">
        <v>108</v>
      </c>
      <c r="E360" s="2" t="s">
        <v>261</v>
      </c>
      <c r="F360" s="2" t="s">
        <v>11</v>
      </c>
      <c r="G360" s="2" t="s">
        <v>17</v>
      </c>
      <c r="H360" s="2" t="s">
        <v>1003</v>
      </c>
      <c r="I360" s="2">
        <v>2</v>
      </c>
      <c r="K360" t="str">
        <f t="shared" si="5"/>
        <v>Cudig9_Dig_0.1uF</v>
      </c>
    </row>
    <row r="361" spans="1:11" x14ac:dyDescent="0.25">
      <c r="A361" s="3" t="s">
        <v>983</v>
      </c>
      <c r="B361" s="2" t="s">
        <v>64</v>
      </c>
      <c r="C361" s="2" t="s">
        <v>513</v>
      </c>
      <c r="D361" s="2" t="s">
        <v>514</v>
      </c>
      <c r="E361" s="2" t="s">
        <v>515</v>
      </c>
      <c r="F361" s="2" t="s">
        <v>11</v>
      </c>
      <c r="G361" s="2" t="s">
        <v>30</v>
      </c>
      <c r="H361" s="2" t="s">
        <v>1003</v>
      </c>
      <c r="I361" s="2">
        <v>2</v>
      </c>
      <c r="K361" t="str">
        <f t="shared" si="5"/>
        <v>Cudig10_Di_0.1uF</v>
      </c>
    </row>
    <row r="362" spans="1:11" x14ac:dyDescent="0.25">
      <c r="A362" s="3" t="s">
        <v>983</v>
      </c>
      <c r="B362" s="2" t="s">
        <v>64</v>
      </c>
      <c r="C362" s="2" t="s">
        <v>513</v>
      </c>
      <c r="D362" s="2" t="s">
        <v>514</v>
      </c>
      <c r="E362" s="2" t="s">
        <v>516</v>
      </c>
      <c r="F362" s="2" t="s">
        <v>11</v>
      </c>
      <c r="G362" s="2" t="s">
        <v>30</v>
      </c>
      <c r="H362" s="2" t="s">
        <v>1003</v>
      </c>
      <c r="I362" s="2">
        <v>2</v>
      </c>
      <c r="K362" t="str">
        <f t="shared" si="5"/>
        <v>Cudig10_Di_0.1uF</v>
      </c>
    </row>
    <row r="363" spans="1:11" x14ac:dyDescent="0.25">
      <c r="A363" s="3" t="s">
        <v>983</v>
      </c>
      <c r="B363" s="2" t="s">
        <v>64</v>
      </c>
      <c r="C363" s="2" t="s">
        <v>513</v>
      </c>
      <c r="D363" s="2" t="s">
        <v>517</v>
      </c>
      <c r="E363" s="2" t="s">
        <v>367</v>
      </c>
      <c r="F363" s="2" t="s">
        <v>11</v>
      </c>
      <c r="G363" s="2" t="s">
        <v>30</v>
      </c>
      <c r="H363" s="2" t="s">
        <v>1003</v>
      </c>
      <c r="I363" s="2">
        <v>2</v>
      </c>
      <c r="K363" t="str">
        <f t="shared" si="5"/>
        <v>Cudig10_Di_0.1uF</v>
      </c>
    </row>
    <row r="364" spans="1:11" x14ac:dyDescent="0.25">
      <c r="A364" s="3" t="s">
        <v>983</v>
      </c>
      <c r="B364" s="2" t="s">
        <v>64</v>
      </c>
      <c r="C364" s="2" t="s">
        <v>769</v>
      </c>
      <c r="D364" s="2" t="s">
        <v>770</v>
      </c>
      <c r="E364" s="2" t="s">
        <v>768</v>
      </c>
      <c r="F364" s="2" t="s">
        <v>11</v>
      </c>
      <c r="G364" s="2" t="s">
        <v>12</v>
      </c>
      <c r="H364" s="2" t="s">
        <v>1003</v>
      </c>
      <c r="I364" s="2">
        <v>2</v>
      </c>
      <c r="K364" t="str">
        <f t="shared" si="5"/>
        <v>C57_0.1uF</v>
      </c>
    </row>
    <row r="365" spans="1:11" x14ac:dyDescent="0.25">
      <c r="A365" s="3" t="s">
        <v>983</v>
      </c>
      <c r="B365" s="2" t="s">
        <v>64</v>
      </c>
      <c r="C365" s="2" t="s">
        <v>766</v>
      </c>
      <c r="D365" s="2" t="s">
        <v>767</v>
      </c>
      <c r="E365" s="2" t="s">
        <v>768</v>
      </c>
      <c r="F365" s="2" t="s">
        <v>11</v>
      </c>
      <c r="G365" s="2" t="s">
        <v>12</v>
      </c>
      <c r="H365" s="2" t="s">
        <v>1003</v>
      </c>
      <c r="I365" s="2">
        <v>2</v>
      </c>
      <c r="K365" t="str">
        <f t="shared" si="5"/>
        <v>C56_0.1uF</v>
      </c>
    </row>
    <row r="366" spans="1:11" x14ac:dyDescent="0.25">
      <c r="A366" s="3" t="s">
        <v>983</v>
      </c>
      <c r="B366" s="2" t="s">
        <v>64</v>
      </c>
      <c r="C366" s="2" t="s">
        <v>771</v>
      </c>
      <c r="D366" s="2" t="s">
        <v>772</v>
      </c>
      <c r="E366" s="2" t="s">
        <v>773</v>
      </c>
      <c r="F366" s="2" t="s">
        <v>11</v>
      </c>
      <c r="G366" s="2" t="s">
        <v>30</v>
      </c>
      <c r="H366" s="2" t="s">
        <v>1003</v>
      </c>
      <c r="I366" s="2">
        <v>2</v>
      </c>
      <c r="K366" t="str">
        <f t="shared" si="5"/>
        <v>C58_0.1uF</v>
      </c>
    </row>
    <row r="367" spans="1:11" x14ac:dyDescent="0.25">
      <c r="A367" s="3" t="s">
        <v>983</v>
      </c>
      <c r="B367" s="2" t="s">
        <v>64</v>
      </c>
      <c r="C367" s="2" t="s">
        <v>781</v>
      </c>
      <c r="D367" s="2" t="s">
        <v>782</v>
      </c>
      <c r="E367" s="2" t="s">
        <v>783</v>
      </c>
      <c r="F367" s="2" t="s">
        <v>16</v>
      </c>
      <c r="G367" s="2" t="s">
        <v>12</v>
      </c>
      <c r="H367" s="2" t="s">
        <v>1003</v>
      </c>
      <c r="I367" s="2">
        <v>2</v>
      </c>
      <c r="K367" t="str">
        <f t="shared" si="5"/>
        <v>C62_0.1uF</v>
      </c>
    </row>
    <row r="368" spans="1:11" x14ac:dyDescent="0.25">
      <c r="A368" s="3" t="s">
        <v>983</v>
      </c>
      <c r="B368" s="2" t="s">
        <v>64</v>
      </c>
      <c r="C368" s="2" t="s">
        <v>794</v>
      </c>
      <c r="D368" s="2" t="s">
        <v>642</v>
      </c>
      <c r="E368" s="2" t="s">
        <v>790</v>
      </c>
      <c r="F368" s="2" t="s">
        <v>11</v>
      </c>
      <c r="G368" s="2" t="s">
        <v>17</v>
      </c>
      <c r="H368" s="2" t="s">
        <v>1003</v>
      </c>
      <c r="I368" s="2">
        <v>2</v>
      </c>
      <c r="K368" t="str">
        <f t="shared" si="5"/>
        <v>CIO3_0.1uF</v>
      </c>
    </row>
    <row r="369" spans="1:11" x14ac:dyDescent="0.25">
      <c r="A369" s="3" t="s">
        <v>983</v>
      </c>
      <c r="B369" s="2" t="s">
        <v>64</v>
      </c>
      <c r="C369" s="2" t="s">
        <v>764</v>
      </c>
      <c r="D369" s="2" t="s">
        <v>187</v>
      </c>
      <c r="E369" s="2" t="s">
        <v>765</v>
      </c>
      <c r="F369" s="2" t="s">
        <v>11</v>
      </c>
      <c r="G369" s="2" t="s">
        <v>17</v>
      </c>
      <c r="H369" s="2" t="s">
        <v>1003</v>
      </c>
      <c r="I369" s="2">
        <v>2</v>
      </c>
      <c r="K369" t="str">
        <f t="shared" si="5"/>
        <v>C55_0.1uF</v>
      </c>
    </row>
    <row r="370" spans="1:11" x14ac:dyDescent="0.25">
      <c r="A370" s="3" t="s">
        <v>983</v>
      </c>
      <c r="B370" s="2" t="s">
        <v>64</v>
      </c>
      <c r="C370" s="2" t="s">
        <v>776</v>
      </c>
      <c r="D370" s="2" t="s">
        <v>777</v>
      </c>
      <c r="E370" s="2" t="s">
        <v>778</v>
      </c>
      <c r="F370" s="2" t="s">
        <v>11</v>
      </c>
      <c r="G370" s="2" t="s">
        <v>17</v>
      </c>
      <c r="H370" s="2" t="s">
        <v>1003</v>
      </c>
      <c r="I370" s="2">
        <v>2</v>
      </c>
      <c r="K370" t="str">
        <f t="shared" si="5"/>
        <v>C60_0.1uF</v>
      </c>
    </row>
    <row r="371" spans="1:11" x14ac:dyDescent="0.25">
      <c r="A371" s="3" t="s">
        <v>983</v>
      </c>
      <c r="B371" s="2" t="s">
        <v>64</v>
      </c>
      <c r="C371" s="2" t="s">
        <v>791</v>
      </c>
      <c r="D371" s="2" t="s">
        <v>792</v>
      </c>
      <c r="E371" s="2" t="s">
        <v>793</v>
      </c>
      <c r="F371" s="2" t="s">
        <v>11</v>
      </c>
      <c r="G371" s="2" t="s">
        <v>30</v>
      </c>
      <c r="H371" s="2" t="s">
        <v>1003</v>
      </c>
      <c r="I371" s="2">
        <v>2</v>
      </c>
      <c r="K371" t="str">
        <f t="shared" si="5"/>
        <v>CIO2_0.1uF</v>
      </c>
    </row>
    <row r="372" spans="1:11" x14ac:dyDescent="0.25">
      <c r="A372" s="3" t="s">
        <v>983</v>
      </c>
      <c r="B372" s="2" t="s">
        <v>64</v>
      </c>
      <c r="C372" s="2" t="s">
        <v>795</v>
      </c>
      <c r="D372" s="2" t="s">
        <v>73</v>
      </c>
      <c r="E372" s="2" t="s">
        <v>224</v>
      </c>
      <c r="F372" s="2" t="s">
        <v>11</v>
      </c>
      <c r="G372" s="2" t="s">
        <v>12</v>
      </c>
      <c r="H372" s="2" t="s">
        <v>1003</v>
      </c>
      <c r="I372" s="2">
        <v>2</v>
      </c>
      <c r="K372" t="str">
        <f t="shared" si="5"/>
        <v>CIO4_0.1uF</v>
      </c>
    </row>
    <row r="373" spans="1:11" x14ac:dyDescent="0.25">
      <c r="A373" s="3" t="s">
        <v>983</v>
      </c>
      <c r="B373" s="2" t="s">
        <v>64</v>
      </c>
      <c r="C373" s="2" t="s">
        <v>774</v>
      </c>
      <c r="D373" s="2" t="s">
        <v>260</v>
      </c>
      <c r="E373" s="2" t="s">
        <v>775</v>
      </c>
      <c r="F373" s="2" t="s">
        <v>16</v>
      </c>
      <c r="G373" s="2" t="s">
        <v>12</v>
      </c>
      <c r="H373" s="2" t="s">
        <v>1003</v>
      </c>
      <c r="I373" s="2">
        <v>2</v>
      </c>
      <c r="K373" t="str">
        <f t="shared" si="5"/>
        <v>C59_0.1uF</v>
      </c>
    </row>
    <row r="374" spans="1:11" x14ac:dyDescent="0.25">
      <c r="A374" s="3" t="s">
        <v>983</v>
      </c>
      <c r="B374" s="2" t="s">
        <v>64</v>
      </c>
      <c r="C374" s="2" t="s">
        <v>788</v>
      </c>
      <c r="D374" s="2" t="s">
        <v>789</v>
      </c>
      <c r="E374" s="2" t="s">
        <v>790</v>
      </c>
      <c r="F374" s="2" t="s">
        <v>11</v>
      </c>
      <c r="G374" s="2" t="s">
        <v>17</v>
      </c>
      <c r="H374" s="2" t="s">
        <v>1003</v>
      </c>
      <c r="I374" s="2">
        <v>2</v>
      </c>
      <c r="K374" t="str">
        <f t="shared" si="5"/>
        <v>CIO1_0.1uF</v>
      </c>
    </row>
    <row r="375" spans="1:11" x14ac:dyDescent="0.25">
      <c r="A375" s="3" t="s">
        <v>983</v>
      </c>
      <c r="B375" s="2" t="s">
        <v>64</v>
      </c>
      <c r="C375" s="2" t="s">
        <v>762</v>
      </c>
      <c r="D375" s="2" t="s">
        <v>763</v>
      </c>
      <c r="E375" s="2" t="s">
        <v>104</v>
      </c>
      <c r="F375" s="2" t="s">
        <v>16</v>
      </c>
      <c r="G375" s="2" t="s">
        <v>39</v>
      </c>
      <c r="H375" s="2" t="s">
        <v>1003</v>
      </c>
      <c r="I375" s="2">
        <v>2</v>
      </c>
      <c r="K375" t="str">
        <f t="shared" si="5"/>
        <v>C54_0.1uF</v>
      </c>
    </row>
    <row r="376" spans="1:11" x14ac:dyDescent="0.25">
      <c r="A376" s="3" t="s">
        <v>983</v>
      </c>
      <c r="B376" s="2" t="s">
        <v>64</v>
      </c>
      <c r="C376" s="2" t="s">
        <v>798</v>
      </c>
      <c r="D376" s="2" t="s">
        <v>584</v>
      </c>
      <c r="E376" s="2" t="s">
        <v>54</v>
      </c>
      <c r="F376" s="2" t="s">
        <v>16</v>
      </c>
      <c r="G376" s="2" t="s">
        <v>39</v>
      </c>
      <c r="H376" s="2" t="s">
        <v>1003</v>
      </c>
      <c r="I376" s="2">
        <v>2</v>
      </c>
      <c r="K376" t="str">
        <f t="shared" si="5"/>
        <v>CLED4_0.1uF</v>
      </c>
    </row>
    <row r="377" spans="1:11" x14ac:dyDescent="0.25">
      <c r="A377" s="3" t="s">
        <v>983</v>
      </c>
      <c r="B377" s="2" t="s">
        <v>64</v>
      </c>
      <c r="C377" s="2" t="s">
        <v>796</v>
      </c>
      <c r="D377" s="2" t="s">
        <v>584</v>
      </c>
      <c r="E377" s="2" t="s">
        <v>57</v>
      </c>
      <c r="F377" s="2" t="s">
        <v>16</v>
      </c>
      <c r="G377" s="2" t="s">
        <v>39</v>
      </c>
      <c r="H377" s="2" t="s">
        <v>1003</v>
      </c>
      <c r="I377" s="2">
        <v>2</v>
      </c>
      <c r="K377" t="str">
        <f t="shared" si="5"/>
        <v>CLED2_0.1uF</v>
      </c>
    </row>
    <row r="378" spans="1:11" x14ac:dyDescent="0.25">
      <c r="A378" s="3" t="s">
        <v>983</v>
      </c>
      <c r="B378" s="2" t="s">
        <v>64</v>
      </c>
      <c r="C378" s="2" t="s">
        <v>797</v>
      </c>
      <c r="D378" s="2" t="s">
        <v>584</v>
      </c>
      <c r="E378" s="2" t="s">
        <v>60</v>
      </c>
      <c r="F378" s="2" t="s">
        <v>16</v>
      </c>
      <c r="G378" s="2" t="s">
        <v>39</v>
      </c>
      <c r="H378" s="2" t="s">
        <v>1003</v>
      </c>
      <c r="I378" s="2">
        <v>2</v>
      </c>
      <c r="K378" t="str">
        <f t="shared" si="5"/>
        <v>CLED3_0.1uF</v>
      </c>
    </row>
    <row r="379" spans="1:11" x14ac:dyDescent="0.25">
      <c r="A379" s="3" t="s">
        <v>983</v>
      </c>
      <c r="B379" s="2" t="s">
        <v>803</v>
      </c>
      <c r="C379" s="2" t="s">
        <v>817</v>
      </c>
      <c r="D379" s="2" t="s">
        <v>802</v>
      </c>
      <c r="E379" s="2" t="s">
        <v>818</v>
      </c>
      <c r="F379" s="2" t="s">
        <v>16</v>
      </c>
      <c r="G379" s="2" t="s">
        <v>12</v>
      </c>
      <c r="H379" s="2" t="s">
        <v>1004</v>
      </c>
      <c r="I379" s="2">
        <v>2</v>
      </c>
      <c r="K379" t="str">
        <f t="shared" si="5"/>
        <v>Csup16_0.47uF</v>
      </c>
    </row>
    <row r="380" spans="1:11" x14ac:dyDescent="0.25">
      <c r="A380" s="3" t="s">
        <v>983</v>
      </c>
      <c r="B380" s="2" t="s">
        <v>803</v>
      </c>
      <c r="C380" s="2" t="s">
        <v>825</v>
      </c>
      <c r="D380" s="2" t="s">
        <v>78</v>
      </c>
      <c r="E380" s="2" t="s">
        <v>826</v>
      </c>
      <c r="F380" s="2" t="s">
        <v>16</v>
      </c>
      <c r="G380" s="2" t="s">
        <v>17</v>
      </c>
      <c r="H380" s="2" t="s">
        <v>1004</v>
      </c>
      <c r="I380" s="2">
        <v>2</v>
      </c>
      <c r="K380" t="str">
        <f t="shared" si="5"/>
        <v>Csup22_0.47uF</v>
      </c>
    </row>
    <row r="381" spans="1:11" x14ac:dyDescent="0.25">
      <c r="A381" s="3" t="s">
        <v>983</v>
      </c>
      <c r="B381" s="2" t="s">
        <v>803</v>
      </c>
      <c r="C381" s="2" t="s">
        <v>814</v>
      </c>
      <c r="D381" s="2" t="s">
        <v>815</v>
      </c>
      <c r="E381" s="2" t="s">
        <v>816</v>
      </c>
      <c r="F381" s="2" t="s">
        <v>16</v>
      </c>
      <c r="G381" s="2" t="s">
        <v>12</v>
      </c>
      <c r="H381" s="2" t="s">
        <v>1004</v>
      </c>
      <c r="I381" s="2">
        <v>2</v>
      </c>
      <c r="K381" t="str">
        <f t="shared" si="5"/>
        <v>Csup8_0.47uF</v>
      </c>
    </row>
    <row r="382" spans="1:11" x14ac:dyDescent="0.25">
      <c r="A382" s="3" t="s">
        <v>983</v>
      </c>
      <c r="B382" s="2" t="s">
        <v>803</v>
      </c>
      <c r="C382" s="2" t="s">
        <v>799</v>
      </c>
      <c r="D382" s="2" t="s">
        <v>800</v>
      </c>
      <c r="E382" s="2" t="s">
        <v>801</v>
      </c>
      <c r="F382" s="2" t="s">
        <v>16</v>
      </c>
      <c r="G382" s="2" t="s">
        <v>12</v>
      </c>
      <c r="H382" s="2" t="s">
        <v>1004</v>
      </c>
      <c r="I382" s="2">
        <v>2</v>
      </c>
      <c r="K382" t="str">
        <f t="shared" si="5"/>
        <v>Csup1_0.47uF</v>
      </c>
    </row>
    <row r="383" spans="1:11" x14ac:dyDescent="0.25">
      <c r="A383" s="3" t="s">
        <v>983</v>
      </c>
      <c r="B383" s="2" t="s">
        <v>803</v>
      </c>
      <c r="C383" s="2" t="s">
        <v>807</v>
      </c>
      <c r="D383" s="2" t="s">
        <v>447</v>
      </c>
      <c r="E383" s="2" t="s">
        <v>808</v>
      </c>
      <c r="F383" s="2" t="s">
        <v>16</v>
      </c>
      <c r="G383" s="2" t="s">
        <v>30</v>
      </c>
      <c r="H383" s="2" t="s">
        <v>1004</v>
      </c>
      <c r="I383" s="2">
        <v>2</v>
      </c>
      <c r="K383" t="str">
        <f t="shared" si="5"/>
        <v>Csup4_0.47uF</v>
      </c>
    </row>
    <row r="384" spans="1:11" x14ac:dyDescent="0.25">
      <c r="A384" s="3" t="s">
        <v>983</v>
      </c>
      <c r="B384" s="2" t="s">
        <v>803</v>
      </c>
      <c r="C384" s="2" t="s">
        <v>953</v>
      </c>
      <c r="D384" s="2" t="s">
        <v>790</v>
      </c>
      <c r="E384" s="2" t="s">
        <v>397</v>
      </c>
      <c r="F384" s="2" t="s">
        <v>16</v>
      </c>
      <c r="G384" s="2" t="s">
        <v>39</v>
      </c>
      <c r="H384" s="2" t="s">
        <v>1004</v>
      </c>
      <c r="I384" s="2">
        <v>2</v>
      </c>
      <c r="K384" t="str">
        <f t="shared" si="5"/>
        <v>Csup23_0.47uF</v>
      </c>
    </row>
    <row r="385" spans="1:11" x14ac:dyDescent="0.25">
      <c r="A385" s="3" t="s">
        <v>983</v>
      </c>
      <c r="B385" s="2" t="s">
        <v>803</v>
      </c>
      <c r="C385" s="2" t="s">
        <v>822</v>
      </c>
      <c r="D385" s="2" t="s">
        <v>429</v>
      </c>
      <c r="E385" s="2" t="s">
        <v>25</v>
      </c>
      <c r="F385" s="2" t="s">
        <v>16</v>
      </c>
      <c r="G385" s="2" t="s">
        <v>39</v>
      </c>
      <c r="H385" s="2" t="s">
        <v>1004</v>
      </c>
      <c r="I385" s="2">
        <v>2</v>
      </c>
      <c r="K385" t="str">
        <f t="shared" si="5"/>
        <v>Csup19_0.47uF</v>
      </c>
    </row>
    <row r="386" spans="1:11" x14ac:dyDescent="0.25">
      <c r="A386" s="3" t="s">
        <v>983</v>
      </c>
      <c r="B386" s="2" t="s">
        <v>803</v>
      </c>
      <c r="C386" s="2" t="s">
        <v>881</v>
      </c>
      <c r="D386" s="2" t="s">
        <v>391</v>
      </c>
      <c r="E386" s="2" t="s">
        <v>886</v>
      </c>
      <c r="F386" s="2" t="s">
        <v>11</v>
      </c>
      <c r="G386" s="2" t="s">
        <v>39</v>
      </c>
      <c r="H386" s="2" t="s">
        <v>1004</v>
      </c>
      <c r="I386" s="2">
        <v>2</v>
      </c>
      <c r="K386" t="str">
        <f t="shared" si="5"/>
        <v>C84_Digit__0.47uF</v>
      </c>
    </row>
    <row r="387" spans="1:11" x14ac:dyDescent="0.25">
      <c r="A387" s="3" t="s">
        <v>983</v>
      </c>
      <c r="B387" s="2" t="s">
        <v>803</v>
      </c>
      <c r="C387" s="2" t="s">
        <v>957</v>
      </c>
      <c r="D387" s="2" t="s">
        <v>238</v>
      </c>
      <c r="E387" s="2" t="s">
        <v>958</v>
      </c>
      <c r="F387" s="2" t="s">
        <v>16</v>
      </c>
      <c r="G387" s="2" t="s">
        <v>17</v>
      </c>
      <c r="H387" s="2" t="s">
        <v>1004</v>
      </c>
      <c r="I387" s="2">
        <v>2</v>
      </c>
      <c r="K387" t="str">
        <f t="shared" ref="K387:K450" si="6">CONCATENATE(C387,"_",B387)</f>
        <v>Csup25_0.47uF</v>
      </c>
    </row>
    <row r="388" spans="1:11" x14ac:dyDescent="0.25">
      <c r="A388" s="3" t="s">
        <v>983</v>
      </c>
      <c r="B388" s="2" t="s">
        <v>803</v>
      </c>
      <c r="C388" s="2" t="s">
        <v>881</v>
      </c>
      <c r="D388" s="2" t="s">
        <v>746</v>
      </c>
      <c r="E388" s="2" t="s">
        <v>885</v>
      </c>
      <c r="F388" s="2" t="s">
        <v>11</v>
      </c>
      <c r="G388" s="2" t="s">
        <v>17</v>
      </c>
      <c r="H388" s="2" t="s">
        <v>1004</v>
      </c>
      <c r="I388" s="2">
        <v>2</v>
      </c>
      <c r="K388" t="str">
        <f t="shared" si="6"/>
        <v>C84_Digit__0.47uF</v>
      </c>
    </row>
    <row r="389" spans="1:11" x14ac:dyDescent="0.25">
      <c r="A389" s="3" t="s">
        <v>983</v>
      </c>
      <c r="B389" s="2" t="s">
        <v>803</v>
      </c>
      <c r="C389" s="2" t="s">
        <v>881</v>
      </c>
      <c r="D389" s="2" t="s">
        <v>882</v>
      </c>
      <c r="E389" s="2" t="s">
        <v>883</v>
      </c>
      <c r="F389" s="2" t="s">
        <v>11</v>
      </c>
      <c r="G389" s="2" t="s">
        <v>39</v>
      </c>
      <c r="H389" s="2" t="s">
        <v>1004</v>
      </c>
      <c r="I389" s="2">
        <v>2</v>
      </c>
      <c r="K389" t="str">
        <f t="shared" si="6"/>
        <v>C84_Digit__0.47uF</v>
      </c>
    </row>
    <row r="390" spans="1:11" x14ac:dyDescent="0.25">
      <c r="A390" s="3" t="s">
        <v>983</v>
      </c>
      <c r="B390" s="2" t="s">
        <v>803</v>
      </c>
      <c r="C390" s="2" t="s">
        <v>819</v>
      </c>
      <c r="D390" s="2" t="s">
        <v>820</v>
      </c>
      <c r="E390" s="2" t="s">
        <v>547</v>
      </c>
      <c r="F390" s="2" t="s">
        <v>16</v>
      </c>
      <c r="G390" s="2" t="s">
        <v>39</v>
      </c>
      <c r="H390" s="2" t="s">
        <v>1004</v>
      </c>
      <c r="I390" s="2">
        <v>2</v>
      </c>
      <c r="K390" t="str">
        <f t="shared" si="6"/>
        <v>Csup17_0.47uF</v>
      </c>
    </row>
    <row r="391" spans="1:11" x14ac:dyDescent="0.25">
      <c r="A391" s="3" t="s">
        <v>983</v>
      </c>
      <c r="B391" s="2" t="s">
        <v>803</v>
      </c>
      <c r="C391" s="2" t="s">
        <v>809</v>
      </c>
      <c r="D391" s="2" t="s">
        <v>810</v>
      </c>
      <c r="E391" s="2" t="s">
        <v>206</v>
      </c>
      <c r="F391" s="2" t="s">
        <v>16</v>
      </c>
      <c r="G391" s="2" t="s">
        <v>39</v>
      </c>
      <c r="H391" s="2" t="s">
        <v>1004</v>
      </c>
      <c r="I391" s="2">
        <v>2</v>
      </c>
      <c r="K391" t="str">
        <f t="shared" si="6"/>
        <v>Csup5_0.47uF</v>
      </c>
    </row>
    <row r="392" spans="1:11" x14ac:dyDescent="0.25">
      <c r="A392" s="3" t="s">
        <v>983</v>
      </c>
      <c r="B392" s="2" t="s">
        <v>803</v>
      </c>
      <c r="C392" s="2" t="s">
        <v>823</v>
      </c>
      <c r="D392" s="2" t="s">
        <v>9</v>
      </c>
      <c r="E392" s="2" t="s">
        <v>806</v>
      </c>
      <c r="F392" s="2" t="s">
        <v>16</v>
      </c>
      <c r="G392" s="2" t="s">
        <v>39</v>
      </c>
      <c r="H392" s="2" t="s">
        <v>1004</v>
      </c>
      <c r="I392" s="2">
        <v>2</v>
      </c>
      <c r="K392" t="str">
        <f t="shared" si="6"/>
        <v>Csup20_0.47uF</v>
      </c>
    </row>
    <row r="393" spans="1:11" x14ac:dyDescent="0.25">
      <c r="A393" s="3" t="s">
        <v>983</v>
      </c>
      <c r="B393" s="2" t="s">
        <v>803</v>
      </c>
      <c r="C393" s="2" t="s">
        <v>824</v>
      </c>
      <c r="D393" s="2" t="s">
        <v>9</v>
      </c>
      <c r="E393" s="2" t="s">
        <v>439</v>
      </c>
      <c r="F393" s="2" t="s">
        <v>16</v>
      </c>
      <c r="G393" s="2" t="s">
        <v>39</v>
      </c>
      <c r="H393" s="2" t="s">
        <v>1004</v>
      </c>
      <c r="I393" s="2">
        <v>2</v>
      </c>
      <c r="K393" t="str">
        <f t="shared" si="6"/>
        <v>Csup21_0.47uF</v>
      </c>
    </row>
    <row r="394" spans="1:11" x14ac:dyDescent="0.25">
      <c r="A394" s="3" t="s">
        <v>983</v>
      </c>
      <c r="B394" s="2" t="s">
        <v>803</v>
      </c>
      <c r="C394" s="2" t="s">
        <v>812</v>
      </c>
      <c r="D394" s="2" t="s">
        <v>260</v>
      </c>
      <c r="E394" s="2" t="s">
        <v>813</v>
      </c>
      <c r="F394" s="2" t="s">
        <v>16</v>
      </c>
      <c r="G394" s="2" t="s">
        <v>39</v>
      </c>
      <c r="H394" s="2" t="s">
        <v>1004</v>
      </c>
      <c r="I394" s="2">
        <v>2</v>
      </c>
      <c r="K394" t="str">
        <f t="shared" si="6"/>
        <v>Csup7_0.47uF</v>
      </c>
    </row>
    <row r="395" spans="1:11" x14ac:dyDescent="0.25">
      <c r="A395" s="3" t="s">
        <v>983</v>
      </c>
      <c r="B395" s="2" t="s">
        <v>803</v>
      </c>
      <c r="C395" s="2" t="s">
        <v>804</v>
      </c>
      <c r="D395" s="2" t="s">
        <v>805</v>
      </c>
      <c r="E395" s="2" t="s">
        <v>806</v>
      </c>
      <c r="F395" s="2" t="s">
        <v>16</v>
      </c>
      <c r="G395" s="2" t="s">
        <v>39</v>
      </c>
      <c r="H395" s="2" t="s">
        <v>1004</v>
      </c>
      <c r="I395" s="2">
        <v>2</v>
      </c>
      <c r="K395" t="str">
        <f t="shared" si="6"/>
        <v>Csup3_0.47uF</v>
      </c>
    </row>
    <row r="396" spans="1:11" x14ac:dyDescent="0.25">
      <c r="A396" s="3" t="s">
        <v>983</v>
      </c>
      <c r="B396" s="2" t="s">
        <v>803</v>
      </c>
      <c r="C396" s="2" t="s">
        <v>811</v>
      </c>
      <c r="D396" s="2" t="s">
        <v>805</v>
      </c>
      <c r="E396" s="2" t="s">
        <v>439</v>
      </c>
      <c r="F396" s="2" t="s">
        <v>16</v>
      </c>
      <c r="G396" s="2" t="s">
        <v>39</v>
      </c>
      <c r="H396" s="2" t="s">
        <v>1004</v>
      </c>
      <c r="I396" s="2">
        <v>2</v>
      </c>
      <c r="K396" t="str">
        <f t="shared" si="6"/>
        <v>Csup6_0.47uF</v>
      </c>
    </row>
    <row r="397" spans="1:11" x14ac:dyDescent="0.25">
      <c r="A397" s="3" t="s">
        <v>983</v>
      </c>
      <c r="B397" s="2" t="s">
        <v>803</v>
      </c>
      <c r="C397" s="2" t="s">
        <v>821</v>
      </c>
      <c r="D397" s="2" t="s">
        <v>512</v>
      </c>
      <c r="E397" s="2" t="s">
        <v>806</v>
      </c>
      <c r="F397" s="2" t="s">
        <v>11</v>
      </c>
      <c r="G397" s="2" t="s">
        <v>39</v>
      </c>
      <c r="H397" s="2" t="s">
        <v>1004</v>
      </c>
      <c r="I397" s="2">
        <v>2</v>
      </c>
      <c r="K397" t="str">
        <f t="shared" si="6"/>
        <v>Csup18_0.47uF</v>
      </c>
    </row>
    <row r="398" spans="1:11" x14ac:dyDescent="0.25">
      <c r="A398" s="3" t="s">
        <v>983</v>
      </c>
      <c r="B398" s="2" t="s">
        <v>395</v>
      </c>
      <c r="C398" s="2" t="s">
        <v>838</v>
      </c>
      <c r="D398" s="2" t="s">
        <v>684</v>
      </c>
      <c r="E398" s="2" t="s">
        <v>839</v>
      </c>
      <c r="F398" s="2" t="s">
        <v>11</v>
      </c>
      <c r="G398" s="2" t="s">
        <v>39</v>
      </c>
      <c r="H398" s="2" t="s">
        <v>1005</v>
      </c>
      <c r="I398" s="2">
        <v>2</v>
      </c>
      <c r="K398" t="str">
        <f t="shared" si="6"/>
        <v>R37_10k</v>
      </c>
    </row>
    <row r="399" spans="1:11" x14ac:dyDescent="0.25">
      <c r="A399" s="3" t="s">
        <v>983</v>
      </c>
      <c r="B399" s="2" t="s">
        <v>395</v>
      </c>
      <c r="C399" s="2" t="s">
        <v>394</v>
      </c>
      <c r="D399" s="2" t="s">
        <v>288</v>
      </c>
      <c r="E399" s="2" t="s">
        <v>227</v>
      </c>
      <c r="F399" s="2" t="s">
        <v>16</v>
      </c>
      <c r="G399" s="2" t="s">
        <v>39</v>
      </c>
      <c r="H399" s="2" t="s">
        <v>1005</v>
      </c>
      <c r="I399" s="2">
        <v>2</v>
      </c>
      <c r="K399" t="str">
        <f t="shared" si="6"/>
        <v>R51_10k</v>
      </c>
    </row>
    <row r="400" spans="1:11" x14ac:dyDescent="0.25">
      <c r="A400" s="3" t="s">
        <v>983</v>
      </c>
      <c r="B400" s="2" t="s">
        <v>395</v>
      </c>
      <c r="C400" s="2" t="s">
        <v>863</v>
      </c>
      <c r="D400" s="2" t="s">
        <v>288</v>
      </c>
      <c r="E400" s="2" t="s">
        <v>864</v>
      </c>
      <c r="F400" s="2" t="s">
        <v>16</v>
      </c>
      <c r="G400" s="2" t="s">
        <v>39</v>
      </c>
      <c r="H400" s="2" t="s">
        <v>1005</v>
      </c>
      <c r="I400" s="2">
        <v>2</v>
      </c>
      <c r="K400" t="str">
        <f t="shared" si="6"/>
        <v>R53_10k</v>
      </c>
    </row>
    <row r="401" spans="1:11" x14ac:dyDescent="0.25">
      <c r="A401" s="3" t="s">
        <v>983</v>
      </c>
      <c r="B401" s="2" t="s">
        <v>841</v>
      </c>
      <c r="C401" s="2" t="s">
        <v>840</v>
      </c>
      <c r="D401" s="2" t="s">
        <v>830</v>
      </c>
      <c r="E401" s="2" t="s">
        <v>106</v>
      </c>
      <c r="F401" s="2" t="s">
        <v>11</v>
      </c>
      <c r="G401" s="2" t="s">
        <v>30</v>
      </c>
      <c r="H401" s="2" t="s">
        <v>1005</v>
      </c>
      <c r="I401" s="2">
        <v>2</v>
      </c>
      <c r="K401" t="str">
        <f t="shared" si="6"/>
        <v>R39_10K</v>
      </c>
    </row>
    <row r="402" spans="1:11" x14ac:dyDescent="0.25">
      <c r="A402" s="3" t="s">
        <v>983</v>
      </c>
      <c r="B402" s="2" t="s">
        <v>395</v>
      </c>
      <c r="C402" s="2" t="s">
        <v>959</v>
      </c>
      <c r="D402" s="2" t="s">
        <v>830</v>
      </c>
      <c r="E402" s="2" t="s">
        <v>38</v>
      </c>
      <c r="F402" s="2" t="s">
        <v>11</v>
      </c>
      <c r="G402" s="2" t="s">
        <v>12</v>
      </c>
      <c r="H402" s="2" t="s">
        <v>1005</v>
      </c>
      <c r="I402" s="2">
        <v>2</v>
      </c>
      <c r="K402" t="str">
        <f t="shared" si="6"/>
        <v>R38_10k</v>
      </c>
    </row>
    <row r="403" spans="1:11" x14ac:dyDescent="0.25">
      <c r="A403" s="3" t="s">
        <v>983</v>
      </c>
      <c r="B403" s="2" t="s">
        <v>841</v>
      </c>
      <c r="C403" s="2" t="s">
        <v>842</v>
      </c>
      <c r="D403" s="2" t="s">
        <v>633</v>
      </c>
      <c r="E403" s="2" t="s">
        <v>38</v>
      </c>
      <c r="F403" s="2" t="s">
        <v>11</v>
      </c>
      <c r="G403" s="2" t="s">
        <v>12</v>
      </c>
      <c r="H403" s="2" t="s">
        <v>1005</v>
      </c>
      <c r="I403" s="2">
        <v>2</v>
      </c>
      <c r="K403" t="str">
        <f t="shared" si="6"/>
        <v>R40_10K</v>
      </c>
    </row>
    <row r="404" spans="1:11" x14ac:dyDescent="0.25">
      <c r="A404" s="3" t="s">
        <v>983</v>
      </c>
      <c r="B404" s="2" t="s">
        <v>395</v>
      </c>
      <c r="C404" s="2" t="s">
        <v>846</v>
      </c>
      <c r="D404" s="2" t="s">
        <v>650</v>
      </c>
      <c r="E404" s="2" t="s">
        <v>38</v>
      </c>
      <c r="F404" s="2" t="s">
        <v>11</v>
      </c>
      <c r="G404" s="2" t="s">
        <v>12</v>
      </c>
      <c r="H404" s="2" t="s">
        <v>1005</v>
      </c>
      <c r="I404" s="2">
        <v>2</v>
      </c>
      <c r="K404" t="str">
        <f t="shared" si="6"/>
        <v>R43_10k</v>
      </c>
    </row>
    <row r="405" spans="1:11" x14ac:dyDescent="0.25">
      <c r="A405" s="3" t="s">
        <v>983</v>
      </c>
      <c r="B405" s="2" t="s">
        <v>841</v>
      </c>
      <c r="C405" s="2" t="s">
        <v>843</v>
      </c>
      <c r="D405" s="2" t="s">
        <v>693</v>
      </c>
      <c r="E405" s="2" t="s">
        <v>678</v>
      </c>
      <c r="F405" s="2" t="s">
        <v>11</v>
      </c>
      <c r="G405" s="2" t="s">
        <v>39</v>
      </c>
      <c r="H405" s="2" t="s">
        <v>1005</v>
      </c>
      <c r="I405" s="2">
        <v>2</v>
      </c>
      <c r="K405" t="str">
        <f t="shared" si="6"/>
        <v>R41_10K</v>
      </c>
    </row>
    <row r="406" spans="1:11" x14ac:dyDescent="0.25">
      <c r="A406" s="3" t="s">
        <v>983</v>
      </c>
      <c r="B406" s="2" t="s">
        <v>395</v>
      </c>
      <c r="C406" s="2" t="s">
        <v>862</v>
      </c>
      <c r="D406" s="2" t="s">
        <v>529</v>
      </c>
      <c r="E406" s="2" t="s">
        <v>856</v>
      </c>
      <c r="F406" s="2" t="s">
        <v>16</v>
      </c>
      <c r="G406" s="2" t="s">
        <v>30</v>
      </c>
      <c r="H406" s="2" t="s">
        <v>1005</v>
      </c>
      <c r="I406" s="2">
        <v>2</v>
      </c>
      <c r="K406" t="str">
        <f t="shared" si="6"/>
        <v>R52_10k</v>
      </c>
    </row>
    <row r="407" spans="1:11" x14ac:dyDescent="0.25">
      <c r="A407" s="3" t="s">
        <v>983</v>
      </c>
      <c r="B407" s="2" t="s">
        <v>739</v>
      </c>
      <c r="C407" s="2" t="s">
        <v>754</v>
      </c>
      <c r="D407" s="2" t="s">
        <v>398</v>
      </c>
      <c r="E407" s="2" t="s">
        <v>755</v>
      </c>
      <c r="F407" s="2" t="s">
        <v>11</v>
      </c>
      <c r="G407" s="2" t="s">
        <v>39</v>
      </c>
      <c r="H407" s="2" t="s">
        <v>1006</v>
      </c>
      <c r="I407" s="2">
        <v>2</v>
      </c>
      <c r="K407" t="str">
        <f t="shared" si="6"/>
        <v>C3_Digit_3_10uF</v>
      </c>
    </row>
    <row r="408" spans="1:11" x14ac:dyDescent="0.25">
      <c r="A408" s="3" t="s">
        <v>983</v>
      </c>
      <c r="B408" s="2" t="s">
        <v>739</v>
      </c>
      <c r="C408" s="2" t="s">
        <v>742</v>
      </c>
      <c r="D408" s="2" t="s">
        <v>398</v>
      </c>
      <c r="E408" s="2" t="s">
        <v>743</v>
      </c>
      <c r="F408" s="2" t="s">
        <v>11</v>
      </c>
      <c r="G408" s="2" t="s">
        <v>39</v>
      </c>
      <c r="H408" s="2" t="s">
        <v>1006</v>
      </c>
      <c r="I408" s="2">
        <v>2</v>
      </c>
      <c r="K408" t="str">
        <f t="shared" si="6"/>
        <v>C1_Digit_3_10uF</v>
      </c>
    </row>
    <row r="409" spans="1:11" x14ac:dyDescent="0.25">
      <c r="A409" s="3" t="s">
        <v>983</v>
      </c>
      <c r="B409" s="2" t="s">
        <v>739</v>
      </c>
      <c r="C409" s="2" t="s">
        <v>752</v>
      </c>
      <c r="D409" s="2" t="s">
        <v>398</v>
      </c>
      <c r="E409" s="2" t="s">
        <v>753</v>
      </c>
      <c r="F409" s="2" t="s">
        <v>11</v>
      </c>
      <c r="G409" s="2" t="s">
        <v>39</v>
      </c>
      <c r="H409" s="2" t="s">
        <v>1006</v>
      </c>
      <c r="I409" s="2">
        <v>2</v>
      </c>
      <c r="K409" t="str">
        <f t="shared" si="6"/>
        <v>C3_Digit_2_10uF</v>
      </c>
    </row>
    <row r="410" spans="1:11" x14ac:dyDescent="0.25">
      <c r="A410" s="3" t="s">
        <v>983</v>
      </c>
      <c r="B410" s="2" t="s">
        <v>739</v>
      </c>
      <c r="C410" s="2" t="s">
        <v>740</v>
      </c>
      <c r="D410" s="2" t="s">
        <v>398</v>
      </c>
      <c r="E410" s="2" t="s">
        <v>741</v>
      </c>
      <c r="F410" s="2" t="s">
        <v>11</v>
      </c>
      <c r="G410" s="2" t="s">
        <v>39</v>
      </c>
      <c r="H410" s="2" t="s">
        <v>1006</v>
      </c>
      <c r="I410" s="2">
        <v>2</v>
      </c>
      <c r="K410" t="str">
        <f t="shared" si="6"/>
        <v>C1_Digit_2_10uF</v>
      </c>
    </row>
    <row r="411" spans="1:11" x14ac:dyDescent="0.25">
      <c r="A411" s="3" t="s">
        <v>983</v>
      </c>
      <c r="B411" s="2" t="s">
        <v>739</v>
      </c>
      <c r="C411" s="2" t="s">
        <v>751</v>
      </c>
      <c r="D411" s="2" t="s">
        <v>398</v>
      </c>
      <c r="E411" s="2" t="s">
        <v>42</v>
      </c>
      <c r="F411" s="2" t="s">
        <v>11</v>
      </c>
      <c r="G411" s="2" t="s">
        <v>39</v>
      </c>
      <c r="H411" s="2" t="s">
        <v>1006</v>
      </c>
      <c r="I411" s="2">
        <v>2</v>
      </c>
      <c r="K411" t="str">
        <f t="shared" si="6"/>
        <v>C3_Digit_1_10uF</v>
      </c>
    </row>
    <row r="412" spans="1:11" x14ac:dyDescent="0.25">
      <c r="A412" s="3" t="s">
        <v>983</v>
      </c>
      <c r="B412" s="2" t="s">
        <v>739</v>
      </c>
      <c r="C412" s="2" t="s">
        <v>737</v>
      </c>
      <c r="D412" s="2" t="s">
        <v>398</v>
      </c>
      <c r="E412" s="2" t="s">
        <v>738</v>
      </c>
      <c r="F412" s="2" t="s">
        <v>11</v>
      </c>
      <c r="G412" s="2" t="s">
        <v>39</v>
      </c>
      <c r="H412" s="2" t="s">
        <v>1006</v>
      </c>
      <c r="I412" s="2">
        <v>2</v>
      </c>
      <c r="K412" t="str">
        <f t="shared" si="6"/>
        <v>C1_Digit_1_10uF</v>
      </c>
    </row>
    <row r="413" spans="1:11" x14ac:dyDescent="0.25">
      <c r="A413" s="3" t="s">
        <v>983</v>
      </c>
      <c r="B413" s="2" t="s">
        <v>269</v>
      </c>
      <c r="C413" s="2" t="s">
        <v>361</v>
      </c>
      <c r="D413" s="2" t="s">
        <v>357</v>
      </c>
      <c r="E413" s="2">
        <v>6000</v>
      </c>
      <c r="F413" s="2" t="s">
        <v>16</v>
      </c>
      <c r="G413" s="2" t="s">
        <v>30</v>
      </c>
      <c r="H413" s="2" t="s">
        <v>1007</v>
      </c>
      <c r="I413" s="2">
        <v>2</v>
      </c>
      <c r="K413" t="str">
        <f t="shared" si="6"/>
        <v>Rsh11_Digi_1k</v>
      </c>
    </row>
    <row r="414" spans="1:11" x14ac:dyDescent="0.25">
      <c r="A414" s="3" t="s">
        <v>983</v>
      </c>
      <c r="B414" s="2" t="s">
        <v>269</v>
      </c>
      <c r="C414" s="2" t="s">
        <v>361</v>
      </c>
      <c r="D414" s="2" t="s">
        <v>357</v>
      </c>
      <c r="E414" s="2" t="s">
        <v>362</v>
      </c>
      <c r="F414" s="2" t="s">
        <v>16</v>
      </c>
      <c r="G414" s="2" t="s">
        <v>30</v>
      </c>
      <c r="H414" s="2" t="s">
        <v>1007</v>
      </c>
      <c r="I414" s="2">
        <v>2</v>
      </c>
      <c r="K414" t="str">
        <f t="shared" si="6"/>
        <v>Rsh11_Digi_1k</v>
      </c>
    </row>
    <row r="415" spans="1:11" x14ac:dyDescent="0.25">
      <c r="A415" s="3" t="s">
        <v>983</v>
      </c>
      <c r="B415" s="2" t="s">
        <v>269</v>
      </c>
      <c r="C415" s="2" t="s">
        <v>356</v>
      </c>
      <c r="D415" s="2" t="s">
        <v>357</v>
      </c>
      <c r="E415" s="2" t="s">
        <v>358</v>
      </c>
      <c r="F415" s="2" t="s">
        <v>16</v>
      </c>
      <c r="G415" s="2" t="s">
        <v>30</v>
      </c>
      <c r="H415" s="2" t="s">
        <v>1007</v>
      </c>
      <c r="I415" s="2">
        <v>2</v>
      </c>
      <c r="K415" t="str">
        <f t="shared" si="6"/>
        <v>Rsh12_Digi_1k</v>
      </c>
    </row>
    <row r="416" spans="1:11" x14ac:dyDescent="0.25">
      <c r="A416" s="3" t="s">
        <v>983</v>
      </c>
      <c r="B416" s="2" t="s">
        <v>269</v>
      </c>
      <c r="C416" s="2" t="s">
        <v>368</v>
      </c>
      <c r="D416" s="2" t="s">
        <v>357</v>
      </c>
      <c r="E416" s="2" t="s">
        <v>369</v>
      </c>
      <c r="F416" s="2" t="s">
        <v>16</v>
      </c>
      <c r="G416" s="2" t="s">
        <v>30</v>
      </c>
      <c r="H416" s="2" t="s">
        <v>1007</v>
      </c>
      <c r="I416" s="2">
        <v>2</v>
      </c>
      <c r="K416" t="str">
        <f t="shared" si="6"/>
        <v>Rsh9_Digit_1k</v>
      </c>
    </row>
    <row r="417" spans="1:11" x14ac:dyDescent="0.25">
      <c r="A417" s="3" t="s">
        <v>983</v>
      </c>
      <c r="B417" s="2" t="s">
        <v>269</v>
      </c>
      <c r="C417" s="2" t="s">
        <v>364</v>
      </c>
      <c r="D417" s="2" t="s">
        <v>357</v>
      </c>
      <c r="E417" s="2" t="s">
        <v>365</v>
      </c>
      <c r="F417" s="2" t="s">
        <v>16</v>
      </c>
      <c r="G417" s="2" t="s">
        <v>30</v>
      </c>
      <c r="H417" s="2" t="s">
        <v>1007</v>
      </c>
      <c r="I417" s="2">
        <v>2</v>
      </c>
      <c r="K417" t="str">
        <f t="shared" si="6"/>
        <v>Rsh10_Digi_1k</v>
      </c>
    </row>
    <row r="418" spans="1:11" x14ac:dyDescent="0.25">
      <c r="A418" s="3" t="s">
        <v>983</v>
      </c>
      <c r="B418" s="2" t="s">
        <v>269</v>
      </c>
      <c r="C418" s="2" t="s">
        <v>376</v>
      </c>
      <c r="D418" s="2" t="s">
        <v>357</v>
      </c>
      <c r="E418" s="2" t="s">
        <v>377</v>
      </c>
      <c r="F418" s="2" t="s">
        <v>16</v>
      </c>
      <c r="G418" s="2" t="s">
        <v>30</v>
      </c>
      <c r="H418" s="2" t="s">
        <v>1007</v>
      </c>
      <c r="I418" s="2">
        <v>2</v>
      </c>
      <c r="K418" t="str">
        <f t="shared" si="6"/>
        <v>Rsh7_Digit_1k</v>
      </c>
    </row>
    <row r="419" spans="1:11" x14ac:dyDescent="0.25">
      <c r="A419" s="3" t="s">
        <v>983</v>
      </c>
      <c r="B419" s="2" t="s">
        <v>269</v>
      </c>
      <c r="C419" s="2" t="s">
        <v>372</v>
      </c>
      <c r="D419" s="2" t="s">
        <v>357</v>
      </c>
      <c r="E419" s="2" t="s">
        <v>373</v>
      </c>
      <c r="F419" s="2" t="s">
        <v>16</v>
      </c>
      <c r="G419" s="2" t="s">
        <v>30</v>
      </c>
      <c r="H419" s="2" t="s">
        <v>1007</v>
      </c>
      <c r="I419" s="2">
        <v>2</v>
      </c>
      <c r="K419" t="str">
        <f t="shared" si="6"/>
        <v>Rsh8_Digit_1k</v>
      </c>
    </row>
    <row r="420" spans="1:11" x14ac:dyDescent="0.25">
      <c r="A420" s="3" t="s">
        <v>983</v>
      </c>
      <c r="B420" s="2" t="s">
        <v>269</v>
      </c>
      <c r="C420" s="2" t="s">
        <v>384</v>
      </c>
      <c r="D420" s="2" t="s">
        <v>357</v>
      </c>
      <c r="E420" s="2" t="s">
        <v>385</v>
      </c>
      <c r="F420" s="2" t="s">
        <v>16</v>
      </c>
      <c r="G420" s="2" t="s">
        <v>30</v>
      </c>
      <c r="H420" s="2" t="s">
        <v>1007</v>
      </c>
      <c r="I420" s="2">
        <v>2</v>
      </c>
      <c r="K420" t="str">
        <f t="shared" si="6"/>
        <v>Rsh5_Digit_1k</v>
      </c>
    </row>
    <row r="421" spans="1:11" x14ac:dyDescent="0.25">
      <c r="A421" s="3" t="s">
        <v>983</v>
      </c>
      <c r="B421" s="2" t="s">
        <v>269</v>
      </c>
      <c r="C421" s="2" t="s">
        <v>380</v>
      </c>
      <c r="D421" s="2" t="s">
        <v>357</v>
      </c>
      <c r="E421" s="2" t="s">
        <v>381</v>
      </c>
      <c r="F421" s="2" t="s">
        <v>16</v>
      </c>
      <c r="G421" s="2" t="s">
        <v>30</v>
      </c>
      <c r="H421" s="2" t="s">
        <v>1007</v>
      </c>
      <c r="I421" s="2">
        <v>2</v>
      </c>
      <c r="K421" t="str">
        <f t="shared" si="6"/>
        <v>Rsh6_Digit_1k</v>
      </c>
    </row>
    <row r="422" spans="1:11" x14ac:dyDescent="0.25">
      <c r="A422" s="3" t="s">
        <v>983</v>
      </c>
      <c r="B422" s="2" t="s">
        <v>269</v>
      </c>
      <c r="C422" s="2" t="s">
        <v>361</v>
      </c>
      <c r="D422" s="2" t="s">
        <v>357</v>
      </c>
      <c r="E422" s="2" t="s">
        <v>363</v>
      </c>
      <c r="F422" s="2" t="s">
        <v>16</v>
      </c>
      <c r="G422" s="2" t="s">
        <v>30</v>
      </c>
      <c r="H422" s="2" t="s">
        <v>1007</v>
      </c>
      <c r="I422" s="2">
        <v>2</v>
      </c>
      <c r="K422" t="str">
        <f t="shared" si="6"/>
        <v>Rsh11_Digi_1k</v>
      </c>
    </row>
    <row r="423" spans="1:11" x14ac:dyDescent="0.25">
      <c r="A423" s="3" t="s">
        <v>983</v>
      </c>
      <c r="B423" s="2" t="s">
        <v>269</v>
      </c>
      <c r="C423" s="2" t="s">
        <v>356</v>
      </c>
      <c r="D423" s="2" t="s">
        <v>357</v>
      </c>
      <c r="E423" s="2" t="s">
        <v>359</v>
      </c>
      <c r="F423" s="2" t="s">
        <v>16</v>
      </c>
      <c r="G423" s="2" t="s">
        <v>30</v>
      </c>
      <c r="H423" s="2" t="s">
        <v>1007</v>
      </c>
      <c r="I423" s="2">
        <v>2</v>
      </c>
      <c r="K423" t="str">
        <f t="shared" si="6"/>
        <v>Rsh12_Digi_1k</v>
      </c>
    </row>
    <row r="424" spans="1:11" x14ac:dyDescent="0.25">
      <c r="A424" s="3" t="s">
        <v>983</v>
      </c>
      <c r="B424" s="2" t="s">
        <v>269</v>
      </c>
      <c r="C424" s="2" t="s">
        <v>368</v>
      </c>
      <c r="D424" s="2" t="s">
        <v>357</v>
      </c>
      <c r="E424" s="2" t="s">
        <v>370</v>
      </c>
      <c r="F424" s="2" t="s">
        <v>16</v>
      </c>
      <c r="G424" s="2" t="s">
        <v>30</v>
      </c>
      <c r="H424" s="2" t="s">
        <v>1007</v>
      </c>
      <c r="I424" s="2">
        <v>2</v>
      </c>
      <c r="K424" t="str">
        <f t="shared" si="6"/>
        <v>Rsh9_Digit_1k</v>
      </c>
    </row>
    <row r="425" spans="1:11" x14ac:dyDescent="0.25">
      <c r="A425" s="3" t="s">
        <v>983</v>
      </c>
      <c r="B425" s="2" t="s">
        <v>269</v>
      </c>
      <c r="C425" s="2" t="s">
        <v>364</v>
      </c>
      <c r="D425" s="2" t="s">
        <v>357</v>
      </c>
      <c r="E425" s="2" t="s">
        <v>366</v>
      </c>
      <c r="F425" s="2" t="s">
        <v>16</v>
      </c>
      <c r="G425" s="2" t="s">
        <v>30</v>
      </c>
      <c r="H425" s="2" t="s">
        <v>1007</v>
      </c>
      <c r="I425" s="2">
        <v>2</v>
      </c>
      <c r="K425" t="str">
        <f t="shared" si="6"/>
        <v>Rsh10_Digi_1k</v>
      </c>
    </row>
    <row r="426" spans="1:11" x14ac:dyDescent="0.25">
      <c r="A426" s="3" t="s">
        <v>983</v>
      </c>
      <c r="B426" s="2" t="s">
        <v>269</v>
      </c>
      <c r="C426" s="2" t="s">
        <v>376</v>
      </c>
      <c r="D426" s="2" t="s">
        <v>357</v>
      </c>
      <c r="E426" s="2" t="s">
        <v>378</v>
      </c>
      <c r="F426" s="2" t="s">
        <v>16</v>
      </c>
      <c r="G426" s="2" t="s">
        <v>30</v>
      </c>
      <c r="H426" s="2" t="s">
        <v>1007</v>
      </c>
      <c r="I426" s="2">
        <v>2</v>
      </c>
      <c r="K426" t="str">
        <f t="shared" si="6"/>
        <v>Rsh7_Digit_1k</v>
      </c>
    </row>
    <row r="427" spans="1:11" x14ac:dyDescent="0.25">
      <c r="A427" s="3" t="s">
        <v>983</v>
      </c>
      <c r="B427" s="2" t="s">
        <v>269</v>
      </c>
      <c r="C427" s="2" t="s">
        <v>372</v>
      </c>
      <c r="D427" s="2" t="s">
        <v>357</v>
      </c>
      <c r="E427" s="2" t="s">
        <v>374</v>
      </c>
      <c r="F427" s="2" t="s">
        <v>16</v>
      </c>
      <c r="G427" s="2" t="s">
        <v>30</v>
      </c>
      <c r="H427" s="2" t="s">
        <v>1007</v>
      </c>
      <c r="I427" s="2">
        <v>2</v>
      </c>
      <c r="K427" t="str">
        <f t="shared" si="6"/>
        <v>Rsh8_Digit_1k</v>
      </c>
    </row>
    <row r="428" spans="1:11" x14ac:dyDescent="0.25">
      <c r="A428" s="3" t="s">
        <v>983</v>
      </c>
      <c r="B428" s="2" t="s">
        <v>269</v>
      </c>
      <c r="C428" s="2" t="s">
        <v>384</v>
      </c>
      <c r="D428" s="2" t="s">
        <v>357</v>
      </c>
      <c r="E428" s="2" t="s">
        <v>75</v>
      </c>
      <c r="F428" s="2" t="s">
        <v>16</v>
      </c>
      <c r="G428" s="2" t="s">
        <v>30</v>
      </c>
      <c r="H428" s="2" t="s">
        <v>1007</v>
      </c>
      <c r="I428" s="2">
        <v>2</v>
      </c>
      <c r="K428" t="str">
        <f t="shared" si="6"/>
        <v>Rsh5_Digit_1k</v>
      </c>
    </row>
    <row r="429" spans="1:11" x14ac:dyDescent="0.25">
      <c r="A429" s="3" t="s">
        <v>983</v>
      </c>
      <c r="B429" s="2" t="s">
        <v>269</v>
      </c>
      <c r="C429" s="2" t="s">
        <v>380</v>
      </c>
      <c r="D429" s="2" t="s">
        <v>357</v>
      </c>
      <c r="E429" s="2" t="s">
        <v>382</v>
      </c>
      <c r="F429" s="2" t="s">
        <v>16</v>
      </c>
      <c r="G429" s="2" t="s">
        <v>30</v>
      </c>
      <c r="H429" s="2" t="s">
        <v>1007</v>
      </c>
      <c r="I429" s="2">
        <v>2</v>
      </c>
      <c r="K429" t="str">
        <f t="shared" si="6"/>
        <v>Rsh6_Digit_1k</v>
      </c>
    </row>
    <row r="430" spans="1:11" x14ac:dyDescent="0.25">
      <c r="A430" s="3" t="s">
        <v>983</v>
      </c>
      <c r="B430" s="2" t="s">
        <v>269</v>
      </c>
      <c r="C430" s="2" t="s">
        <v>356</v>
      </c>
      <c r="D430" s="2" t="s">
        <v>357</v>
      </c>
      <c r="E430" s="2" t="s">
        <v>360</v>
      </c>
      <c r="F430" s="2" t="s">
        <v>16</v>
      </c>
      <c r="G430" s="2" t="s">
        <v>30</v>
      </c>
      <c r="H430" s="2" t="s">
        <v>1007</v>
      </c>
      <c r="I430" s="2">
        <v>2</v>
      </c>
      <c r="K430" t="str">
        <f t="shared" si="6"/>
        <v>Rsh12_Digi_1k</v>
      </c>
    </row>
    <row r="431" spans="1:11" x14ac:dyDescent="0.25">
      <c r="A431" s="3" t="s">
        <v>983</v>
      </c>
      <c r="B431" s="2" t="s">
        <v>269</v>
      </c>
      <c r="C431" s="2" t="s">
        <v>368</v>
      </c>
      <c r="D431" s="2" t="s">
        <v>357</v>
      </c>
      <c r="E431" s="2" t="s">
        <v>371</v>
      </c>
      <c r="F431" s="2" t="s">
        <v>16</v>
      </c>
      <c r="G431" s="2" t="s">
        <v>30</v>
      </c>
      <c r="H431" s="2" t="s">
        <v>1007</v>
      </c>
      <c r="I431" s="2">
        <v>2</v>
      </c>
      <c r="K431" t="str">
        <f t="shared" si="6"/>
        <v>Rsh9_Digit_1k</v>
      </c>
    </row>
    <row r="432" spans="1:11" x14ac:dyDescent="0.25">
      <c r="A432" s="3" t="s">
        <v>983</v>
      </c>
      <c r="B432" s="2" t="s">
        <v>269</v>
      </c>
      <c r="C432" s="2" t="s">
        <v>364</v>
      </c>
      <c r="D432" s="2" t="s">
        <v>357</v>
      </c>
      <c r="E432" s="2" t="s">
        <v>367</v>
      </c>
      <c r="F432" s="2" t="s">
        <v>16</v>
      </c>
      <c r="G432" s="2" t="s">
        <v>30</v>
      </c>
      <c r="H432" s="2" t="s">
        <v>1007</v>
      </c>
      <c r="I432" s="2">
        <v>2</v>
      </c>
      <c r="K432" t="str">
        <f t="shared" si="6"/>
        <v>Rsh10_Digi_1k</v>
      </c>
    </row>
    <row r="433" spans="1:11" x14ac:dyDescent="0.25">
      <c r="A433" s="3" t="s">
        <v>983</v>
      </c>
      <c r="B433" s="2" t="s">
        <v>269</v>
      </c>
      <c r="C433" s="2" t="s">
        <v>376</v>
      </c>
      <c r="D433" s="2" t="s">
        <v>357</v>
      </c>
      <c r="E433" s="2" t="s">
        <v>379</v>
      </c>
      <c r="F433" s="2" t="s">
        <v>16</v>
      </c>
      <c r="G433" s="2" t="s">
        <v>30</v>
      </c>
      <c r="H433" s="2" t="s">
        <v>1007</v>
      </c>
      <c r="I433" s="2">
        <v>2</v>
      </c>
      <c r="K433" t="str">
        <f t="shared" si="6"/>
        <v>Rsh7_Digit_1k</v>
      </c>
    </row>
    <row r="434" spans="1:11" x14ac:dyDescent="0.25">
      <c r="A434" s="3" t="s">
        <v>983</v>
      </c>
      <c r="B434" s="2" t="s">
        <v>269</v>
      </c>
      <c r="C434" s="2" t="s">
        <v>372</v>
      </c>
      <c r="D434" s="2" t="s">
        <v>357</v>
      </c>
      <c r="E434" s="2" t="s">
        <v>375</v>
      </c>
      <c r="F434" s="2" t="s">
        <v>16</v>
      </c>
      <c r="G434" s="2" t="s">
        <v>30</v>
      </c>
      <c r="H434" s="2" t="s">
        <v>1007</v>
      </c>
      <c r="I434" s="2">
        <v>2</v>
      </c>
      <c r="K434" t="str">
        <f t="shared" si="6"/>
        <v>Rsh8_Digit_1k</v>
      </c>
    </row>
    <row r="435" spans="1:11" x14ac:dyDescent="0.25">
      <c r="A435" s="3" t="s">
        <v>983</v>
      </c>
      <c r="B435" s="2" t="s">
        <v>269</v>
      </c>
      <c r="C435" s="2" t="s">
        <v>384</v>
      </c>
      <c r="D435" s="2" t="s">
        <v>357</v>
      </c>
      <c r="E435" s="2" t="s">
        <v>386</v>
      </c>
      <c r="F435" s="2" t="s">
        <v>16</v>
      </c>
      <c r="G435" s="2" t="s">
        <v>30</v>
      </c>
      <c r="H435" s="2" t="s">
        <v>1007</v>
      </c>
      <c r="I435" s="2">
        <v>2</v>
      </c>
      <c r="K435" t="str">
        <f t="shared" si="6"/>
        <v>Rsh5_Digit_1k</v>
      </c>
    </row>
    <row r="436" spans="1:11" x14ac:dyDescent="0.25">
      <c r="A436" s="3" t="s">
        <v>983</v>
      </c>
      <c r="B436" s="2" t="s">
        <v>269</v>
      </c>
      <c r="C436" s="2" t="s">
        <v>380</v>
      </c>
      <c r="D436" s="2" t="s">
        <v>357</v>
      </c>
      <c r="E436" s="2" t="s">
        <v>383</v>
      </c>
      <c r="F436" s="2" t="s">
        <v>16</v>
      </c>
      <c r="G436" s="2" t="s">
        <v>30</v>
      </c>
      <c r="H436" s="2" t="s">
        <v>1007</v>
      </c>
      <c r="I436" s="2">
        <v>2</v>
      </c>
      <c r="K436" t="str">
        <f t="shared" si="6"/>
        <v>Rsh6_Digit_1k</v>
      </c>
    </row>
    <row r="437" spans="1:11" x14ac:dyDescent="0.25">
      <c r="A437" s="3" t="s">
        <v>983</v>
      </c>
      <c r="B437" s="2" t="s">
        <v>269</v>
      </c>
      <c r="C437" s="2" t="s">
        <v>323</v>
      </c>
      <c r="D437" s="2" t="s">
        <v>324</v>
      </c>
      <c r="E437" s="2" t="s">
        <v>325</v>
      </c>
      <c r="F437" s="2" t="s">
        <v>16</v>
      </c>
      <c r="G437" s="2" t="s">
        <v>30</v>
      </c>
      <c r="H437" s="2" t="s">
        <v>1007</v>
      </c>
      <c r="I437" s="2">
        <v>2</v>
      </c>
      <c r="K437" t="str">
        <f t="shared" si="6"/>
        <v>Rsh24_Digi_1k</v>
      </c>
    </row>
    <row r="438" spans="1:11" x14ac:dyDescent="0.25">
      <c r="A438" s="3" t="s">
        <v>983</v>
      </c>
      <c r="B438" s="2" t="s">
        <v>269</v>
      </c>
      <c r="C438" s="2" t="s">
        <v>328</v>
      </c>
      <c r="D438" s="2" t="s">
        <v>324</v>
      </c>
      <c r="E438" s="2" t="s">
        <v>249</v>
      </c>
      <c r="F438" s="2" t="s">
        <v>16</v>
      </c>
      <c r="G438" s="2" t="s">
        <v>30</v>
      </c>
      <c r="H438" s="2" t="s">
        <v>1007</v>
      </c>
      <c r="I438" s="2">
        <v>2</v>
      </c>
      <c r="K438" t="str">
        <f t="shared" si="6"/>
        <v>Rsh23_Digi_1k</v>
      </c>
    </row>
    <row r="439" spans="1:11" x14ac:dyDescent="0.25">
      <c r="A439" s="3" t="s">
        <v>983</v>
      </c>
      <c r="B439" s="2" t="s">
        <v>269</v>
      </c>
      <c r="C439" s="2" t="s">
        <v>330</v>
      </c>
      <c r="D439" s="2" t="s">
        <v>324</v>
      </c>
      <c r="E439" s="2" t="s">
        <v>331</v>
      </c>
      <c r="F439" s="2" t="s">
        <v>16</v>
      </c>
      <c r="G439" s="2" t="s">
        <v>30</v>
      </c>
      <c r="H439" s="2" t="s">
        <v>1007</v>
      </c>
      <c r="I439" s="2">
        <v>2</v>
      </c>
      <c r="K439" t="str">
        <f t="shared" si="6"/>
        <v>Rsh22_Digi_1k</v>
      </c>
    </row>
    <row r="440" spans="1:11" x14ac:dyDescent="0.25">
      <c r="A440" s="3" t="s">
        <v>983</v>
      </c>
      <c r="B440" s="2" t="s">
        <v>269</v>
      </c>
      <c r="C440" s="2" t="s">
        <v>323</v>
      </c>
      <c r="D440" s="2" t="s">
        <v>324</v>
      </c>
      <c r="E440" s="2" t="s">
        <v>326</v>
      </c>
      <c r="F440" s="2" t="s">
        <v>16</v>
      </c>
      <c r="G440" s="2" t="s">
        <v>30</v>
      </c>
      <c r="H440" s="2" t="s">
        <v>1007</v>
      </c>
      <c r="I440" s="2">
        <v>2</v>
      </c>
      <c r="K440" t="str">
        <f t="shared" si="6"/>
        <v>Rsh24_Digi_1k</v>
      </c>
    </row>
    <row r="441" spans="1:11" x14ac:dyDescent="0.25">
      <c r="A441" s="3" t="s">
        <v>983</v>
      </c>
      <c r="B441" s="2" t="s">
        <v>269</v>
      </c>
      <c r="C441" s="2" t="s">
        <v>328</v>
      </c>
      <c r="D441" s="2" t="s">
        <v>324</v>
      </c>
      <c r="E441" s="2" t="s">
        <v>329</v>
      </c>
      <c r="F441" s="2" t="s">
        <v>16</v>
      </c>
      <c r="G441" s="2" t="s">
        <v>30</v>
      </c>
      <c r="H441" s="2" t="s">
        <v>1007</v>
      </c>
      <c r="I441" s="2">
        <v>2</v>
      </c>
      <c r="K441" t="str">
        <f t="shared" si="6"/>
        <v>Rsh23_Digi_1k</v>
      </c>
    </row>
    <row r="442" spans="1:11" x14ac:dyDescent="0.25">
      <c r="A442" s="3" t="s">
        <v>983</v>
      </c>
      <c r="B442" s="2" t="s">
        <v>269</v>
      </c>
      <c r="C442" s="2" t="s">
        <v>330</v>
      </c>
      <c r="D442" s="2" t="s">
        <v>324</v>
      </c>
      <c r="E442" s="2" t="s">
        <v>332</v>
      </c>
      <c r="F442" s="2" t="s">
        <v>16</v>
      </c>
      <c r="G442" s="2" t="s">
        <v>30</v>
      </c>
      <c r="H442" s="2" t="s">
        <v>1007</v>
      </c>
      <c r="I442" s="2">
        <v>2</v>
      </c>
      <c r="K442" t="str">
        <f t="shared" si="6"/>
        <v>Rsh22_Digi_1k</v>
      </c>
    </row>
    <row r="443" spans="1:11" x14ac:dyDescent="0.25">
      <c r="A443" s="3" t="s">
        <v>983</v>
      </c>
      <c r="B443" s="2" t="s">
        <v>269</v>
      </c>
      <c r="C443" s="2" t="s">
        <v>323</v>
      </c>
      <c r="D443" s="2" t="s">
        <v>324</v>
      </c>
      <c r="E443" s="2" t="s">
        <v>327</v>
      </c>
      <c r="F443" s="2" t="s">
        <v>16</v>
      </c>
      <c r="G443" s="2" t="s">
        <v>30</v>
      </c>
      <c r="H443" s="2" t="s">
        <v>1007</v>
      </c>
      <c r="I443" s="2">
        <v>2</v>
      </c>
      <c r="K443" t="str">
        <f t="shared" si="6"/>
        <v>Rsh24_Digi_1k</v>
      </c>
    </row>
    <row r="444" spans="1:11" x14ac:dyDescent="0.25">
      <c r="A444" s="3" t="s">
        <v>983</v>
      </c>
      <c r="B444" s="2" t="s">
        <v>269</v>
      </c>
      <c r="C444" s="2" t="s">
        <v>328</v>
      </c>
      <c r="D444" s="2" t="s">
        <v>324</v>
      </c>
      <c r="E444" s="2" t="s">
        <v>183</v>
      </c>
      <c r="F444" s="2" t="s">
        <v>16</v>
      </c>
      <c r="G444" s="2" t="s">
        <v>30</v>
      </c>
      <c r="H444" s="2" t="s">
        <v>1007</v>
      </c>
      <c r="I444" s="2">
        <v>2</v>
      </c>
      <c r="K444" t="str">
        <f t="shared" si="6"/>
        <v>Rsh23_Digi_1k</v>
      </c>
    </row>
    <row r="445" spans="1:11" x14ac:dyDescent="0.25">
      <c r="A445" s="3" t="s">
        <v>983</v>
      </c>
      <c r="B445" s="2" t="s">
        <v>269</v>
      </c>
      <c r="C445" s="2" t="s">
        <v>330</v>
      </c>
      <c r="D445" s="2" t="s">
        <v>324</v>
      </c>
      <c r="E445" s="2" t="s">
        <v>333</v>
      </c>
      <c r="F445" s="2" t="s">
        <v>16</v>
      </c>
      <c r="G445" s="2" t="s">
        <v>30</v>
      </c>
      <c r="H445" s="2" t="s">
        <v>1007</v>
      </c>
      <c r="I445" s="2">
        <v>2</v>
      </c>
      <c r="K445" t="str">
        <f t="shared" si="6"/>
        <v>Rsh22_Digi_1k</v>
      </c>
    </row>
    <row r="446" spans="1:11" x14ac:dyDescent="0.25">
      <c r="A446" s="3" t="s">
        <v>983</v>
      </c>
      <c r="B446" s="2" t="s">
        <v>269</v>
      </c>
      <c r="C446" s="2" t="s">
        <v>334</v>
      </c>
      <c r="D446" s="2" t="s">
        <v>335</v>
      </c>
      <c r="E446" s="2" t="s">
        <v>336</v>
      </c>
      <c r="F446" s="2" t="s">
        <v>16</v>
      </c>
      <c r="G446" s="2" t="s">
        <v>30</v>
      </c>
      <c r="H446" s="2" t="s">
        <v>1007</v>
      </c>
      <c r="I446" s="2">
        <v>2</v>
      </c>
      <c r="K446" t="str">
        <f t="shared" si="6"/>
        <v>Rsh21_Digi_1k</v>
      </c>
    </row>
    <row r="447" spans="1:11" x14ac:dyDescent="0.25">
      <c r="A447" s="3" t="s">
        <v>983</v>
      </c>
      <c r="B447" s="2" t="s">
        <v>269</v>
      </c>
      <c r="C447" s="2" t="s">
        <v>353</v>
      </c>
      <c r="D447" s="2" t="s">
        <v>335</v>
      </c>
      <c r="E447" s="2" t="s">
        <v>354</v>
      </c>
      <c r="F447" s="2" t="s">
        <v>16</v>
      </c>
      <c r="G447" s="2" t="s">
        <v>30</v>
      </c>
      <c r="H447" s="2" t="s">
        <v>1007</v>
      </c>
      <c r="I447" s="2">
        <v>2</v>
      </c>
      <c r="K447" t="str">
        <f t="shared" si="6"/>
        <v>Rsh13_Digi_1k</v>
      </c>
    </row>
    <row r="448" spans="1:11" x14ac:dyDescent="0.25">
      <c r="A448" s="3" t="s">
        <v>983</v>
      </c>
      <c r="B448" s="2" t="s">
        <v>269</v>
      </c>
      <c r="C448" s="2" t="s">
        <v>334</v>
      </c>
      <c r="D448" s="2" t="s">
        <v>335</v>
      </c>
      <c r="E448" s="2" t="s">
        <v>89</v>
      </c>
      <c r="F448" s="2" t="s">
        <v>16</v>
      </c>
      <c r="G448" s="2" t="s">
        <v>30</v>
      </c>
      <c r="H448" s="2" t="s">
        <v>1007</v>
      </c>
      <c r="I448" s="2">
        <v>2</v>
      </c>
      <c r="K448" t="str">
        <f t="shared" si="6"/>
        <v>Rsh21_Digi_1k</v>
      </c>
    </row>
    <row r="449" spans="1:11" x14ac:dyDescent="0.25">
      <c r="A449" s="3" t="s">
        <v>983</v>
      </c>
      <c r="B449" s="2" t="s">
        <v>269</v>
      </c>
      <c r="C449" s="2" t="s">
        <v>353</v>
      </c>
      <c r="D449" s="2" t="s">
        <v>335</v>
      </c>
      <c r="E449" s="2" t="s">
        <v>355</v>
      </c>
      <c r="F449" s="2" t="s">
        <v>16</v>
      </c>
      <c r="G449" s="2" t="s">
        <v>30</v>
      </c>
      <c r="H449" s="2" t="s">
        <v>1007</v>
      </c>
      <c r="I449" s="2">
        <v>2</v>
      </c>
      <c r="K449" t="str">
        <f t="shared" si="6"/>
        <v>Rsh13_Digi_1k</v>
      </c>
    </row>
    <row r="450" spans="1:11" x14ac:dyDescent="0.25">
      <c r="A450" s="3" t="s">
        <v>983</v>
      </c>
      <c r="B450" s="2" t="s">
        <v>269</v>
      </c>
      <c r="C450" s="2" t="s">
        <v>334</v>
      </c>
      <c r="D450" s="2" t="s">
        <v>335</v>
      </c>
      <c r="E450" s="2" t="s">
        <v>337</v>
      </c>
      <c r="F450" s="2" t="s">
        <v>16</v>
      </c>
      <c r="G450" s="2" t="s">
        <v>30</v>
      </c>
      <c r="H450" s="2" t="s">
        <v>1007</v>
      </c>
      <c r="I450" s="2">
        <v>2</v>
      </c>
      <c r="K450" t="str">
        <f t="shared" si="6"/>
        <v>Rsh21_Digi_1k</v>
      </c>
    </row>
    <row r="451" spans="1:11" x14ac:dyDescent="0.25">
      <c r="A451" s="3" t="s">
        <v>983</v>
      </c>
      <c r="B451" s="2" t="s">
        <v>269</v>
      </c>
      <c r="C451" s="2" t="s">
        <v>343</v>
      </c>
      <c r="D451" s="2" t="s">
        <v>250</v>
      </c>
      <c r="E451" s="2" t="s">
        <v>344</v>
      </c>
      <c r="F451" s="2" t="s">
        <v>16</v>
      </c>
      <c r="G451" s="2" t="s">
        <v>30</v>
      </c>
      <c r="H451" s="2" t="s">
        <v>1007</v>
      </c>
      <c r="I451" s="2">
        <v>2</v>
      </c>
      <c r="K451" t="str">
        <f t="shared" ref="K451:K514" si="7">CONCATENATE(C451,"_",B451)</f>
        <v>Rsh16_Digi_1k</v>
      </c>
    </row>
    <row r="452" spans="1:11" x14ac:dyDescent="0.25">
      <c r="A452" s="3" t="s">
        <v>983</v>
      </c>
      <c r="B452" s="2" t="s">
        <v>269</v>
      </c>
      <c r="C452" s="2" t="s">
        <v>347</v>
      </c>
      <c r="D452" s="2" t="s">
        <v>250</v>
      </c>
      <c r="E452" s="2" t="s">
        <v>348</v>
      </c>
      <c r="F452" s="2" t="s">
        <v>16</v>
      </c>
      <c r="G452" s="2" t="s">
        <v>30</v>
      </c>
      <c r="H452" s="2" t="s">
        <v>1007</v>
      </c>
      <c r="I452" s="2">
        <v>2</v>
      </c>
      <c r="K452" t="str">
        <f t="shared" si="7"/>
        <v>Rsh15_Digi_1k</v>
      </c>
    </row>
    <row r="453" spans="1:11" x14ac:dyDescent="0.25">
      <c r="A453" s="3" t="s">
        <v>983</v>
      </c>
      <c r="B453" s="2" t="s">
        <v>269</v>
      </c>
      <c r="C453" s="2" t="s">
        <v>351</v>
      </c>
      <c r="D453" s="2" t="s">
        <v>250</v>
      </c>
      <c r="E453" s="2" t="s">
        <v>233</v>
      </c>
      <c r="F453" s="2" t="s">
        <v>16</v>
      </c>
      <c r="G453" s="2" t="s">
        <v>30</v>
      </c>
      <c r="H453" s="2" t="s">
        <v>1007</v>
      </c>
      <c r="I453" s="2">
        <v>2</v>
      </c>
      <c r="K453" t="str">
        <f t="shared" si="7"/>
        <v>Rsh14_Digi_1k</v>
      </c>
    </row>
    <row r="454" spans="1:11" x14ac:dyDescent="0.25">
      <c r="A454" s="3" t="s">
        <v>983</v>
      </c>
      <c r="B454" s="2" t="s">
        <v>269</v>
      </c>
      <c r="C454" s="2" t="s">
        <v>353</v>
      </c>
      <c r="D454" s="2" t="s">
        <v>250</v>
      </c>
      <c r="E454" s="2" t="s">
        <v>84</v>
      </c>
      <c r="F454" s="2" t="s">
        <v>16</v>
      </c>
      <c r="G454" s="2" t="s">
        <v>30</v>
      </c>
      <c r="H454" s="2" t="s">
        <v>1007</v>
      </c>
      <c r="I454" s="2">
        <v>2</v>
      </c>
      <c r="K454" t="str">
        <f t="shared" si="7"/>
        <v>Rsh13_Digi_1k</v>
      </c>
    </row>
    <row r="455" spans="1:11" x14ac:dyDescent="0.25">
      <c r="A455" s="3" t="s">
        <v>983</v>
      </c>
      <c r="B455" s="2" t="s">
        <v>269</v>
      </c>
      <c r="C455" s="2" t="s">
        <v>343</v>
      </c>
      <c r="D455" s="2" t="s">
        <v>250</v>
      </c>
      <c r="E455" s="2" t="s">
        <v>345</v>
      </c>
      <c r="F455" s="2" t="s">
        <v>16</v>
      </c>
      <c r="G455" s="2" t="s">
        <v>30</v>
      </c>
      <c r="H455" s="2" t="s">
        <v>1007</v>
      </c>
      <c r="I455" s="2">
        <v>2</v>
      </c>
      <c r="K455" t="str">
        <f t="shared" si="7"/>
        <v>Rsh16_Digi_1k</v>
      </c>
    </row>
    <row r="456" spans="1:11" x14ac:dyDescent="0.25">
      <c r="A456" s="3" t="s">
        <v>983</v>
      </c>
      <c r="B456" s="2" t="s">
        <v>269</v>
      </c>
      <c r="C456" s="2" t="s">
        <v>347</v>
      </c>
      <c r="D456" s="2" t="s">
        <v>250</v>
      </c>
      <c r="E456" s="2" t="s">
        <v>349</v>
      </c>
      <c r="F456" s="2" t="s">
        <v>16</v>
      </c>
      <c r="G456" s="2" t="s">
        <v>30</v>
      </c>
      <c r="H456" s="2" t="s">
        <v>1007</v>
      </c>
      <c r="I456" s="2">
        <v>2</v>
      </c>
      <c r="K456" t="str">
        <f t="shared" si="7"/>
        <v>Rsh15_Digi_1k</v>
      </c>
    </row>
    <row r="457" spans="1:11" x14ac:dyDescent="0.25">
      <c r="A457" s="3" t="s">
        <v>983</v>
      </c>
      <c r="B457" s="2" t="s">
        <v>269</v>
      </c>
      <c r="C457" s="2" t="s">
        <v>351</v>
      </c>
      <c r="D457" s="2" t="s">
        <v>250</v>
      </c>
      <c r="E457" s="2" t="s">
        <v>187</v>
      </c>
      <c r="F457" s="2" t="s">
        <v>16</v>
      </c>
      <c r="G457" s="2" t="s">
        <v>30</v>
      </c>
      <c r="H457" s="2" t="s">
        <v>1007</v>
      </c>
      <c r="I457" s="2">
        <v>2</v>
      </c>
      <c r="K457" t="str">
        <f t="shared" si="7"/>
        <v>Rsh14_Digi_1k</v>
      </c>
    </row>
    <row r="458" spans="1:11" x14ac:dyDescent="0.25">
      <c r="A458" s="3" t="s">
        <v>983</v>
      </c>
      <c r="B458" s="2" t="s">
        <v>269</v>
      </c>
      <c r="C458" s="2" t="s">
        <v>343</v>
      </c>
      <c r="D458" s="2" t="s">
        <v>250</v>
      </c>
      <c r="E458" s="2" t="s">
        <v>346</v>
      </c>
      <c r="F458" s="2" t="s">
        <v>16</v>
      </c>
      <c r="G458" s="2" t="s">
        <v>30</v>
      </c>
      <c r="H458" s="2" t="s">
        <v>1007</v>
      </c>
      <c r="I458" s="2">
        <v>2</v>
      </c>
      <c r="K458" t="str">
        <f t="shared" si="7"/>
        <v>Rsh16_Digi_1k</v>
      </c>
    </row>
    <row r="459" spans="1:11" x14ac:dyDescent="0.25">
      <c r="A459" s="3" t="s">
        <v>983</v>
      </c>
      <c r="B459" s="2" t="s">
        <v>269</v>
      </c>
      <c r="C459" s="2" t="s">
        <v>347</v>
      </c>
      <c r="D459" s="2" t="s">
        <v>250</v>
      </c>
      <c r="E459" s="2" t="s">
        <v>350</v>
      </c>
      <c r="F459" s="2" t="s">
        <v>16</v>
      </c>
      <c r="G459" s="2" t="s">
        <v>30</v>
      </c>
      <c r="H459" s="2" t="s">
        <v>1007</v>
      </c>
      <c r="I459" s="2">
        <v>2</v>
      </c>
      <c r="K459" t="str">
        <f t="shared" si="7"/>
        <v>Rsh15_Digi_1k</v>
      </c>
    </row>
    <row r="460" spans="1:11" x14ac:dyDescent="0.25">
      <c r="A460" s="3" t="s">
        <v>983</v>
      </c>
      <c r="B460" s="2" t="s">
        <v>269</v>
      </c>
      <c r="C460" s="2" t="s">
        <v>351</v>
      </c>
      <c r="D460" s="2" t="s">
        <v>250</v>
      </c>
      <c r="E460" s="2" t="s">
        <v>352</v>
      </c>
      <c r="F460" s="2" t="s">
        <v>16</v>
      </c>
      <c r="G460" s="2" t="s">
        <v>30</v>
      </c>
      <c r="H460" s="2" t="s">
        <v>1007</v>
      </c>
      <c r="I460" s="2">
        <v>2</v>
      </c>
      <c r="K460" t="str">
        <f t="shared" si="7"/>
        <v>Rsh14_Digi_1k</v>
      </c>
    </row>
    <row r="461" spans="1:11" x14ac:dyDescent="0.25">
      <c r="A461" s="3" t="s">
        <v>983</v>
      </c>
      <c r="B461" s="2" t="s">
        <v>269</v>
      </c>
      <c r="C461" s="2" t="s">
        <v>265</v>
      </c>
      <c r="D461" s="2" t="s">
        <v>266</v>
      </c>
      <c r="E461" s="2" t="s">
        <v>267</v>
      </c>
      <c r="F461" s="2" t="s">
        <v>11</v>
      </c>
      <c r="G461" s="2" t="s">
        <v>30</v>
      </c>
      <c r="H461" s="2" t="s">
        <v>1007</v>
      </c>
      <c r="I461" s="2">
        <v>2</v>
      </c>
      <c r="K461" t="str">
        <f t="shared" si="7"/>
        <v>Rsh44_Digi_1k</v>
      </c>
    </row>
    <row r="462" spans="1:11" x14ac:dyDescent="0.25">
      <c r="A462" s="3" t="s">
        <v>983</v>
      </c>
      <c r="B462" s="2" t="s">
        <v>269</v>
      </c>
      <c r="C462" s="2" t="s">
        <v>276</v>
      </c>
      <c r="D462" s="2" t="s">
        <v>266</v>
      </c>
      <c r="E462" s="2" t="s">
        <v>277</v>
      </c>
      <c r="F462" s="2" t="s">
        <v>11</v>
      </c>
      <c r="G462" s="2" t="s">
        <v>30</v>
      </c>
      <c r="H462" s="2" t="s">
        <v>1007</v>
      </c>
      <c r="I462" s="2">
        <v>2</v>
      </c>
      <c r="K462" t="str">
        <f t="shared" si="7"/>
        <v>Rsh42_Digi_1k</v>
      </c>
    </row>
    <row r="463" spans="1:11" x14ac:dyDescent="0.25">
      <c r="A463" s="3" t="s">
        <v>983</v>
      </c>
      <c r="B463" s="2" t="s">
        <v>269</v>
      </c>
      <c r="C463" s="2" t="s">
        <v>283</v>
      </c>
      <c r="D463" s="2" t="s">
        <v>266</v>
      </c>
      <c r="E463" s="2" t="s">
        <v>284</v>
      </c>
      <c r="F463" s="2" t="s">
        <v>11</v>
      </c>
      <c r="G463" s="2" t="s">
        <v>30</v>
      </c>
      <c r="H463" s="2" t="s">
        <v>1007</v>
      </c>
      <c r="I463" s="2">
        <v>2</v>
      </c>
      <c r="K463" t="str">
        <f t="shared" si="7"/>
        <v>Rsh40_Digi_1k</v>
      </c>
    </row>
    <row r="464" spans="1:11" x14ac:dyDescent="0.25">
      <c r="A464" s="3" t="s">
        <v>983</v>
      </c>
      <c r="B464" s="2" t="s">
        <v>269</v>
      </c>
      <c r="C464" s="2" t="s">
        <v>289</v>
      </c>
      <c r="D464" s="2" t="s">
        <v>266</v>
      </c>
      <c r="E464" s="2" t="s">
        <v>290</v>
      </c>
      <c r="F464" s="2" t="s">
        <v>11</v>
      </c>
      <c r="G464" s="2" t="s">
        <v>30</v>
      </c>
      <c r="H464" s="2" t="s">
        <v>1007</v>
      </c>
      <c r="I464" s="2">
        <v>2</v>
      </c>
      <c r="K464" t="str">
        <f t="shared" si="7"/>
        <v>Rsh38_Digi_1k</v>
      </c>
    </row>
    <row r="465" spans="1:11" x14ac:dyDescent="0.25">
      <c r="A465" s="3" t="s">
        <v>983</v>
      </c>
      <c r="B465" s="2" t="s">
        <v>269</v>
      </c>
      <c r="C465" s="2" t="s">
        <v>265</v>
      </c>
      <c r="D465" s="2" t="s">
        <v>266</v>
      </c>
      <c r="E465" s="2" t="s">
        <v>272</v>
      </c>
      <c r="F465" s="2" t="s">
        <v>11</v>
      </c>
      <c r="G465" s="2" t="s">
        <v>30</v>
      </c>
      <c r="H465" s="2" t="s">
        <v>1007</v>
      </c>
      <c r="I465" s="2">
        <v>2</v>
      </c>
      <c r="K465" t="str">
        <f t="shared" si="7"/>
        <v>Rsh44_Digi_1k</v>
      </c>
    </row>
    <row r="466" spans="1:11" x14ac:dyDescent="0.25">
      <c r="A466" s="3" t="s">
        <v>983</v>
      </c>
      <c r="B466" s="2" t="s">
        <v>269</v>
      </c>
      <c r="C466" s="2" t="s">
        <v>283</v>
      </c>
      <c r="D466" s="2" t="s">
        <v>266</v>
      </c>
      <c r="E466" s="2" t="s">
        <v>286</v>
      </c>
      <c r="F466" s="2" t="s">
        <v>11</v>
      </c>
      <c r="G466" s="2" t="s">
        <v>30</v>
      </c>
      <c r="H466" s="2" t="s">
        <v>1007</v>
      </c>
      <c r="I466" s="2">
        <v>2</v>
      </c>
      <c r="K466" t="str">
        <f t="shared" si="7"/>
        <v>Rsh40_Digi_1k</v>
      </c>
    </row>
    <row r="467" spans="1:11" x14ac:dyDescent="0.25">
      <c r="A467" s="3" t="s">
        <v>983</v>
      </c>
      <c r="B467" s="2" t="s">
        <v>269</v>
      </c>
      <c r="C467" s="2" t="s">
        <v>289</v>
      </c>
      <c r="D467" s="2" t="s">
        <v>266</v>
      </c>
      <c r="E467" s="2" t="s">
        <v>292</v>
      </c>
      <c r="F467" s="2" t="s">
        <v>11</v>
      </c>
      <c r="G467" s="2" t="s">
        <v>30</v>
      </c>
      <c r="H467" s="2" t="s">
        <v>1007</v>
      </c>
      <c r="I467" s="2">
        <v>2</v>
      </c>
      <c r="K467" t="str">
        <f t="shared" si="7"/>
        <v>Rsh38_Digi_1k</v>
      </c>
    </row>
    <row r="468" spans="1:11" x14ac:dyDescent="0.25">
      <c r="A468" s="3" t="s">
        <v>983</v>
      </c>
      <c r="B468" s="2" t="s">
        <v>269</v>
      </c>
      <c r="C468" s="2" t="s">
        <v>265</v>
      </c>
      <c r="D468" s="2" t="s">
        <v>270</v>
      </c>
      <c r="E468" s="2" t="s">
        <v>271</v>
      </c>
      <c r="F468" s="2" t="s">
        <v>11</v>
      </c>
      <c r="G468" s="2" t="s">
        <v>30</v>
      </c>
      <c r="H468" s="2" t="s">
        <v>1007</v>
      </c>
      <c r="I468" s="2">
        <v>2</v>
      </c>
      <c r="K468" t="str">
        <f t="shared" si="7"/>
        <v>Rsh44_Digi_1k</v>
      </c>
    </row>
    <row r="469" spans="1:11" x14ac:dyDescent="0.25">
      <c r="A469" s="3" t="s">
        <v>983</v>
      </c>
      <c r="B469" s="2" t="s">
        <v>269</v>
      </c>
      <c r="C469" s="2" t="s">
        <v>276</v>
      </c>
      <c r="D469" s="2" t="s">
        <v>270</v>
      </c>
      <c r="E469" s="2" t="s">
        <v>278</v>
      </c>
      <c r="F469" s="2" t="s">
        <v>11</v>
      </c>
      <c r="G469" s="2" t="s">
        <v>30</v>
      </c>
      <c r="H469" s="2" t="s">
        <v>1007</v>
      </c>
      <c r="I469" s="2">
        <v>2</v>
      </c>
      <c r="K469" t="str">
        <f t="shared" si="7"/>
        <v>Rsh42_Digi_1k</v>
      </c>
    </row>
    <row r="470" spans="1:11" x14ac:dyDescent="0.25">
      <c r="A470" s="3" t="s">
        <v>983</v>
      </c>
      <c r="B470" s="2" t="s">
        <v>269</v>
      </c>
      <c r="C470" s="2" t="s">
        <v>283</v>
      </c>
      <c r="D470" s="2" t="s">
        <v>270</v>
      </c>
      <c r="E470" s="2" t="s">
        <v>285</v>
      </c>
      <c r="F470" s="2" t="s">
        <v>11</v>
      </c>
      <c r="G470" s="2" t="s">
        <v>30</v>
      </c>
      <c r="H470" s="2" t="s">
        <v>1007</v>
      </c>
      <c r="I470" s="2">
        <v>2</v>
      </c>
      <c r="K470" t="str">
        <f t="shared" si="7"/>
        <v>Rsh40_Digi_1k</v>
      </c>
    </row>
    <row r="471" spans="1:11" x14ac:dyDescent="0.25">
      <c r="A471" s="3" t="s">
        <v>983</v>
      </c>
      <c r="B471" s="2" t="s">
        <v>269</v>
      </c>
      <c r="C471" s="2" t="s">
        <v>289</v>
      </c>
      <c r="D471" s="2" t="s">
        <v>270</v>
      </c>
      <c r="E471" s="2" t="s">
        <v>291</v>
      </c>
      <c r="F471" s="2" t="s">
        <v>11</v>
      </c>
      <c r="G471" s="2" t="s">
        <v>30</v>
      </c>
      <c r="H471" s="2" t="s">
        <v>1007</v>
      </c>
      <c r="I471" s="2">
        <v>2</v>
      </c>
      <c r="K471" t="str">
        <f t="shared" si="7"/>
        <v>Rsh38_Digi_1k</v>
      </c>
    </row>
    <row r="472" spans="1:11" x14ac:dyDescent="0.25">
      <c r="A472" s="3" t="s">
        <v>983</v>
      </c>
      <c r="B472" s="2" t="s">
        <v>269</v>
      </c>
      <c r="C472" s="2" t="s">
        <v>276</v>
      </c>
      <c r="D472" s="2" t="s">
        <v>270</v>
      </c>
      <c r="E472" s="2" t="s">
        <v>279</v>
      </c>
      <c r="F472" s="2" t="s">
        <v>11</v>
      </c>
      <c r="G472" s="2" t="s">
        <v>30</v>
      </c>
      <c r="H472" s="2" t="s">
        <v>1007</v>
      </c>
      <c r="I472" s="2">
        <v>2</v>
      </c>
      <c r="K472" t="str">
        <f t="shared" si="7"/>
        <v>Rsh42_Digi_1k</v>
      </c>
    </row>
    <row r="473" spans="1:11" x14ac:dyDescent="0.25">
      <c r="A473" s="3" t="s">
        <v>983</v>
      </c>
      <c r="B473" s="2" t="s">
        <v>269</v>
      </c>
      <c r="C473" s="2" t="s">
        <v>425</v>
      </c>
      <c r="D473" s="2" t="s">
        <v>426</v>
      </c>
      <c r="E473" s="2" t="s">
        <v>325</v>
      </c>
      <c r="F473" s="2" t="s">
        <v>16</v>
      </c>
      <c r="G473" s="2" t="s">
        <v>30</v>
      </c>
      <c r="H473" s="2" t="s">
        <v>1007</v>
      </c>
      <c r="I473" s="2">
        <v>2</v>
      </c>
      <c r="K473" t="str">
        <f t="shared" si="7"/>
        <v>R19_Digit__1k</v>
      </c>
    </row>
    <row r="474" spans="1:11" x14ac:dyDescent="0.25">
      <c r="A474" s="3" t="s">
        <v>983</v>
      </c>
      <c r="B474" s="2" t="s">
        <v>269</v>
      </c>
      <c r="C474" s="2" t="s">
        <v>428</v>
      </c>
      <c r="D474" s="2" t="s">
        <v>426</v>
      </c>
      <c r="E474" s="2" t="s">
        <v>319</v>
      </c>
      <c r="F474" s="2" t="s">
        <v>16</v>
      </c>
      <c r="G474" s="2" t="s">
        <v>39</v>
      </c>
      <c r="H474" s="2" t="s">
        <v>1007</v>
      </c>
      <c r="I474" s="2">
        <v>2</v>
      </c>
      <c r="K474" t="str">
        <f t="shared" si="7"/>
        <v>R18_Digit__1k</v>
      </c>
    </row>
    <row r="475" spans="1:11" x14ac:dyDescent="0.25">
      <c r="A475" s="3" t="s">
        <v>983</v>
      </c>
      <c r="B475" s="2" t="s">
        <v>269</v>
      </c>
      <c r="C475" s="2" t="s">
        <v>441</v>
      </c>
      <c r="D475" s="2" t="s">
        <v>426</v>
      </c>
      <c r="E475" s="2" t="s">
        <v>331</v>
      </c>
      <c r="F475" s="2" t="s">
        <v>16</v>
      </c>
      <c r="G475" s="2" t="s">
        <v>30</v>
      </c>
      <c r="H475" s="2" t="s">
        <v>1007</v>
      </c>
      <c r="I475" s="2">
        <v>2</v>
      </c>
      <c r="K475" t="str">
        <f t="shared" si="7"/>
        <v>R15_Digit__1k</v>
      </c>
    </row>
    <row r="476" spans="1:11" x14ac:dyDescent="0.25">
      <c r="A476" s="3" t="s">
        <v>983</v>
      </c>
      <c r="B476" s="2" t="s">
        <v>269</v>
      </c>
      <c r="C476" s="2" t="s">
        <v>442</v>
      </c>
      <c r="D476" s="2" t="s">
        <v>426</v>
      </c>
      <c r="E476" s="2" t="s">
        <v>443</v>
      </c>
      <c r="F476" s="2" t="s">
        <v>16</v>
      </c>
      <c r="G476" s="2" t="s">
        <v>39</v>
      </c>
      <c r="H476" s="2" t="s">
        <v>1007</v>
      </c>
      <c r="I476" s="2">
        <v>2</v>
      </c>
      <c r="K476" t="str">
        <f t="shared" si="7"/>
        <v>R14_Digit__1k</v>
      </c>
    </row>
    <row r="477" spans="1:11" x14ac:dyDescent="0.25">
      <c r="A477" s="3" t="s">
        <v>983</v>
      </c>
      <c r="B477" s="2" t="s">
        <v>269</v>
      </c>
      <c r="C477" s="2" t="s">
        <v>425</v>
      </c>
      <c r="D477" s="2" t="s">
        <v>426</v>
      </c>
      <c r="E477" s="2" t="s">
        <v>326</v>
      </c>
      <c r="F477" s="2" t="s">
        <v>16</v>
      </c>
      <c r="G477" s="2" t="s">
        <v>30</v>
      </c>
      <c r="H477" s="2" t="s">
        <v>1007</v>
      </c>
      <c r="I477" s="2">
        <v>2</v>
      </c>
      <c r="K477" t="str">
        <f t="shared" si="7"/>
        <v>R19_Digit__1k</v>
      </c>
    </row>
    <row r="478" spans="1:11" x14ac:dyDescent="0.25">
      <c r="A478" s="3" t="s">
        <v>983</v>
      </c>
      <c r="B478" s="2" t="s">
        <v>269</v>
      </c>
      <c r="C478" s="2" t="s">
        <v>441</v>
      </c>
      <c r="D478" s="2" t="s">
        <v>426</v>
      </c>
      <c r="E478" s="2" t="s">
        <v>332</v>
      </c>
      <c r="F478" s="2" t="s">
        <v>16</v>
      </c>
      <c r="G478" s="2" t="s">
        <v>30</v>
      </c>
      <c r="H478" s="2" t="s">
        <v>1007</v>
      </c>
      <c r="I478" s="2">
        <v>2</v>
      </c>
      <c r="K478" t="str">
        <f t="shared" si="7"/>
        <v>R15_Digit__1k</v>
      </c>
    </row>
    <row r="479" spans="1:11" x14ac:dyDescent="0.25">
      <c r="A479" s="3" t="s">
        <v>983</v>
      </c>
      <c r="B479" s="2" t="s">
        <v>269</v>
      </c>
      <c r="C479" s="2" t="s">
        <v>425</v>
      </c>
      <c r="D479" s="2" t="s">
        <v>426</v>
      </c>
      <c r="E479" s="2" t="s">
        <v>327</v>
      </c>
      <c r="F479" s="2" t="s">
        <v>16</v>
      </c>
      <c r="G479" s="2" t="s">
        <v>30</v>
      </c>
      <c r="H479" s="2" t="s">
        <v>1007</v>
      </c>
      <c r="I479" s="2">
        <v>2</v>
      </c>
      <c r="K479" t="str">
        <f t="shared" si="7"/>
        <v>R19_Digit__1k</v>
      </c>
    </row>
    <row r="480" spans="1:11" x14ac:dyDescent="0.25">
      <c r="A480" s="3" t="s">
        <v>983</v>
      </c>
      <c r="B480" s="2" t="s">
        <v>269</v>
      </c>
      <c r="C480" s="2" t="s">
        <v>428</v>
      </c>
      <c r="D480" s="2" t="s">
        <v>426</v>
      </c>
      <c r="E480" s="2" t="s">
        <v>432</v>
      </c>
      <c r="F480" s="2" t="s">
        <v>16</v>
      </c>
      <c r="G480" s="2" t="s">
        <v>39</v>
      </c>
      <c r="H480" s="2" t="s">
        <v>1007</v>
      </c>
      <c r="I480" s="2">
        <v>2</v>
      </c>
      <c r="K480" t="str">
        <f t="shared" si="7"/>
        <v>R18_Digit__1k</v>
      </c>
    </row>
    <row r="481" spans="1:11" x14ac:dyDescent="0.25">
      <c r="A481" s="3" t="s">
        <v>983</v>
      </c>
      <c r="B481" s="2" t="s">
        <v>269</v>
      </c>
      <c r="C481" s="2" t="s">
        <v>441</v>
      </c>
      <c r="D481" s="2" t="s">
        <v>426</v>
      </c>
      <c r="E481" s="2" t="s">
        <v>333</v>
      </c>
      <c r="F481" s="2" t="s">
        <v>16</v>
      </c>
      <c r="G481" s="2" t="s">
        <v>30</v>
      </c>
      <c r="H481" s="2" t="s">
        <v>1007</v>
      </c>
      <c r="I481" s="2">
        <v>2</v>
      </c>
      <c r="K481" t="str">
        <f t="shared" si="7"/>
        <v>R15_Digit__1k</v>
      </c>
    </row>
    <row r="482" spans="1:11" x14ac:dyDescent="0.25">
      <c r="A482" s="3" t="s">
        <v>983</v>
      </c>
      <c r="B482" s="2" t="s">
        <v>269</v>
      </c>
      <c r="C482" s="2" t="s">
        <v>442</v>
      </c>
      <c r="D482" s="2" t="s">
        <v>426</v>
      </c>
      <c r="E482" s="2" t="s">
        <v>445</v>
      </c>
      <c r="F482" s="2" t="s">
        <v>16</v>
      </c>
      <c r="G482" s="2" t="s">
        <v>39</v>
      </c>
      <c r="H482" s="2" t="s">
        <v>1007</v>
      </c>
      <c r="I482" s="2">
        <v>2</v>
      </c>
      <c r="K482" t="str">
        <f t="shared" si="7"/>
        <v>R14_Digit__1k</v>
      </c>
    </row>
    <row r="483" spans="1:11" x14ac:dyDescent="0.25">
      <c r="A483" s="3" t="s">
        <v>983</v>
      </c>
      <c r="B483" s="2" t="s">
        <v>269</v>
      </c>
      <c r="C483" s="2" t="s">
        <v>428</v>
      </c>
      <c r="D483" s="2" t="s">
        <v>430</v>
      </c>
      <c r="E483" s="2" t="s">
        <v>431</v>
      </c>
      <c r="F483" s="2" t="s">
        <v>16</v>
      </c>
      <c r="G483" s="2" t="s">
        <v>39</v>
      </c>
      <c r="H483" s="2" t="s">
        <v>1007</v>
      </c>
      <c r="I483" s="2">
        <v>2</v>
      </c>
      <c r="K483" t="str">
        <f t="shared" si="7"/>
        <v>R18_Digit__1k</v>
      </c>
    </row>
    <row r="484" spans="1:11" x14ac:dyDescent="0.25">
      <c r="A484" s="3" t="s">
        <v>983</v>
      </c>
      <c r="B484" s="2" t="s">
        <v>269</v>
      </c>
      <c r="C484" s="2" t="s">
        <v>442</v>
      </c>
      <c r="D484" s="2" t="s">
        <v>430</v>
      </c>
      <c r="E484" s="2" t="s">
        <v>444</v>
      </c>
      <c r="F484" s="2" t="s">
        <v>16</v>
      </c>
      <c r="G484" s="2" t="s">
        <v>39</v>
      </c>
      <c r="H484" s="2" t="s">
        <v>1007</v>
      </c>
      <c r="I484" s="2">
        <v>2</v>
      </c>
      <c r="K484" t="str">
        <f t="shared" si="7"/>
        <v>R14_Digit__1k</v>
      </c>
    </row>
    <row r="485" spans="1:11" x14ac:dyDescent="0.25">
      <c r="A485" s="3" t="s">
        <v>983</v>
      </c>
      <c r="B485" s="2" t="s">
        <v>269</v>
      </c>
      <c r="C485" s="2" t="s">
        <v>419</v>
      </c>
      <c r="D485" s="2" t="s">
        <v>420</v>
      </c>
      <c r="E485" s="2" t="s">
        <v>421</v>
      </c>
      <c r="F485" s="2" t="s">
        <v>16</v>
      </c>
      <c r="G485" s="2" t="s">
        <v>39</v>
      </c>
      <c r="H485" s="2" t="s">
        <v>1007</v>
      </c>
      <c r="I485" s="2">
        <v>2</v>
      </c>
      <c r="K485" t="str">
        <f t="shared" si="7"/>
        <v>R20_Digit__1k</v>
      </c>
    </row>
    <row r="486" spans="1:11" x14ac:dyDescent="0.25">
      <c r="A486" s="3" t="s">
        <v>983</v>
      </c>
      <c r="B486" s="2" t="s">
        <v>269</v>
      </c>
      <c r="C486" s="2" t="s">
        <v>433</v>
      </c>
      <c r="D486" s="2" t="s">
        <v>420</v>
      </c>
      <c r="E486" s="2" t="s">
        <v>434</v>
      </c>
      <c r="F486" s="2" t="s">
        <v>16</v>
      </c>
      <c r="G486" s="2" t="s">
        <v>30</v>
      </c>
      <c r="H486" s="2" t="s">
        <v>1007</v>
      </c>
      <c r="I486" s="2">
        <v>2</v>
      </c>
      <c r="K486" t="str">
        <f t="shared" si="7"/>
        <v>R17_Digit__1k</v>
      </c>
    </row>
    <row r="487" spans="1:11" x14ac:dyDescent="0.25">
      <c r="A487" s="3" t="s">
        <v>983</v>
      </c>
      <c r="B487" s="2" t="s">
        <v>269</v>
      </c>
      <c r="C487" s="2" t="s">
        <v>438</v>
      </c>
      <c r="D487" s="2" t="s">
        <v>420</v>
      </c>
      <c r="E487" s="2" t="s">
        <v>439</v>
      </c>
      <c r="F487" s="2" t="s">
        <v>16</v>
      </c>
      <c r="G487" s="2" t="s">
        <v>39</v>
      </c>
      <c r="H487" s="2" t="s">
        <v>1007</v>
      </c>
      <c r="I487" s="2">
        <v>2</v>
      </c>
      <c r="K487" t="str">
        <f t="shared" si="7"/>
        <v>R16_Digit__1k</v>
      </c>
    </row>
    <row r="488" spans="1:11" x14ac:dyDescent="0.25">
      <c r="A488" s="3" t="s">
        <v>983</v>
      </c>
      <c r="B488" s="2" t="s">
        <v>269</v>
      </c>
      <c r="C488" s="2" t="s">
        <v>446</v>
      </c>
      <c r="D488" s="2" t="s">
        <v>420</v>
      </c>
      <c r="E488" s="2" t="s">
        <v>447</v>
      </c>
      <c r="F488" s="2" t="s">
        <v>16</v>
      </c>
      <c r="G488" s="2" t="s">
        <v>30</v>
      </c>
      <c r="H488" s="2" t="s">
        <v>1007</v>
      </c>
      <c r="I488" s="2">
        <v>2</v>
      </c>
      <c r="K488" t="str">
        <f t="shared" si="7"/>
        <v>R13_Digit__1k</v>
      </c>
    </row>
    <row r="489" spans="1:11" x14ac:dyDescent="0.25">
      <c r="A489" s="3" t="s">
        <v>983</v>
      </c>
      <c r="B489" s="2" t="s">
        <v>269</v>
      </c>
      <c r="C489" s="2" t="s">
        <v>419</v>
      </c>
      <c r="D489" s="2" t="s">
        <v>420</v>
      </c>
      <c r="E489" s="2" t="s">
        <v>423</v>
      </c>
      <c r="F489" s="2" t="s">
        <v>16</v>
      </c>
      <c r="G489" s="2" t="s">
        <v>39</v>
      </c>
      <c r="H489" s="2" t="s">
        <v>1007</v>
      </c>
      <c r="I489" s="2">
        <v>2</v>
      </c>
      <c r="K489" t="str">
        <f t="shared" si="7"/>
        <v>R20_Digit__1k</v>
      </c>
    </row>
    <row r="490" spans="1:11" x14ac:dyDescent="0.25">
      <c r="A490" s="3" t="s">
        <v>983</v>
      </c>
      <c r="B490" s="2" t="s">
        <v>269</v>
      </c>
      <c r="C490" s="2" t="s">
        <v>433</v>
      </c>
      <c r="D490" s="2" t="s">
        <v>420</v>
      </c>
      <c r="E490" s="2" t="s">
        <v>436</v>
      </c>
      <c r="F490" s="2" t="s">
        <v>16</v>
      </c>
      <c r="G490" s="2" t="s">
        <v>30</v>
      </c>
      <c r="H490" s="2" t="s">
        <v>1007</v>
      </c>
      <c r="I490" s="2">
        <v>2</v>
      </c>
      <c r="K490" t="str">
        <f t="shared" si="7"/>
        <v>R17_Digit__1k</v>
      </c>
    </row>
    <row r="491" spans="1:11" x14ac:dyDescent="0.25">
      <c r="A491" s="3" t="s">
        <v>983</v>
      </c>
      <c r="B491" s="2" t="s">
        <v>269</v>
      </c>
      <c r="C491" s="2" t="s">
        <v>438</v>
      </c>
      <c r="D491" s="2" t="s">
        <v>420</v>
      </c>
      <c r="E491" s="2" t="s">
        <v>396</v>
      </c>
      <c r="F491" s="2" t="s">
        <v>16</v>
      </c>
      <c r="G491" s="2" t="s">
        <v>39</v>
      </c>
      <c r="H491" s="2" t="s">
        <v>1007</v>
      </c>
      <c r="I491" s="2">
        <v>2</v>
      </c>
      <c r="K491" t="str">
        <f t="shared" si="7"/>
        <v>R16_Digit__1k</v>
      </c>
    </row>
    <row r="492" spans="1:11" x14ac:dyDescent="0.25">
      <c r="A492" s="3" t="s">
        <v>983</v>
      </c>
      <c r="B492" s="2" t="s">
        <v>269</v>
      </c>
      <c r="C492" s="2" t="s">
        <v>446</v>
      </c>
      <c r="D492" s="2" t="s">
        <v>420</v>
      </c>
      <c r="E492" s="2" t="s">
        <v>448</v>
      </c>
      <c r="F492" s="2" t="s">
        <v>16</v>
      </c>
      <c r="G492" s="2" t="s">
        <v>30</v>
      </c>
      <c r="H492" s="2" t="s">
        <v>1007</v>
      </c>
      <c r="I492" s="2">
        <v>2</v>
      </c>
      <c r="K492" t="str">
        <f t="shared" si="7"/>
        <v>R13_Digit__1k</v>
      </c>
    </row>
    <row r="493" spans="1:11" x14ac:dyDescent="0.25">
      <c r="A493" s="3" t="s">
        <v>983</v>
      </c>
      <c r="B493" s="2" t="s">
        <v>269</v>
      </c>
      <c r="C493" s="2" t="s">
        <v>419</v>
      </c>
      <c r="D493" s="2" t="s">
        <v>420</v>
      </c>
      <c r="E493" s="2" t="s">
        <v>424</v>
      </c>
      <c r="F493" s="2" t="s">
        <v>16</v>
      </c>
      <c r="G493" s="2" t="s">
        <v>39</v>
      </c>
      <c r="H493" s="2" t="s">
        <v>1007</v>
      </c>
      <c r="I493" s="2">
        <v>2</v>
      </c>
      <c r="K493" t="str">
        <f t="shared" si="7"/>
        <v>R20_Digit__1k</v>
      </c>
    </row>
    <row r="494" spans="1:11" x14ac:dyDescent="0.25">
      <c r="A494" s="3" t="s">
        <v>983</v>
      </c>
      <c r="B494" s="2" t="s">
        <v>269</v>
      </c>
      <c r="C494" s="2" t="s">
        <v>433</v>
      </c>
      <c r="D494" s="2" t="s">
        <v>420</v>
      </c>
      <c r="E494" s="2" t="s">
        <v>437</v>
      </c>
      <c r="F494" s="2" t="s">
        <v>16</v>
      </c>
      <c r="G494" s="2" t="s">
        <v>30</v>
      </c>
      <c r="H494" s="2" t="s">
        <v>1007</v>
      </c>
      <c r="I494" s="2">
        <v>2</v>
      </c>
      <c r="K494" t="str">
        <f t="shared" si="7"/>
        <v>R17_Digit__1k</v>
      </c>
    </row>
    <row r="495" spans="1:11" x14ac:dyDescent="0.25">
      <c r="A495" s="3" t="s">
        <v>983</v>
      </c>
      <c r="B495" s="2" t="s">
        <v>269</v>
      </c>
      <c r="C495" s="2" t="s">
        <v>438</v>
      </c>
      <c r="D495" s="2" t="s">
        <v>420</v>
      </c>
      <c r="E495" s="2" t="s">
        <v>440</v>
      </c>
      <c r="F495" s="2" t="s">
        <v>16</v>
      </c>
      <c r="G495" s="2" t="s">
        <v>39</v>
      </c>
      <c r="H495" s="2" t="s">
        <v>1007</v>
      </c>
      <c r="I495" s="2">
        <v>2</v>
      </c>
      <c r="K495" t="str">
        <f t="shared" si="7"/>
        <v>R16_Digit__1k</v>
      </c>
    </row>
    <row r="496" spans="1:11" x14ac:dyDescent="0.25">
      <c r="A496" s="3" t="s">
        <v>983</v>
      </c>
      <c r="B496" s="2" t="s">
        <v>269</v>
      </c>
      <c r="C496" s="2" t="s">
        <v>446</v>
      </c>
      <c r="D496" s="2" t="s">
        <v>420</v>
      </c>
      <c r="E496" s="2" t="s">
        <v>449</v>
      </c>
      <c r="F496" s="2" t="s">
        <v>16</v>
      </c>
      <c r="G496" s="2" t="s">
        <v>30</v>
      </c>
      <c r="H496" s="2" t="s">
        <v>1007</v>
      </c>
      <c r="I496" s="2">
        <v>2</v>
      </c>
      <c r="K496" t="str">
        <f t="shared" si="7"/>
        <v>R13_Digit__1k</v>
      </c>
    </row>
    <row r="497" spans="1:11" x14ac:dyDescent="0.25">
      <c r="A497" s="3" t="s">
        <v>983</v>
      </c>
      <c r="B497" s="2" t="s">
        <v>269</v>
      </c>
      <c r="C497" s="2" t="s">
        <v>924</v>
      </c>
      <c r="D497" s="2" t="s">
        <v>872</v>
      </c>
      <c r="E497" s="2" t="s">
        <v>914</v>
      </c>
      <c r="F497" s="2" t="s">
        <v>11</v>
      </c>
      <c r="G497" s="2" t="s">
        <v>39</v>
      </c>
      <c r="H497" s="2" t="s">
        <v>1007</v>
      </c>
      <c r="I497" s="2">
        <v>2</v>
      </c>
      <c r="K497" t="str">
        <f t="shared" si="7"/>
        <v>R41_Digit__1k</v>
      </c>
    </row>
    <row r="498" spans="1:11" x14ac:dyDescent="0.25">
      <c r="A498" s="3" t="s">
        <v>983</v>
      </c>
      <c r="B498" s="2" t="s">
        <v>269</v>
      </c>
      <c r="C498" s="2" t="s">
        <v>924</v>
      </c>
      <c r="D498" s="2" t="s">
        <v>912</v>
      </c>
      <c r="E498" s="2" t="s">
        <v>921</v>
      </c>
      <c r="F498" s="2" t="s">
        <v>11</v>
      </c>
      <c r="G498" s="2" t="s">
        <v>12</v>
      </c>
      <c r="H498" s="2" t="s">
        <v>1007</v>
      </c>
      <c r="I498" s="2">
        <v>2</v>
      </c>
      <c r="K498" t="str">
        <f t="shared" si="7"/>
        <v>R41_Digit__1k</v>
      </c>
    </row>
    <row r="499" spans="1:11" x14ac:dyDescent="0.25">
      <c r="A499" s="3" t="s">
        <v>983</v>
      </c>
      <c r="B499" s="2" t="s">
        <v>269</v>
      </c>
      <c r="C499" s="2" t="s">
        <v>924</v>
      </c>
      <c r="D499" s="2" t="s">
        <v>918</v>
      </c>
      <c r="E499" s="2" t="s">
        <v>910</v>
      </c>
      <c r="F499" s="2" t="s">
        <v>11</v>
      </c>
      <c r="G499" s="2" t="s">
        <v>30</v>
      </c>
      <c r="H499" s="2" t="s">
        <v>1007</v>
      </c>
      <c r="I499" s="2">
        <v>2</v>
      </c>
      <c r="K499" t="str">
        <f t="shared" si="7"/>
        <v>R41_Digit__1k</v>
      </c>
    </row>
    <row r="500" spans="1:11" x14ac:dyDescent="0.25">
      <c r="A500" s="3" t="s">
        <v>983</v>
      </c>
      <c r="B500" s="2" t="s">
        <v>269</v>
      </c>
      <c r="C500" s="2" t="s">
        <v>867</v>
      </c>
      <c r="D500" s="2" t="s">
        <v>741</v>
      </c>
      <c r="E500" s="2" t="s">
        <v>868</v>
      </c>
      <c r="F500" s="2" t="s">
        <v>11</v>
      </c>
      <c r="G500" s="2" t="s">
        <v>39</v>
      </c>
      <c r="H500" s="2" t="s">
        <v>1007</v>
      </c>
      <c r="I500" s="2">
        <v>2</v>
      </c>
      <c r="K500" t="str">
        <f t="shared" si="7"/>
        <v>RFL3_1k</v>
      </c>
    </row>
    <row r="501" spans="1:11" x14ac:dyDescent="0.25">
      <c r="A501" s="3" t="s">
        <v>983</v>
      </c>
      <c r="B501" s="2" t="s">
        <v>269</v>
      </c>
      <c r="C501" s="2" t="s">
        <v>871</v>
      </c>
      <c r="D501" s="2" t="s">
        <v>831</v>
      </c>
      <c r="E501" s="2" t="s">
        <v>872</v>
      </c>
      <c r="F501" s="2" t="s">
        <v>11</v>
      </c>
      <c r="G501" s="2" t="s">
        <v>39</v>
      </c>
      <c r="H501" s="2" t="s">
        <v>1007</v>
      </c>
      <c r="I501" s="2">
        <v>2</v>
      </c>
      <c r="K501" t="str">
        <f t="shared" si="7"/>
        <v>RFL5_1k</v>
      </c>
    </row>
    <row r="502" spans="1:11" x14ac:dyDescent="0.25">
      <c r="A502" s="3" t="s">
        <v>983</v>
      </c>
      <c r="B502" s="2" t="s">
        <v>845</v>
      </c>
      <c r="C502" s="2" t="s">
        <v>844</v>
      </c>
      <c r="D502" s="2" t="s">
        <v>488</v>
      </c>
      <c r="E502" s="2" t="s">
        <v>649</v>
      </c>
      <c r="F502" s="2" t="s">
        <v>11</v>
      </c>
      <c r="G502" s="2" t="s">
        <v>17</v>
      </c>
      <c r="H502" s="2" t="s">
        <v>1007</v>
      </c>
      <c r="I502" s="2">
        <v>2</v>
      </c>
      <c r="K502" t="str">
        <f t="shared" si="7"/>
        <v>R42_1K</v>
      </c>
    </row>
    <row r="503" spans="1:11" x14ac:dyDescent="0.25">
      <c r="A503" s="3" t="s">
        <v>983</v>
      </c>
      <c r="B503" s="2" t="s">
        <v>269</v>
      </c>
      <c r="C503" s="2" t="s">
        <v>833</v>
      </c>
      <c r="D503" s="2" t="s">
        <v>834</v>
      </c>
      <c r="E503" s="2" t="s">
        <v>398</v>
      </c>
      <c r="F503" s="2" t="s">
        <v>16</v>
      </c>
      <c r="G503" s="2" t="s">
        <v>39</v>
      </c>
      <c r="H503" s="2" t="s">
        <v>1007</v>
      </c>
      <c r="I503" s="2">
        <v>2</v>
      </c>
      <c r="K503" t="str">
        <f t="shared" si="7"/>
        <v>ExtReset1_1k</v>
      </c>
    </row>
    <row r="504" spans="1:11" x14ac:dyDescent="0.25">
      <c r="A504" s="3" t="s">
        <v>983</v>
      </c>
      <c r="B504" s="2" t="s">
        <v>558</v>
      </c>
      <c r="C504" s="2" t="s">
        <v>556</v>
      </c>
      <c r="D504" s="2" t="s">
        <v>557</v>
      </c>
      <c r="E504" s="2" t="s">
        <v>206</v>
      </c>
      <c r="F504" s="2" t="s">
        <v>16</v>
      </c>
      <c r="G504" s="2" t="s">
        <v>12</v>
      </c>
      <c r="H504" s="2" t="s">
        <v>1008</v>
      </c>
      <c r="I504" s="2">
        <v>2</v>
      </c>
      <c r="K504" t="str">
        <f t="shared" si="7"/>
        <v>Csh36_Digi_1uF</v>
      </c>
    </row>
    <row r="505" spans="1:11" x14ac:dyDescent="0.25">
      <c r="A505" s="3" t="s">
        <v>983</v>
      </c>
      <c r="B505" s="2" t="s">
        <v>558</v>
      </c>
      <c r="C505" s="2" t="s">
        <v>559</v>
      </c>
      <c r="D505" s="2" t="s">
        <v>557</v>
      </c>
      <c r="E505" s="2" t="s">
        <v>212</v>
      </c>
      <c r="F505" s="2" t="s">
        <v>16</v>
      </c>
      <c r="G505" s="2" t="s">
        <v>12</v>
      </c>
      <c r="H505" s="2" t="s">
        <v>1008</v>
      </c>
      <c r="I505" s="2">
        <v>2</v>
      </c>
      <c r="K505" t="str">
        <f t="shared" si="7"/>
        <v>Csh35_Digi_1uF</v>
      </c>
    </row>
    <row r="506" spans="1:11" x14ac:dyDescent="0.25">
      <c r="A506" s="3" t="s">
        <v>983</v>
      </c>
      <c r="B506" s="2" t="s">
        <v>558</v>
      </c>
      <c r="C506" s="2" t="s">
        <v>560</v>
      </c>
      <c r="D506" s="2" t="s">
        <v>557</v>
      </c>
      <c r="E506" s="2" t="s">
        <v>218</v>
      </c>
      <c r="F506" s="2" t="s">
        <v>16</v>
      </c>
      <c r="G506" s="2" t="s">
        <v>12</v>
      </c>
      <c r="H506" s="2" t="s">
        <v>1008</v>
      </c>
      <c r="I506" s="2">
        <v>2</v>
      </c>
      <c r="K506" t="str">
        <f t="shared" si="7"/>
        <v>Csh34_Digi_1uF</v>
      </c>
    </row>
    <row r="507" spans="1:11" x14ac:dyDescent="0.25">
      <c r="A507" s="3" t="s">
        <v>983</v>
      </c>
      <c r="B507" s="2" t="s">
        <v>558</v>
      </c>
      <c r="C507" s="2" t="s">
        <v>561</v>
      </c>
      <c r="D507" s="2" t="s">
        <v>557</v>
      </c>
      <c r="E507" s="2" t="s">
        <v>224</v>
      </c>
      <c r="F507" s="2" t="s">
        <v>16</v>
      </c>
      <c r="G507" s="2" t="s">
        <v>12</v>
      </c>
      <c r="H507" s="2" t="s">
        <v>1008</v>
      </c>
      <c r="I507" s="2">
        <v>2</v>
      </c>
      <c r="K507" t="str">
        <f t="shared" si="7"/>
        <v>Csh33_Digi_1uF</v>
      </c>
    </row>
    <row r="508" spans="1:11" x14ac:dyDescent="0.25">
      <c r="A508" s="3" t="s">
        <v>983</v>
      </c>
      <c r="B508" s="2" t="s">
        <v>558</v>
      </c>
      <c r="C508" s="2" t="s">
        <v>556</v>
      </c>
      <c r="D508" s="2" t="s">
        <v>557</v>
      </c>
      <c r="E508" s="2" t="s">
        <v>210</v>
      </c>
      <c r="F508" s="2" t="s">
        <v>16</v>
      </c>
      <c r="G508" s="2" t="s">
        <v>12</v>
      </c>
      <c r="H508" s="2" t="s">
        <v>1008</v>
      </c>
      <c r="I508" s="2">
        <v>2</v>
      </c>
      <c r="K508" t="str">
        <f t="shared" si="7"/>
        <v>Csh36_Digi_1uF</v>
      </c>
    </row>
    <row r="509" spans="1:11" x14ac:dyDescent="0.25">
      <c r="A509" s="3" t="s">
        <v>983</v>
      </c>
      <c r="B509" s="2" t="s">
        <v>558</v>
      </c>
      <c r="C509" s="2" t="s">
        <v>559</v>
      </c>
      <c r="D509" s="2" t="s">
        <v>557</v>
      </c>
      <c r="E509" s="2" t="s">
        <v>214</v>
      </c>
      <c r="F509" s="2" t="s">
        <v>16</v>
      </c>
      <c r="G509" s="2" t="s">
        <v>12</v>
      </c>
      <c r="H509" s="2" t="s">
        <v>1008</v>
      </c>
      <c r="I509" s="2">
        <v>2</v>
      </c>
      <c r="K509" t="str">
        <f t="shared" si="7"/>
        <v>Csh35_Digi_1uF</v>
      </c>
    </row>
    <row r="510" spans="1:11" x14ac:dyDescent="0.25">
      <c r="A510" s="3" t="s">
        <v>983</v>
      </c>
      <c r="B510" s="2" t="s">
        <v>558</v>
      </c>
      <c r="C510" s="2" t="s">
        <v>560</v>
      </c>
      <c r="D510" s="2" t="s">
        <v>557</v>
      </c>
      <c r="E510" s="2" t="s">
        <v>219</v>
      </c>
      <c r="F510" s="2" t="s">
        <v>16</v>
      </c>
      <c r="G510" s="2" t="s">
        <v>12</v>
      </c>
      <c r="H510" s="2" t="s">
        <v>1008</v>
      </c>
      <c r="I510" s="2">
        <v>2</v>
      </c>
      <c r="K510" t="str">
        <f t="shared" si="7"/>
        <v>Csh34_Digi_1uF</v>
      </c>
    </row>
    <row r="511" spans="1:11" x14ac:dyDescent="0.25">
      <c r="A511" s="3" t="s">
        <v>983</v>
      </c>
      <c r="B511" s="2" t="s">
        <v>558</v>
      </c>
      <c r="C511" s="2" t="s">
        <v>561</v>
      </c>
      <c r="D511" s="2" t="s">
        <v>557</v>
      </c>
      <c r="E511" s="2" t="s">
        <v>225</v>
      </c>
      <c r="F511" s="2" t="s">
        <v>16</v>
      </c>
      <c r="G511" s="2" t="s">
        <v>12</v>
      </c>
      <c r="H511" s="2" t="s">
        <v>1008</v>
      </c>
      <c r="I511" s="2">
        <v>2</v>
      </c>
      <c r="K511" t="str">
        <f t="shared" si="7"/>
        <v>Csh33_Digi_1uF</v>
      </c>
    </row>
    <row r="512" spans="1:11" x14ac:dyDescent="0.25">
      <c r="A512" s="3" t="s">
        <v>983</v>
      </c>
      <c r="B512" s="2" t="s">
        <v>558</v>
      </c>
      <c r="C512" s="2" t="s">
        <v>556</v>
      </c>
      <c r="D512" s="2" t="s">
        <v>557</v>
      </c>
      <c r="E512" s="2" t="s">
        <v>8</v>
      </c>
      <c r="F512" s="2" t="s">
        <v>16</v>
      </c>
      <c r="G512" s="2" t="s">
        <v>12</v>
      </c>
      <c r="H512" s="2" t="s">
        <v>1008</v>
      </c>
      <c r="I512" s="2">
        <v>2</v>
      </c>
      <c r="K512" t="str">
        <f t="shared" si="7"/>
        <v>Csh36_Digi_1uF</v>
      </c>
    </row>
    <row r="513" spans="1:11" x14ac:dyDescent="0.25">
      <c r="A513" s="3" t="s">
        <v>983</v>
      </c>
      <c r="B513" s="2" t="s">
        <v>558</v>
      </c>
      <c r="C513" s="2" t="s">
        <v>559</v>
      </c>
      <c r="D513" s="2" t="s">
        <v>557</v>
      </c>
      <c r="E513" s="2" t="s">
        <v>215</v>
      </c>
      <c r="F513" s="2" t="s">
        <v>16</v>
      </c>
      <c r="G513" s="2" t="s">
        <v>12</v>
      </c>
      <c r="H513" s="2" t="s">
        <v>1008</v>
      </c>
      <c r="I513" s="2">
        <v>2</v>
      </c>
      <c r="K513" t="str">
        <f t="shared" si="7"/>
        <v>Csh35_Digi_1uF</v>
      </c>
    </row>
    <row r="514" spans="1:11" x14ac:dyDescent="0.25">
      <c r="A514" s="3" t="s">
        <v>983</v>
      </c>
      <c r="B514" s="2" t="s">
        <v>558</v>
      </c>
      <c r="C514" s="2" t="s">
        <v>560</v>
      </c>
      <c r="D514" s="2" t="s">
        <v>557</v>
      </c>
      <c r="E514" s="2" t="s">
        <v>220</v>
      </c>
      <c r="F514" s="2" t="s">
        <v>16</v>
      </c>
      <c r="G514" s="2" t="s">
        <v>12</v>
      </c>
      <c r="H514" s="2" t="s">
        <v>1008</v>
      </c>
      <c r="I514" s="2">
        <v>2</v>
      </c>
      <c r="K514" t="str">
        <f t="shared" si="7"/>
        <v>Csh34_Digi_1uF</v>
      </c>
    </row>
    <row r="515" spans="1:11" x14ac:dyDescent="0.25">
      <c r="A515" s="3" t="s">
        <v>983</v>
      </c>
      <c r="B515" s="2" t="s">
        <v>558</v>
      </c>
      <c r="C515" s="2" t="s">
        <v>561</v>
      </c>
      <c r="D515" s="2" t="s">
        <v>557</v>
      </c>
      <c r="E515" s="2" t="s">
        <v>226</v>
      </c>
      <c r="F515" s="2" t="s">
        <v>16</v>
      </c>
      <c r="G515" s="2" t="s">
        <v>12</v>
      </c>
      <c r="H515" s="2" t="s">
        <v>1008</v>
      </c>
      <c r="I515" s="2">
        <v>2</v>
      </c>
      <c r="K515" t="str">
        <f t="shared" ref="K515:K578" si="8">CONCATENATE(C515,"_",B515)</f>
        <v>Csh33_Digi_1uF</v>
      </c>
    </row>
    <row r="516" spans="1:11" x14ac:dyDescent="0.25">
      <c r="A516" s="3" t="s">
        <v>983</v>
      </c>
      <c r="B516" s="2" t="s">
        <v>566</v>
      </c>
      <c r="C516" s="2" t="s">
        <v>599</v>
      </c>
      <c r="D516" s="2" t="s">
        <v>339</v>
      </c>
      <c r="E516" s="2" t="s">
        <v>600</v>
      </c>
      <c r="F516" s="2" t="s">
        <v>16</v>
      </c>
      <c r="G516" s="2" t="s">
        <v>39</v>
      </c>
      <c r="H516" s="2" t="s">
        <v>1009</v>
      </c>
      <c r="I516" s="2">
        <v>2</v>
      </c>
      <c r="K516" t="str">
        <f t="shared" si="8"/>
        <v>Csh16_Digi_20pF</v>
      </c>
    </row>
    <row r="517" spans="1:11" x14ac:dyDescent="0.25">
      <c r="A517" s="3" t="s">
        <v>983</v>
      </c>
      <c r="B517" s="2" t="s">
        <v>566</v>
      </c>
      <c r="C517" s="2" t="s">
        <v>603</v>
      </c>
      <c r="D517" s="2" t="s">
        <v>339</v>
      </c>
      <c r="E517" s="2" t="s">
        <v>604</v>
      </c>
      <c r="F517" s="2" t="s">
        <v>16</v>
      </c>
      <c r="G517" s="2" t="s">
        <v>39</v>
      </c>
      <c r="H517" s="2" t="s">
        <v>1009</v>
      </c>
      <c r="I517" s="2">
        <v>2</v>
      </c>
      <c r="K517" t="str">
        <f t="shared" si="8"/>
        <v>Csh15_Digi_20pF</v>
      </c>
    </row>
    <row r="518" spans="1:11" x14ac:dyDescent="0.25">
      <c r="A518" s="3" t="s">
        <v>983</v>
      </c>
      <c r="B518" s="2" t="s">
        <v>566</v>
      </c>
      <c r="C518" s="2" t="s">
        <v>607</v>
      </c>
      <c r="D518" s="2" t="s">
        <v>339</v>
      </c>
      <c r="E518" s="2" t="s">
        <v>608</v>
      </c>
      <c r="F518" s="2" t="s">
        <v>16</v>
      </c>
      <c r="G518" s="2" t="s">
        <v>39</v>
      </c>
      <c r="H518" s="2" t="s">
        <v>1009</v>
      </c>
      <c r="I518" s="2">
        <v>2</v>
      </c>
      <c r="K518" t="str">
        <f t="shared" si="8"/>
        <v>Csh14_Digi_20pF</v>
      </c>
    </row>
    <row r="519" spans="1:11" x14ac:dyDescent="0.25">
      <c r="A519" s="3" t="s">
        <v>983</v>
      </c>
      <c r="B519" s="2" t="s">
        <v>566</v>
      </c>
      <c r="C519" s="2" t="s">
        <v>611</v>
      </c>
      <c r="D519" s="2" t="s">
        <v>339</v>
      </c>
      <c r="E519" s="2" t="s">
        <v>612</v>
      </c>
      <c r="F519" s="2" t="s">
        <v>16</v>
      </c>
      <c r="G519" s="2" t="s">
        <v>39</v>
      </c>
      <c r="H519" s="2" t="s">
        <v>1009</v>
      </c>
      <c r="I519" s="2">
        <v>2</v>
      </c>
      <c r="K519" t="str">
        <f t="shared" si="8"/>
        <v>Csh13_Digi_20pF</v>
      </c>
    </row>
    <row r="520" spans="1:11" x14ac:dyDescent="0.25">
      <c r="A520" s="3" t="s">
        <v>983</v>
      </c>
      <c r="B520" s="2" t="s">
        <v>566</v>
      </c>
      <c r="C520" s="2" t="s">
        <v>599</v>
      </c>
      <c r="D520" s="2" t="s">
        <v>339</v>
      </c>
      <c r="E520" s="2" t="s">
        <v>601</v>
      </c>
      <c r="F520" s="2" t="s">
        <v>16</v>
      </c>
      <c r="G520" s="2" t="s">
        <v>39</v>
      </c>
      <c r="H520" s="2" t="s">
        <v>1009</v>
      </c>
      <c r="I520" s="2">
        <v>2</v>
      </c>
      <c r="K520" t="str">
        <f t="shared" si="8"/>
        <v>Csh16_Digi_20pF</v>
      </c>
    </row>
    <row r="521" spans="1:11" x14ac:dyDescent="0.25">
      <c r="A521" s="3" t="s">
        <v>983</v>
      </c>
      <c r="B521" s="2" t="s">
        <v>566</v>
      </c>
      <c r="C521" s="2" t="s">
        <v>603</v>
      </c>
      <c r="D521" s="2" t="s">
        <v>339</v>
      </c>
      <c r="E521" s="2" t="s">
        <v>605</v>
      </c>
      <c r="F521" s="2" t="s">
        <v>16</v>
      </c>
      <c r="G521" s="2" t="s">
        <v>39</v>
      </c>
      <c r="H521" s="2" t="s">
        <v>1009</v>
      </c>
      <c r="I521" s="2">
        <v>2</v>
      </c>
      <c r="K521" t="str">
        <f t="shared" si="8"/>
        <v>Csh15_Digi_20pF</v>
      </c>
    </row>
    <row r="522" spans="1:11" x14ac:dyDescent="0.25">
      <c r="A522" s="3" t="s">
        <v>983</v>
      </c>
      <c r="B522" s="2" t="s">
        <v>566</v>
      </c>
      <c r="C522" s="2" t="s">
        <v>607</v>
      </c>
      <c r="D522" s="2" t="s">
        <v>339</v>
      </c>
      <c r="E522" s="2" t="s">
        <v>609</v>
      </c>
      <c r="F522" s="2" t="s">
        <v>16</v>
      </c>
      <c r="G522" s="2" t="s">
        <v>39</v>
      </c>
      <c r="H522" s="2" t="s">
        <v>1009</v>
      </c>
      <c r="I522" s="2">
        <v>2</v>
      </c>
      <c r="K522" t="str">
        <f t="shared" si="8"/>
        <v>Csh14_Digi_20pF</v>
      </c>
    </row>
    <row r="523" spans="1:11" x14ac:dyDescent="0.25">
      <c r="A523" s="3" t="s">
        <v>983</v>
      </c>
      <c r="B523" s="2" t="s">
        <v>566</v>
      </c>
      <c r="C523" s="2" t="s">
        <v>611</v>
      </c>
      <c r="D523" s="2" t="s">
        <v>339</v>
      </c>
      <c r="E523" s="2" t="s">
        <v>89</v>
      </c>
      <c r="F523" s="2" t="s">
        <v>16</v>
      </c>
      <c r="G523" s="2" t="s">
        <v>39</v>
      </c>
      <c r="H523" s="2" t="s">
        <v>1009</v>
      </c>
      <c r="I523" s="2">
        <v>2</v>
      </c>
      <c r="K523" t="str">
        <f t="shared" si="8"/>
        <v>Csh13_Digi_20pF</v>
      </c>
    </row>
    <row r="524" spans="1:11" x14ac:dyDescent="0.25">
      <c r="A524" s="3" t="s">
        <v>983</v>
      </c>
      <c r="B524" s="2" t="s">
        <v>566</v>
      </c>
      <c r="C524" s="2" t="s">
        <v>599</v>
      </c>
      <c r="D524" s="2" t="s">
        <v>339</v>
      </c>
      <c r="E524" s="2" t="s">
        <v>602</v>
      </c>
      <c r="F524" s="2" t="s">
        <v>16</v>
      </c>
      <c r="G524" s="2" t="s">
        <v>39</v>
      </c>
      <c r="H524" s="2" t="s">
        <v>1009</v>
      </c>
      <c r="I524" s="2">
        <v>2</v>
      </c>
      <c r="K524" t="str">
        <f t="shared" si="8"/>
        <v>Csh16_Digi_20pF</v>
      </c>
    </row>
    <row r="525" spans="1:11" x14ac:dyDescent="0.25">
      <c r="A525" s="3" t="s">
        <v>983</v>
      </c>
      <c r="B525" s="2" t="s">
        <v>566</v>
      </c>
      <c r="C525" s="2" t="s">
        <v>603</v>
      </c>
      <c r="D525" s="2" t="s">
        <v>339</v>
      </c>
      <c r="E525" s="2" t="s">
        <v>606</v>
      </c>
      <c r="F525" s="2" t="s">
        <v>16</v>
      </c>
      <c r="G525" s="2" t="s">
        <v>39</v>
      </c>
      <c r="H525" s="2" t="s">
        <v>1009</v>
      </c>
      <c r="I525" s="2">
        <v>2</v>
      </c>
      <c r="K525" t="str">
        <f t="shared" si="8"/>
        <v>Csh15_Digi_20pF</v>
      </c>
    </row>
    <row r="526" spans="1:11" x14ac:dyDescent="0.25">
      <c r="A526" s="3" t="s">
        <v>983</v>
      </c>
      <c r="B526" s="2" t="s">
        <v>566</v>
      </c>
      <c r="C526" s="2" t="s">
        <v>607</v>
      </c>
      <c r="D526" s="2" t="s">
        <v>339</v>
      </c>
      <c r="E526" s="2" t="s">
        <v>610</v>
      </c>
      <c r="F526" s="2" t="s">
        <v>16</v>
      </c>
      <c r="G526" s="2" t="s">
        <v>39</v>
      </c>
      <c r="H526" s="2" t="s">
        <v>1009</v>
      </c>
      <c r="I526" s="2">
        <v>2</v>
      </c>
      <c r="K526" t="str">
        <f t="shared" si="8"/>
        <v>Csh14_Digi_20pF</v>
      </c>
    </row>
    <row r="527" spans="1:11" x14ac:dyDescent="0.25">
      <c r="A527" s="3" t="s">
        <v>983</v>
      </c>
      <c r="B527" s="2" t="s">
        <v>566</v>
      </c>
      <c r="C527" s="2" t="s">
        <v>611</v>
      </c>
      <c r="D527" s="2" t="s">
        <v>339</v>
      </c>
      <c r="E527" s="2" t="s">
        <v>337</v>
      </c>
      <c r="F527" s="2" t="s">
        <v>16</v>
      </c>
      <c r="G527" s="2" t="s">
        <v>39</v>
      </c>
      <c r="H527" s="2" t="s">
        <v>1009</v>
      </c>
      <c r="I527" s="2">
        <v>2</v>
      </c>
      <c r="K527" t="str">
        <f t="shared" si="8"/>
        <v>Csh13_Digi_20pF</v>
      </c>
    </row>
    <row r="528" spans="1:11" x14ac:dyDescent="0.25">
      <c r="A528" s="3" t="s">
        <v>983</v>
      </c>
      <c r="B528" s="2" t="s">
        <v>566</v>
      </c>
      <c r="C528" s="2" t="s">
        <v>595</v>
      </c>
      <c r="D528" s="2" t="s">
        <v>213</v>
      </c>
      <c r="E528" s="2" t="s">
        <v>344</v>
      </c>
      <c r="F528" s="2" t="s">
        <v>16</v>
      </c>
      <c r="G528" s="2" t="s">
        <v>39</v>
      </c>
      <c r="H528" s="2" t="s">
        <v>1009</v>
      </c>
      <c r="I528" s="2">
        <v>2</v>
      </c>
      <c r="K528" t="str">
        <f t="shared" si="8"/>
        <v>Csh20_Digi_20pF</v>
      </c>
    </row>
    <row r="529" spans="1:11" x14ac:dyDescent="0.25">
      <c r="A529" s="3" t="s">
        <v>983</v>
      </c>
      <c r="B529" s="2" t="s">
        <v>566</v>
      </c>
      <c r="C529" s="2" t="s">
        <v>596</v>
      </c>
      <c r="D529" s="2" t="s">
        <v>213</v>
      </c>
      <c r="E529" s="2" t="s">
        <v>348</v>
      </c>
      <c r="F529" s="2" t="s">
        <v>16</v>
      </c>
      <c r="G529" s="2" t="s">
        <v>39</v>
      </c>
      <c r="H529" s="2" t="s">
        <v>1009</v>
      </c>
      <c r="I529" s="2">
        <v>2</v>
      </c>
      <c r="K529" t="str">
        <f t="shared" si="8"/>
        <v>Csh19_Digi_20pF</v>
      </c>
    </row>
    <row r="530" spans="1:11" x14ac:dyDescent="0.25">
      <c r="A530" s="3" t="s">
        <v>983</v>
      </c>
      <c r="B530" s="2" t="s">
        <v>566</v>
      </c>
      <c r="C530" s="2" t="s">
        <v>597</v>
      </c>
      <c r="D530" s="2" t="s">
        <v>213</v>
      </c>
      <c r="E530" s="2" t="s">
        <v>233</v>
      </c>
      <c r="F530" s="2" t="s">
        <v>16</v>
      </c>
      <c r="G530" s="2" t="s">
        <v>39</v>
      </c>
      <c r="H530" s="2" t="s">
        <v>1009</v>
      </c>
      <c r="I530" s="2">
        <v>2</v>
      </c>
      <c r="K530" t="str">
        <f t="shared" si="8"/>
        <v>Csh18_Digi_20pF</v>
      </c>
    </row>
    <row r="531" spans="1:11" x14ac:dyDescent="0.25">
      <c r="A531" s="3" t="s">
        <v>983</v>
      </c>
      <c r="B531" s="2" t="s">
        <v>566</v>
      </c>
      <c r="C531" s="2" t="s">
        <v>598</v>
      </c>
      <c r="D531" s="2" t="s">
        <v>213</v>
      </c>
      <c r="E531" s="2" t="s">
        <v>84</v>
      </c>
      <c r="F531" s="2" t="s">
        <v>16</v>
      </c>
      <c r="G531" s="2" t="s">
        <v>39</v>
      </c>
      <c r="H531" s="2" t="s">
        <v>1009</v>
      </c>
      <c r="I531" s="2">
        <v>2</v>
      </c>
      <c r="K531" t="str">
        <f t="shared" si="8"/>
        <v>Csh17_Digi_20pF</v>
      </c>
    </row>
    <row r="532" spans="1:11" x14ac:dyDescent="0.25">
      <c r="A532" s="3" t="s">
        <v>983</v>
      </c>
      <c r="B532" s="2" t="s">
        <v>566</v>
      </c>
      <c r="C532" s="2" t="s">
        <v>595</v>
      </c>
      <c r="D532" s="2" t="s">
        <v>213</v>
      </c>
      <c r="E532" s="2" t="s">
        <v>345</v>
      </c>
      <c r="F532" s="2" t="s">
        <v>16</v>
      </c>
      <c r="G532" s="2" t="s">
        <v>39</v>
      </c>
      <c r="H532" s="2" t="s">
        <v>1009</v>
      </c>
      <c r="I532" s="2">
        <v>2</v>
      </c>
      <c r="K532" t="str">
        <f t="shared" si="8"/>
        <v>Csh20_Digi_20pF</v>
      </c>
    </row>
    <row r="533" spans="1:11" x14ac:dyDescent="0.25">
      <c r="A533" s="3" t="s">
        <v>983</v>
      </c>
      <c r="B533" s="2" t="s">
        <v>566</v>
      </c>
      <c r="C533" s="2" t="s">
        <v>596</v>
      </c>
      <c r="D533" s="2" t="s">
        <v>213</v>
      </c>
      <c r="E533" s="2" t="s">
        <v>349</v>
      </c>
      <c r="F533" s="2" t="s">
        <v>16</v>
      </c>
      <c r="G533" s="2" t="s">
        <v>39</v>
      </c>
      <c r="H533" s="2" t="s">
        <v>1009</v>
      </c>
      <c r="I533" s="2">
        <v>2</v>
      </c>
      <c r="K533" t="str">
        <f t="shared" si="8"/>
        <v>Csh19_Digi_20pF</v>
      </c>
    </row>
    <row r="534" spans="1:11" x14ac:dyDescent="0.25">
      <c r="A534" s="3" t="s">
        <v>983</v>
      </c>
      <c r="B534" s="2" t="s">
        <v>566</v>
      </c>
      <c r="C534" s="2" t="s">
        <v>597</v>
      </c>
      <c r="D534" s="2" t="s">
        <v>213</v>
      </c>
      <c r="E534" s="2" t="s">
        <v>187</v>
      </c>
      <c r="F534" s="2" t="s">
        <v>16</v>
      </c>
      <c r="G534" s="2" t="s">
        <v>39</v>
      </c>
      <c r="H534" s="2" t="s">
        <v>1009</v>
      </c>
      <c r="I534" s="2">
        <v>2</v>
      </c>
      <c r="K534" t="str">
        <f t="shared" si="8"/>
        <v>Csh18_Digi_20pF</v>
      </c>
    </row>
    <row r="535" spans="1:11" x14ac:dyDescent="0.25">
      <c r="A535" s="3" t="s">
        <v>983</v>
      </c>
      <c r="B535" s="2" t="s">
        <v>566</v>
      </c>
      <c r="C535" s="2" t="s">
        <v>598</v>
      </c>
      <c r="D535" s="2" t="s">
        <v>213</v>
      </c>
      <c r="E535" s="2" t="s">
        <v>354</v>
      </c>
      <c r="F535" s="2" t="s">
        <v>16</v>
      </c>
      <c r="G535" s="2" t="s">
        <v>39</v>
      </c>
      <c r="H535" s="2" t="s">
        <v>1009</v>
      </c>
      <c r="I535" s="2">
        <v>2</v>
      </c>
      <c r="K535" t="str">
        <f t="shared" si="8"/>
        <v>Csh17_Digi_20pF</v>
      </c>
    </row>
    <row r="536" spans="1:11" x14ac:dyDescent="0.25">
      <c r="A536" s="3" t="s">
        <v>983</v>
      </c>
      <c r="B536" s="2" t="s">
        <v>566</v>
      </c>
      <c r="C536" s="2" t="s">
        <v>595</v>
      </c>
      <c r="D536" s="2" t="s">
        <v>213</v>
      </c>
      <c r="E536" s="2" t="s">
        <v>346</v>
      </c>
      <c r="F536" s="2" t="s">
        <v>16</v>
      </c>
      <c r="G536" s="2" t="s">
        <v>39</v>
      </c>
      <c r="H536" s="2" t="s">
        <v>1009</v>
      </c>
      <c r="I536" s="2">
        <v>2</v>
      </c>
      <c r="K536" t="str">
        <f t="shared" si="8"/>
        <v>Csh20_Digi_20pF</v>
      </c>
    </row>
    <row r="537" spans="1:11" x14ac:dyDescent="0.25">
      <c r="A537" s="3" t="s">
        <v>983</v>
      </c>
      <c r="B537" s="2" t="s">
        <v>566</v>
      </c>
      <c r="C537" s="2" t="s">
        <v>596</v>
      </c>
      <c r="D537" s="2" t="s">
        <v>213</v>
      </c>
      <c r="E537" s="2" t="s">
        <v>350</v>
      </c>
      <c r="F537" s="2" t="s">
        <v>16</v>
      </c>
      <c r="G537" s="2" t="s">
        <v>39</v>
      </c>
      <c r="H537" s="2" t="s">
        <v>1009</v>
      </c>
      <c r="I537" s="2">
        <v>2</v>
      </c>
      <c r="K537" t="str">
        <f t="shared" si="8"/>
        <v>Csh19_Digi_20pF</v>
      </c>
    </row>
    <row r="538" spans="1:11" x14ac:dyDescent="0.25">
      <c r="A538" s="3" t="s">
        <v>983</v>
      </c>
      <c r="B538" s="2" t="s">
        <v>566</v>
      </c>
      <c r="C538" s="2" t="s">
        <v>597</v>
      </c>
      <c r="D538" s="2" t="s">
        <v>213</v>
      </c>
      <c r="E538" s="2" t="s">
        <v>352</v>
      </c>
      <c r="F538" s="2" t="s">
        <v>16</v>
      </c>
      <c r="G538" s="2" t="s">
        <v>39</v>
      </c>
      <c r="H538" s="2" t="s">
        <v>1009</v>
      </c>
      <c r="I538" s="2">
        <v>2</v>
      </c>
      <c r="K538" t="str">
        <f t="shared" si="8"/>
        <v>Csh18_Digi_20pF</v>
      </c>
    </row>
    <row r="539" spans="1:11" x14ac:dyDescent="0.25">
      <c r="A539" s="3" t="s">
        <v>983</v>
      </c>
      <c r="B539" s="2" t="s">
        <v>566</v>
      </c>
      <c r="C539" s="2" t="s">
        <v>598</v>
      </c>
      <c r="D539" s="2" t="s">
        <v>213</v>
      </c>
      <c r="E539" s="2" t="s">
        <v>355</v>
      </c>
      <c r="F539" s="2" t="s">
        <v>16</v>
      </c>
      <c r="G539" s="2" t="s">
        <v>39</v>
      </c>
      <c r="H539" s="2" t="s">
        <v>1009</v>
      </c>
      <c r="I539" s="2">
        <v>2</v>
      </c>
      <c r="K539" t="str">
        <f t="shared" si="8"/>
        <v>Csh17_Digi_20pF</v>
      </c>
    </row>
    <row r="540" spans="1:11" x14ac:dyDescent="0.25">
      <c r="A540" s="3" t="s">
        <v>983</v>
      </c>
      <c r="B540" s="2" t="s">
        <v>566</v>
      </c>
      <c r="C540" s="2" t="s">
        <v>577</v>
      </c>
      <c r="D540" s="2" t="s">
        <v>231</v>
      </c>
      <c r="E540" s="2" t="s">
        <v>578</v>
      </c>
      <c r="F540" s="2" t="s">
        <v>16</v>
      </c>
      <c r="G540" s="2" t="s">
        <v>39</v>
      </c>
      <c r="H540" s="2" t="s">
        <v>1009</v>
      </c>
      <c r="I540" s="2">
        <v>2</v>
      </c>
      <c r="K540" t="str">
        <f t="shared" si="8"/>
        <v>Csh28_Digi_20pF</v>
      </c>
    </row>
    <row r="541" spans="1:11" x14ac:dyDescent="0.25">
      <c r="A541" s="3" t="s">
        <v>983</v>
      </c>
      <c r="B541" s="2" t="s">
        <v>566</v>
      </c>
      <c r="C541" s="2" t="s">
        <v>581</v>
      </c>
      <c r="D541" s="2" t="s">
        <v>231</v>
      </c>
      <c r="E541" s="2" t="s">
        <v>582</v>
      </c>
      <c r="F541" s="2" t="s">
        <v>16</v>
      </c>
      <c r="G541" s="2" t="s">
        <v>39</v>
      </c>
      <c r="H541" s="2" t="s">
        <v>1009</v>
      </c>
      <c r="I541" s="2">
        <v>2</v>
      </c>
      <c r="K541" t="str">
        <f t="shared" si="8"/>
        <v>Csh27_Digi_20pF</v>
      </c>
    </row>
    <row r="542" spans="1:11" x14ac:dyDescent="0.25">
      <c r="A542" s="3" t="s">
        <v>983</v>
      </c>
      <c r="B542" s="2" t="s">
        <v>566</v>
      </c>
      <c r="C542" s="2" t="s">
        <v>585</v>
      </c>
      <c r="D542" s="2" t="s">
        <v>231</v>
      </c>
      <c r="E542" s="2" t="s">
        <v>586</v>
      </c>
      <c r="F542" s="2" t="s">
        <v>16</v>
      </c>
      <c r="G542" s="2" t="s">
        <v>39</v>
      </c>
      <c r="H542" s="2" t="s">
        <v>1009</v>
      </c>
      <c r="I542" s="2">
        <v>2</v>
      </c>
      <c r="K542" t="str">
        <f t="shared" si="8"/>
        <v>Csh26_Digi_20pF</v>
      </c>
    </row>
    <row r="543" spans="1:11" x14ac:dyDescent="0.25">
      <c r="A543" s="3" t="s">
        <v>983</v>
      </c>
      <c r="B543" s="2" t="s">
        <v>566</v>
      </c>
      <c r="C543" s="2" t="s">
        <v>589</v>
      </c>
      <c r="D543" s="2" t="s">
        <v>231</v>
      </c>
      <c r="E543" s="2" t="s">
        <v>458</v>
      </c>
      <c r="F543" s="2" t="s">
        <v>16</v>
      </c>
      <c r="G543" s="2" t="s">
        <v>39</v>
      </c>
      <c r="H543" s="2" t="s">
        <v>1009</v>
      </c>
      <c r="I543" s="2">
        <v>2</v>
      </c>
      <c r="K543" t="str">
        <f t="shared" si="8"/>
        <v>Csh25_Digi_20pF</v>
      </c>
    </row>
    <row r="544" spans="1:11" x14ac:dyDescent="0.25">
      <c r="A544" s="3" t="s">
        <v>983</v>
      </c>
      <c r="B544" s="2" t="s">
        <v>566</v>
      </c>
      <c r="C544" s="2" t="s">
        <v>577</v>
      </c>
      <c r="D544" s="2" t="s">
        <v>231</v>
      </c>
      <c r="E544" s="2" t="s">
        <v>579</v>
      </c>
      <c r="F544" s="2" t="s">
        <v>16</v>
      </c>
      <c r="G544" s="2" t="s">
        <v>39</v>
      </c>
      <c r="H544" s="2" t="s">
        <v>1009</v>
      </c>
      <c r="I544" s="2">
        <v>2</v>
      </c>
      <c r="K544" t="str">
        <f t="shared" si="8"/>
        <v>Csh28_Digi_20pF</v>
      </c>
    </row>
    <row r="545" spans="1:11" x14ac:dyDescent="0.25">
      <c r="A545" s="3" t="s">
        <v>983</v>
      </c>
      <c r="B545" s="2" t="s">
        <v>566</v>
      </c>
      <c r="C545" s="2" t="s">
        <v>581</v>
      </c>
      <c r="D545" s="2" t="s">
        <v>231</v>
      </c>
      <c r="E545" s="2" t="s">
        <v>583</v>
      </c>
      <c r="F545" s="2" t="s">
        <v>16</v>
      </c>
      <c r="G545" s="2" t="s">
        <v>39</v>
      </c>
      <c r="H545" s="2" t="s">
        <v>1009</v>
      </c>
      <c r="I545" s="2">
        <v>2</v>
      </c>
      <c r="K545" t="str">
        <f t="shared" si="8"/>
        <v>Csh27_Digi_20pF</v>
      </c>
    </row>
    <row r="546" spans="1:11" x14ac:dyDescent="0.25">
      <c r="A546" s="3" t="s">
        <v>983</v>
      </c>
      <c r="B546" s="2" t="s">
        <v>566</v>
      </c>
      <c r="C546" s="2" t="s">
        <v>585</v>
      </c>
      <c r="D546" s="2" t="s">
        <v>231</v>
      </c>
      <c r="E546" s="2" t="s">
        <v>587</v>
      </c>
      <c r="F546" s="2" t="s">
        <v>16</v>
      </c>
      <c r="G546" s="2" t="s">
        <v>39</v>
      </c>
      <c r="H546" s="2" t="s">
        <v>1009</v>
      </c>
      <c r="I546" s="2">
        <v>2</v>
      </c>
      <c r="K546" t="str">
        <f t="shared" si="8"/>
        <v>Csh26_Digi_20pF</v>
      </c>
    </row>
    <row r="547" spans="1:11" x14ac:dyDescent="0.25">
      <c r="A547" s="3" t="s">
        <v>983</v>
      </c>
      <c r="B547" s="2" t="s">
        <v>566</v>
      </c>
      <c r="C547" s="2" t="s">
        <v>589</v>
      </c>
      <c r="D547" s="2" t="s">
        <v>231</v>
      </c>
      <c r="E547" s="2" t="s">
        <v>189</v>
      </c>
      <c r="F547" s="2" t="s">
        <v>16</v>
      </c>
      <c r="G547" s="2" t="s">
        <v>39</v>
      </c>
      <c r="H547" s="2" t="s">
        <v>1009</v>
      </c>
      <c r="I547" s="2">
        <v>2</v>
      </c>
      <c r="K547" t="str">
        <f t="shared" si="8"/>
        <v>Csh25_Digi_20pF</v>
      </c>
    </row>
    <row r="548" spans="1:11" x14ac:dyDescent="0.25">
      <c r="A548" s="3" t="s">
        <v>983</v>
      </c>
      <c r="B548" s="2" t="s">
        <v>566</v>
      </c>
      <c r="C548" s="2" t="s">
        <v>577</v>
      </c>
      <c r="D548" s="2" t="s">
        <v>231</v>
      </c>
      <c r="E548" s="2" t="s">
        <v>580</v>
      </c>
      <c r="F548" s="2" t="s">
        <v>16</v>
      </c>
      <c r="G548" s="2" t="s">
        <v>39</v>
      </c>
      <c r="H548" s="2" t="s">
        <v>1009</v>
      </c>
      <c r="I548" s="2">
        <v>2</v>
      </c>
      <c r="K548" t="str">
        <f t="shared" si="8"/>
        <v>Csh28_Digi_20pF</v>
      </c>
    </row>
    <row r="549" spans="1:11" x14ac:dyDescent="0.25">
      <c r="A549" s="3" t="s">
        <v>983</v>
      </c>
      <c r="B549" s="2" t="s">
        <v>566</v>
      </c>
      <c r="C549" s="2" t="s">
        <v>581</v>
      </c>
      <c r="D549" s="2" t="s">
        <v>231</v>
      </c>
      <c r="E549" s="2" t="s">
        <v>584</v>
      </c>
      <c r="F549" s="2" t="s">
        <v>16</v>
      </c>
      <c r="G549" s="2" t="s">
        <v>39</v>
      </c>
      <c r="H549" s="2" t="s">
        <v>1009</v>
      </c>
      <c r="I549" s="2">
        <v>2</v>
      </c>
      <c r="K549" t="str">
        <f t="shared" si="8"/>
        <v>Csh27_Digi_20pF</v>
      </c>
    </row>
    <row r="550" spans="1:11" x14ac:dyDescent="0.25">
      <c r="A550" s="3" t="s">
        <v>983</v>
      </c>
      <c r="B550" s="2" t="s">
        <v>566</v>
      </c>
      <c r="C550" s="2" t="s">
        <v>585</v>
      </c>
      <c r="D550" s="2" t="s">
        <v>231</v>
      </c>
      <c r="E550" s="2" t="s">
        <v>588</v>
      </c>
      <c r="F550" s="2" t="s">
        <v>16</v>
      </c>
      <c r="G550" s="2" t="s">
        <v>39</v>
      </c>
      <c r="H550" s="2" t="s">
        <v>1009</v>
      </c>
      <c r="I550" s="2">
        <v>2</v>
      </c>
      <c r="K550" t="str">
        <f t="shared" si="8"/>
        <v>Csh26_Digi_20pF</v>
      </c>
    </row>
    <row r="551" spans="1:11" x14ac:dyDescent="0.25">
      <c r="A551" s="3" t="s">
        <v>983</v>
      </c>
      <c r="B551" s="2" t="s">
        <v>566</v>
      </c>
      <c r="C551" s="2" t="s">
        <v>589</v>
      </c>
      <c r="D551" s="2" t="s">
        <v>231</v>
      </c>
      <c r="E551" s="2" t="s">
        <v>590</v>
      </c>
      <c r="F551" s="2" t="s">
        <v>16</v>
      </c>
      <c r="G551" s="2" t="s">
        <v>39</v>
      </c>
      <c r="H551" s="2" t="s">
        <v>1009</v>
      </c>
      <c r="I551" s="2">
        <v>2</v>
      </c>
      <c r="K551" t="str">
        <f t="shared" si="8"/>
        <v>Csh25_Digi_20pF</v>
      </c>
    </row>
    <row r="552" spans="1:11" x14ac:dyDescent="0.25">
      <c r="A552" s="3" t="s">
        <v>983</v>
      </c>
      <c r="B552" s="2" t="s">
        <v>566</v>
      </c>
      <c r="C552" s="2" t="s">
        <v>562</v>
      </c>
      <c r="D552" s="2" t="s">
        <v>563</v>
      </c>
      <c r="E552" s="2" t="s">
        <v>564</v>
      </c>
      <c r="F552" s="2" t="s">
        <v>16</v>
      </c>
      <c r="G552" s="2" t="s">
        <v>30</v>
      </c>
      <c r="H552" s="2" t="s">
        <v>1009</v>
      </c>
      <c r="I552" s="2">
        <v>2</v>
      </c>
      <c r="K552" t="str">
        <f t="shared" si="8"/>
        <v>Csh32_Digi_20pF</v>
      </c>
    </row>
    <row r="553" spans="1:11" x14ac:dyDescent="0.25">
      <c r="A553" s="3" t="s">
        <v>983</v>
      </c>
      <c r="B553" s="2" t="s">
        <v>566</v>
      </c>
      <c r="C553" s="2" t="s">
        <v>568</v>
      </c>
      <c r="D553" s="2" t="s">
        <v>563</v>
      </c>
      <c r="E553" s="2" t="s">
        <v>90</v>
      </c>
      <c r="F553" s="2" t="s">
        <v>16</v>
      </c>
      <c r="G553" s="2" t="s">
        <v>30</v>
      </c>
      <c r="H553" s="2" t="s">
        <v>1009</v>
      </c>
      <c r="I553" s="2">
        <v>2</v>
      </c>
      <c r="K553" t="str">
        <f t="shared" si="8"/>
        <v>Csh31_Digi_20pF</v>
      </c>
    </row>
    <row r="554" spans="1:11" x14ac:dyDescent="0.25">
      <c r="A554" s="3" t="s">
        <v>983</v>
      </c>
      <c r="B554" s="2" t="s">
        <v>566</v>
      </c>
      <c r="C554" s="2" t="s">
        <v>571</v>
      </c>
      <c r="D554" s="2" t="s">
        <v>563</v>
      </c>
      <c r="E554" s="2" t="s">
        <v>565</v>
      </c>
      <c r="F554" s="2" t="s">
        <v>16</v>
      </c>
      <c r="G554" s="2" t="s">
        <v>30</v>
      </c>
      <c r="H554" s="2" t="s">
        <v>1009</v>
      </c>
      <c r="I554" s="2">
        <v>2</v>
      </c>
      <c r="K554" t="str">
        <f t="shared" si="8"/>
        <v>Csh30_Digi_20pF</v>
      </c>
    </row>
    <row r="555" spans="1:11" x14ac:dyDescent="0.25">
      <c r="A555" s="3" t="s">
        <v>983</v>
      </c>
      <c r="B555" s="2" t="s">
        <v>566</v>
      </c>
      <c r="C555" s="2" t="s">
        <v>574</v>
      </c>
      <c r="D555" s="2" t="s">
        <v>563</v>
      </c>
      <c r="E555" s="2" t="s">
        <v>147</v>
      </c>
      <c r="F555" s="2" t="s">
        <v>16</v>
      </c>
      <c r="G555" s="2" t="s">
        <v>30</v>
      </c>
      <c r="H555" s="2" t="s">
        <v>1009</v>
      </c>
      <c r="I555" s="2">
        <v>2</v>
      </c>
      <c r="K555" t="str">
        <f t="shared" si="8"/>
        <v>Csh29_Digi_20pF</v>
      </c>
    </row>
    <row r="556" spans="1:11" x14ac:dyDescent="0.25">
      <c r="A556" s="3" t="s">
        <v>983</v>
      </c>
      <c r="B556" s="2" t="s">
        <v>566</v>
      </c>
      <c r="C556" s="2" t="s">
        <v>562</v>
      </c>
      <c r="D556" s="2" t="s">
        <v>563</v>
      </c>
      <c r="E556" s="2" t="s">
        <v>422</v>
      </c>
      <c r="F556" s="2" t="s">
        <v>16</v>
      </c>
      <c r="G556" s="2" t="s">
        <v>30</v>
      </c>
      <c r="H556" s="2" t="s">
        <v>1009</v>
      </c>
      <c r="I556" s="2">
        <v>2</v>
      </c>
      <c r="K556" t="str">
        <f t="shared" si="8"/>
        <v>Csh32_Digi_20pF</v>
      </c>
    </row>
    <row r="557" spans="1:11" x14ac:dyDescent="0.25">
      <c r="A557" s="3" t="s">
        <v>983</v>
      </c>
      <c r="B557" s="2" t="s">
        <v>566</v>
      </c>
      <c r="C557" s="2" t="s">
        <v>568</v>
      </c>
      <c r="D557" s="2" t="s">
        <v>563</v>
      </c>
      <c r="E557" s="2" t="s">
        <v>569</v>
      </c>
      <c r="F557" s="2" t="s">
        <v>16</v>
      </c>
      <c r="G557" s="2" t="s">
        <v>30</v>
      </c>
      <c r="H557" s="2" t="s">
        <v>1009</v>
      </c>
      <c r="I557" s="2">
        <v>2</v>
      </c>
      <c r="K557" t="str">
        <f t="shared" si="8"/>
        <v>Csh31_Digi_20pF</v>
      </c>
    </row>
    <row r="558" spans="1:11" x14ac:dyDescent="0.25">
      <c r="A558" s="3" t="s">
        <v>983</v>
      </c>
      <c r="B558" s="2" t="s">
        <v>566</v>
      </c>
      <c r="C558" s="2" t="s">
        <v>571</v>
      </c>
      <c r="D558" s="2" t="s">
        <v>563</v>
      </c>
      <c r="E558" s="2" t="s">
        <v>572</v>
      </c>
      <c r="F558" s="2" t="s">
        <v>16</v>
      </c>
      <c r="G558" s="2" t="s">
        <v>30</v>
      </c>
      <c r="H558" s="2" t="s">
        <v>1009</v>
      </c>
      <c r="I558" s="2">
        <v>2</v>
      </c>
      <c r="K558" t="str">
        <f t="shared" si="8"/>
        <v>Csh30_Digi_20pF</v>
      </c>
    </row>
    <row r="559" spans="1:11" x14ac:dyDescent="0.25">
      <c r="A559" s="3" t="s">
        <v>983</v>
      </c>
      <c r="B559" s="2" t="s">
        <v>566</v>
      </c>
      <c r="C559" s="2" t="s">
        <v>574</v>
      </c>
      <c r="D559" s="2" t="s">
        <v>563</v>
      </c>
      <c r="E559" s="2" t="s">
        <v>575</v>
      </c>
      <c r="F559" s="2" t="s">
        <v>16</v>
      </c>
      <c r="G559" s="2" t="s">
        <v>30</v>
      </c>
      <c r="H559" s="2" t="s">
        <v>1009</v>
      </c>
      <c r="I559" s="2">
        <v>2</v>
      </c>
      <c r="K559" t="str">
        <f t="shared" si="8"/>
        <v>Csh29_Digi_20pF</v>
      </c>
    </row>
    <row r="560" spans="1:11" x14ac:dyDescent="0.25">
      <c r="A560" s="3" t="s">
        <v>983</v>
      </c>
      <c r="B560" s="2" t="s">
        <v>566</v>
      </c>
      <c r="C560" s="2" t="s">
        <v>562</v>
      </c>
      <c r="D560" s="2" t="s">
        <v>563</v>
      </c>
      <c r="E560" s="2" t="s">
        <v>567</v>
      </c>
      <c r="F560" s="2" t="s">
        <v>16</v>
      </c>
      <c r="G560" s="2" t="s">
        <v>30</v>
      </c>
      <c r="H560" s="2" t="s">
        <v>1009</v>
      </c>
      <c r="I560" s="2">
        <v>2</v>
      </c>
      <c r="K560" t="str">
        <f t="shared" si="8"/>
        <v>Csh32_Digi_20pF</v>
      </c>
    </row>
    <row r="561" spans="1:11" x14ac:dyDescent="0.25">
      <c r="A561" s="3" t="s">
        <v>983</v>
      </c>
      <c r="B561" s="2" t="s">
        <v>566</v>
      </c>
      <c r="C561" s="2" t="s">
        <v>568</v>
      </c>
      <c r="D561" s="2" t="s">
        <v>563</v>
      </c>
      <c r="E561" s="2" t="s">
        <v>570</v>
      </c>
      <c r="F561" s="2" t="s">
        <v>16</v>
      </c>
      <c r="G561" s="2" t="s">
        <v>30</v>
      </c>
      <c r="H561" s="2" t="s">
        <v>1009</v>
      </c>
      <c r="I561" s="2">
        <v>2</v>
      </c>
      <c r="K561" t="str">
        <f t="shared" si="8"/>
        <v>Csh31_Digi_20pF</v>
      </c>
    </row>
    <row r="562" spans="1:11" x14ac:dyDescent="0.25">
      <c r="A562" s="3" t="s">
        <v>983</v>
      </c>
      <c r="B562" s="2" t="s">
        <v>566</v>
      </c>
      <c r="C562" s="2" t="s">
        <v>571</v>
      </c>
      <c r="D562" s="2" t="s">
        <v>563</v>
      </c>
      <c r="E562" s="2" t="s">
        <v>573</v>
      </c>
      <c r="F562" s="2" t="s">
        <v>16</v>
      </c>
      <c r="G562" s="2" t="s">
        <v>30</v>
      </c>
      <c r="H562" s="2" t="s">
        <v>1009</v>
      </c>
      <c r="I562" s="2">
        <v>2</v>
      </c>
      <c r="K562" t="str">
        <f t="shared" si="8"/>
        <v>Csh30_Digi_20pF</v>
      </c>
    </row>
    <row r="563" spans="1:11" x14ac:dyDescent="0.25">
      <c r="A563" s="3" t="s">
        <v>983</v>
      </c>
      <c r="B563" s="2" t="s">
        <v>566</v>
      </c>
      <c r="C563" s="2" t="s">
        <v>574</v>
      </c>
      <c r="D563" s="2" t="s">
        <v>563</v>
      </c>
      <c r="E563" s="2" t="s">
        <v>576</v>
      </c>
      <c r="F563" s="2" t="s">
        <v>16</v>
      </c>
      <c r="G563" s="2" t="s">
        <v>30</v>
      </c>
      <c r="H563" s="2" t="s">
        <v>1009</v>
      </c>
      <c r="I563" s="2">
        <v>2</v>
      </c>
      <c r="K563" t="str">
        <f t="shared" si="8"/>
        <v>Csh29_Digi_20pF</v>
      </c>
    </row>
    <row r="564" spans="1:11" x14ac:dyDescent="0.25">
      <c r="A564" s="3" t="s">
        <v>983</v>
      </c>
      <c r="B564" s="2" t="s">
        <v>854</v>
      </c>
      <c r="C564" s="2" t="s">
        <v>852</v>
      </c>
      <c r="D564" s="2" t="s">
        <v>10</v>
      </c>
      <c r="E564" s="2" t="s">
        <v>853</v>
      </c>
      <c r="F564" s="2" t="s">
        <v>16</v>
      </c>
      <c r="G564" s="2" t="s">
        <v>30</v>
      </c>
      <c r="H564" s="2">
        <v>957</v>
      </c>
      <c r="I564" s="2">
        <v>2</v>
      </c>
      <c r="K564" t="str">
        <f t="shared" si="8"/>
        <v>R47_22.1k</v>
      </c>
    </row>
    <row r="565" spans="1:11" x14ac:dyDescent="0.25">
      <c r="A565" s="3" t="s">
        <v>983</v>
      </c>
      <c r="B565" s="2" t="s">
        <v>691</v>
      </c>
      <c r="C565" s="2" t="s">
        <v>688</v>
      </c>
      <c r="D565" s="2" t="s">
        <v>689</v>
      </c>
      <c r="E565" s="2" t="s">
        <v>690</v>
      </c>
      <c r="F565" s="2" t="s">
        <v>11</v>
      </c>
      <c r="G565" s="2" t="s">
        <v>30</v>
      </c>
      <c r="H565" s="2" t="s">
        <v>1010</v>
      </c>
      <c r="I565" s="2">
        <v>2</v>
      </c>
      <c r="K565" t="str">
        <f t="shared" si="8"/>
        <v>C16_Digit__56pF</v>
      </c>
    </row>
    <row r="566" spans="1:11" x14ac:dyDescent="0.25">
      <c r="A566" s="3" t="s">
        <v>983</v>
      </c>
      <c r="B566" s="2" t="s">
        <v>691</v>
      </c>
      <c r="C566" s="2" t="s">
        <v>694</v>
      </c>
      <c r="D566" s="2" t="s">
        <v>689</v>
      </c>
      <c r="E566" s="2" t="s">
        <v>695</v>
      </c>
      <c r="F566" s="2" t="s">
        <v>11</v>
      </c>
      <c r="G566" s="2" t="s">
        <v>39</v>
      </c>
      <c r="H566" s="2" t="s">
        <v>1010</v>
      </c>
      <c r="I566" s="2">
        <v>2</v>
      </c>
      <c r="K566" t="str">
        <f t="shared" si="8"/>
        <v>C15_Digit__56pF</v>
      </c>
    </row>
    <row r="567" spans="1:11" x14ac:dyDescent="0.25">
      <c r="A567" s="3" t="s">
        <v>983</v>
      </c>
      <c r="B567" s="2" t="s">
        <v>691</v>
      </c>
      <c r="C567" s="2" t="s">
        <v>703</v>
      </c>
      <c r="D567" s="2" t="s">
        <v>689</v>
      </c>
      <c r="E567" s="2" t="s">
        <v>704</v>
      </c>
      <c r="F567" s="2" t="s">
        <v>11</v>
      </c>
      <c r="G567" s="2" t="s">
        <v>30</v>
      </c>
      <c r="H567" s="2" t="s">
        <v>1010</v>
      </c>
      <c r="I567" s="2">
        <v>2</v>
      </c>
      <c r="K567" t="str">
        <f t="shared" si="8"/>
        <v>C12_Digit__56pF</v>
      </c>
    </row>
    <row r="568" spans="1:11" x14ac:dyDescent="0.25">
      <c r="A568" s="3" t="s">
        <v>983</v>
      </c>
      <c r="B568" s="2" t="s">
        <v>691</v>
      </c>
      <c r="C568" s="2" t="s">
        <v>707</v>
      </c>
      <c r="D568" s="2" t="s">
        <v>689</v>
      </c>
      <c r="E568" s="2" t="s">
        <v>708</v>
      </c>
      <c r="F568" s="2" t="s">
        <v>11</v>
      </c>
      <c r="G568" s="2" t="s">
        <v>39</v>
      </c>
      <c r="H568" s="2" t="s">
        <v>1010</v>
      </c>
      <c r="I568" s="2">
        <v>2</v>
      </c>
      <c r="K568" t="str">
        <f t="shared" si="8"/>
        <v>C11_Digit__56pF</v>
      </c>
    </row>
    <row r="569" spans="1:11" x14ac:dyDescent="0.25">
      <c r="A569" s="3" t="s">
        <v>983</v>
      </c>
      <c r="B569" s="2" t="s">
        <v>691</v>
      </c>
      <c r="C569" s="2" t="s">
        <v>688</v>
      </c>
      <c r="D569" s="2" t="s">
        <v>689</v>
      </c>
      <c r="E569" s="2" t="s">
        <v>692</v>
      </c>
      <c r="F569" s="2" t="s">
        <v>11</v>
      </c>
      <c r="G569" s="2" t="s">
        <v>30</v>
      </c>
      <c r="H569" s="2" t="s">
        <v>1010</v>
      </c>
      <c r="I569" s="2">
        <v>2</v>
      </c>
      <c r="K569" t="str">
        <f t="shared" si="8"/>
        <v>C16_Digit__56pF</v>
      </c>
    </row>
    <row r="570" spans="1:11" x14ac:dyDescent="0.25">
      <c r="A570" s="3" t="s">
        <v>983</v>
      </c>
      <c r="B570" s="2" t="s">
        <v>691</v>
      </c>
      <c r="C570" s="2" t="s">
        <v>694</v>
      </c>
      <c r="D570" s="2" t="s">
        <v>689</v>
      </c>
      <c r="E570" s="2" t="s">
        <v>435</v>
      </c>
      <c r="F570" s="2" t="s">
        <v>11</v>
      </c>
      <c r="G570" s="2" t="s">
        <v>39</v>
      </c>
      <c r="H570" s="2" t="s">
        <v>1010</v>
      </c>
      <c r="I570" s="2">
        <v>2</v>
      </c>
      <c r="K570" t="str">
        <f t="shared" si="8"/>
        <v>C15_Digit__56pF</v>
      </c>
    </row>
    <row r="571" spans="1:11" x14ac:dyDescent="0.25">
      <c r="A571" s="3" t="s">
        <v>983</v>
      </c>
      <c r="B571" s="2" t="s">
        <v>691</v>
      </c>
      <c r="C571" s="2" t="s">
        <v>703</v>
      </c>
      <c r="D571" s="2" t="s">
        <v>689</v>
      </c>
      <c r="E571" s="2" t="s">
        <v>705</v>
      </c>
      <c r="F571" s="2" t="s">
        <v>11</v>
      </c>
      <c r="G571" s="2" t="s">
        <v>30</v>
      </c>
      <c r="H571" s="2" t="s">
        <v>1010</v>
      </c>
      <c r="I571" s="2">
        <v>2</v>
      </c>
      <c r="K571" t="str">
        <f t="shared" si="8"/>
        <v>C12_Digit__56pF</v>
      </c>
    </row>
    <row r="572" spans="1:11" x14ac:dyDescent="0.25">
      <c r="A572" s="3" t="s">
        <v>983</v>
      </c>
      <c r="B572" s="2" t="s">
        <v>691</v>
      </c>
      <c r="C572" s="2" t="s">
        <v>707</v>
      </c>
      <c r="D572" s="2" t="s">
        <v>689</v>
      </c>
      <c r="E572" s="2" t="s">
        <v>709</v>
      </c>
      <c r="F572" s="2" t="s">
        <v>11</v>
      </c>
      <c r="G572" s="2" t="s">
        <v>39</v>
      </c>
      <c r="H572" s="2" t="s">
        <v>1010</v>
      </c>
      <c r="I572" s="2">
        <v>2</v>
      </c>
      <c r="K572" t="str">
        <f t="shared" si="8"/>
        <v>C11_Digit__56pF</v>
      </c>
    </row>
    <row r="573" spans="1:11" x14ac:dyDescent="0.25">
      <c r="A573" s="3" t="s">
        <v>983</v>
      </c>
      <c r="B573" s="2" t="s">
        <v>691</v>
      </c>
      <c r="C573" s="2" t="s">
        <v>688</v>
      </c>
      <c r="D573" s="2" t="s">
        <v>689</v>
      </c>
      <c r="E573" s="2" t="s">
        <v>693</v>
      </c>
      <c r="F573" s="2" t="s">
        <v>11</v>
      </c>
      <c r="G573" s="2" t="s">
        <v>30</v>
      </c>
      <c r="H573" s="2" t="s">
        <v>1010</v>
      </c>
      <c r="I573" s="2">
        <v>2</v>
      </c>
      <c r="K573" t="str">
        <f t="shared" si="8"/>
        <v>C16_Digit__56pF</v>
      </c>
    </row>
    <row r="574" spans="1:11" x14ac:dyDescent="0.25">
      <c r="A574" s="3" t="s">
        <v>983</v>
      </c>
      <c r="B574" s="2" t="s">
        <v>691</v>
      </c>
      <c r="C574" s="2" t="s">
        <v>694</v>
      </c>
      <c r="D574" s="2" t="s">
        <v>689</v>
      </c>
      <c r="E574" s="2" t="s">
        <v>696</v>
      </c>
      <c r="F574" s="2" t="s">
        <v>11</v>
      </c>
      <c r="G574" s="2" t="s">
        <v>39</v>
      </c>
      <c r="H574" s="2" t="s">
        <v>1010</v>
      </c>
      <c r="I574" s="2">
        <v>2</v>
      </c>
      <c r="K574" t="str">
        <f t="shared" si="8"/>
        <v>C15_Digit__56pF</v>
      </c>
    </row>
    <row r="575" spans="1:11" x14ac:dyDescent="0.25">
      <c r="A575" s="3" t="s">
        <v>983</v>
      </c>
      <c r="B575" s="2" t="s">
        <v>691</v>
      </c>
      <c r="C575" s="2" t="s">
        <v>703</v>
      </c>
      <c r="D575" s="2" t="s">
        <v>689</v>
      </c>
      <c r="E575" s="2" t="s">
        <v>706</v>
      </c>
      <c r="F575" s="2" t="s">
        <v>11</v>
      </c>
      <c r="G575" s="2" t="s">
        <v>30</v>
      </c>
      <c r="H575" s="2" t="s">
        <v>1010</v>
      </c>
      <c r="I575" s="2">
        <v>2</v>
      </c>
      <c r="K575" t="str">
        <f t="shared" si="8"/>
        <v>C12_Digit__56pF</v>
      </c>
    </row>
    <row r="576" spans="1:11" x14ac:dyDescent="0.25">
      <c r="A576" s="3" t="s">
        <v>983</v>
      </c>
      <c r="B576" s="2" t="s">
        <v>691</v>
      </c>
      <c r="C576" s="2" t="s">
        <v>707</v>
      </c>
      <c r="D576" s="2" t="s">
        <v>689</v>
      </c>
      <c r="E576" s="2" t="s">
        <v>710</v>
      </c>
      <c r="F576" s="2" t="s">
        <v>11</v>
      </c>
      <c r="G576" s="2" t="s">
        <v>39</v>
      </c>
      <c r="H576" s="2" t="s">
        <v>1010</v>
      </c>
      <c r="I576" s="2">
        <v>2</v>
      </c>
      <c r="K576" t="str">
        <f t="shared" si="8"/>
        <v>C11_Digit__56pF</v>
      </c>
    </row>
    <row r="577" spans="1:11" x14ac:dyDescent="0.25">
      <c r="A577" s="3" t="s">
        <v>983</v>
      </c>
      <c r="B577" s="2" t="s">
        <v>691</v>
      </c>
      <c r="C577" s="2" t="s">
        <v>711</v>
      </c>
      <c r="D577" s="2" t="s">
        <v>689</v>
      </c>
      <c r="E577" s="2" t="s">
        <v>355</v>
      </c>
      <c r="F577" s="2" t="s">
        <v>11</v>
      </c>
      <c r="G577" s="2" t="s">
        <v>30</v>
      </c>
      <c r="H577" s="2" t="s">
        <v>1010</v>
      </c>
      <c r="I577" s="2">
        <v>2</v>
      </c>
      <c r="K577" t="str">
        <f t="shared" si="8"/>
        <v>C10_Digit__56pF</v>
      </c>
    </row>
    <row r="578" spans="1:11" x14ac:dyDescent="0.25">
      <c r="A578" s="3" t="s">
        <v>983</v>
      </c>
      <c r="B578" s="2" t="s">
        <v>691</v>
      </c>
      <c r="C578" s="2" t="s">
        <v>717</v>
      </c>
      <c r="D578" s="2" t="s">
        <v>689</v>
      </c>
      <c r="E578" s="2" t="s">
        <v>718</v>
      </c>
      <c r="F578" s="2" t="s">
        <v>11</v>
      </c>
      <c r="G578" s="2" t="s">
        <v>39</v>
      </c>
      <c r="H578" s="2" t="s">
        <v>1010</v>
      </c>
      <c r="I578" s="2">
        <v>2</v>
      </c>
      <c r="K578" t="str">
        <f t="shared" si="8"/>
        <v>C9_Digit_1_56pF</v>
      </c>
    </row>
    <row r="579" spans="1:11" x14ac:dyDescent="0.25">
      <c r="A579" s="3" t="s">
        <v>983</v>
      </c>
      <c r="B579" s="2" t="s">
        <v>691</v>
      </c>
      <c r="C579" s="2" t="s">
        <v>697</v>
      </c>
      <c r="D579" s="2" t="s">
        <v>698</v>
      </c>
      <c r="E579" s="2" t="s">
        <v>348</v>
      </c>
      <c r="F579" s="2" t="s">
        <v>11</v>
      </c>
      <c r="G579" s="2" t="s">
        <v>30</v>
      </c>
      <c r="H579" s="2" t="s">
        <v>1010</v>
      </c>
      <c r="I579" s="2">
        <v>2</v>
      </c>
      <c r="K579" t="str">
        <f t="shared" ref="K579:K642" si="9">CONCATENATE(C579,"_",B579)</f>
        <v>C14_Digit__56pF</v>
      </c>
    </row>
    <row r="580" spans="1:11" x14ac:dyDescent="0.25">
      <c r="A580" s="3" t="s">
        <v>983</v>
      </c>
      <c r="B580" s="2" t="s">
        <v>691</v>
      </c>
      <c r="C580" s="2" t="s">
        <v>699</v>
      </c>
      <c r="D580" s="2" t="s">
        <v>698</v>
      </c>
      <c r="E580" s="2" t="s">
        <v>700</v>
      </c>
      <c r="F580" s="2" t="s">
        <v>11</v>
      </c>
      <c r="G580" s="2" t="s">
        <v>39</v>
      </c>
      <c r="H580" s="2" t="s">
        <v>1010</v>
      </c>
      <c r="I580" s="2">
        <v>2</v>
      </c>
      <c r="K580" t="str">
        <f t="shared" si="9"/>
        <v>C13_Digit__56pF</v>
      </c>
    </row>
    <row r="581" spans="1:11" x14ac:dyDescent="0.25">
      <c r="A581" s="3" t="s">
        <v>983</v>
      </c>
      <c r="B581" s="2" t="s">
        <v>691</v>
      </c>
      <c r="C581" s="2" t="s">
        <v>711</v>
      </c>
      <c r="D581" s="2" t="s">
        <v>698</v>
      </c>
      <c r="E581" s="2" t="s">
        <v>84</v>
      </c>
      <c r="F581" s="2" t="s">
        <v>11</v>
      </c>
      <c r="G581" s="2" t="s">
        <v>30</v>
      </c>
      <c r="H581" s="2" t="s">
        <v>1010</v>
      </c>
      <c r="I581" s="2">
        <v>2</v>
      </c>
      <c r="K581" t="str">
        <f t="shared" si="9"/>
        <v>C10_Digit__56pF</v>
      </c>
    </row>
    <row r="582" spans="1:11" x14ac:dyDescent="0.25">
      <c r="A582" s="3" t="s">
        <v>983</v>
      </c>
      <c r="B582" s="2" t="s">
        <v>691</v>
      </c>
      <c r="C582" s="2" t="s">
        <v>713</v>
      </c>
      <c r="D582" s="2" t="s">
        <v>698</v>
      </c>
      <c r="E582" s="2" t="s">
        <v>714</v>
      </c>
      <c r="F582" s="2" t="s">
        <v>11</v>
      </c>
      <c r="G582" s="2" t="s">
        <v>39</v>
      </c>
      <c r="H582" s="2" t="s">
        <v>1010</v>
      </c>
      <c r="I582" s="2">
        <v>2</v>
      </c>
      <c r="K582" t="str">
        <f t="shared" si="9"/>
        <v>C9_Digit_3_56pF</v>
      </c>
    </row>
    <row r="583" spans="1:11" x14ac:dyDescent="0.25">
      <c r="A583" s="3" t="s">
        <v>983</v>
      </c>
      <c r="B583" s="2" t="s">
        <v>691</v>
      </c>
      <c r="C583" s="2" t="s">
        <v>697</v>
      </c>
      <c r="D583" s="2" t="s">
        <v>698</v>
      </c>
      <c r="E583" s="2" t="s">
        <v>349</v>
      </c>
      <c r="F583" s="2" t="s">
        <v>11</v>
      </c>
      <c r="G583" s="2" t="s">
        <v>30</v>
      </c>
      <c r="H583" s="2" t="s">
        <v>1010</v>
      </c>
      <c r="I583" s="2">
        <v>2</v>
      </c>
      <c r="K583" t="str">
        <f t="shared" si="9"/>
        <v>C14_Digit__56pF</v>
      </c>
    </row>
    <row r="584" spans="1:11" x14ac:dyDescent="0.25">
      <c r="A584" s="3" t="s">
        <v>983</v>
      </c>
      <c r="B584" s="2" t="s">
        <v>691</v>
      </c>
      <c r="C584" s="2" t="s">
        <v>699</v>
      </c>
      <c r="D584" s="2" t="s">
        <v>698</v>
      </c>
      <c r="E584" s="2" t="s">
        <v>701</v>
      </c>
      <c r="F584" s="2" t="s">
        <v>11</v>
      </c>
      <c r="G584" s="2" t="s">
        <v>39</v>
      </c>
      <c r="H584" s="2" t="s">
        <v>1010</v>
      </c>
      <c r="I584" s="2">
        <v>2</v>
      </c>
      <c r="K584" t="str">
        <f t="shared" si="9"/>
        <v>C13_Digit__56pF</v>
      </c>
    </row>
    <row r="585" spans="1:11" x14ac:dyDescent="0.25">
      <c r="A585" s="3" t="s">
        <v>983</v>
      </c>
      <c r="B585" s="2" t="s">
        <v>691</v>
      </c>
      <c r="C585" s="2" t="s">
        <v>711</v>
      </c>
      <c r="D585" s="2" t="s">
        <v>698</v>
      </c>
      <c r="E585" s="2" t="s">
        <v>712</v>
      </c>
      <c r="F585" s="2" t="s">
        <v>11</v>
      </c>
      <c r="G585" s="2" t="s">
        <v>30</v>
      </c>
      <c r="H585" s="2" t="s">
        <v>1010</v>
      </c>
      <c r="I585" s="2">
        <v>2</v>
      </c>
      <c r="K585" t="str">
        <f t="shared" si="9"/>
        <v>C10_Digit__56pF</v>
      </c>
    </row>
    <row r="586" spans="1:11" x14ac:dyDescent="0.25">
      <c r="A586" s="3" t="s">
        <v>983</v>
      </c>
      <c r="B586" s="2" t="s">
        <v>691</v>
      </c>
      <c r="C586" s="2" t="s">
        <v>715</v>
      </c>
      <c r="D586" s="2" t="s">
        <v>698</v>
      </c>
      <c r="E586" s="2" t="s">
        <v>716</v>
      </c>
      <c r="F586" s="2" t="s">
        <v>11</v>
      </c>
      <c r="G586" s="2" t="s">
        <v>39</v>
      </c>
      <c r="H586" s="2" t="s">
        <v>1010</v>
      </c>
      <c r="I586" s="2">
        <v>2</v>
      </c>
      <c r="K586" t="str">
        <f t="shared" si="9"/>
        <v>C9_Digit_2_56pF</v>
      </c>
    </row>
    <row r="587" spans="1:11" x14ac:dyDescent="0.25">
      <c r="A587" s="3" t="s">
        <v>983</v>
      </c>
      <c r="B587" s="2" t="s">
        <v>691</v>
      </c>
      <c r="C587" s="2" t="s">
        <v>697</v>
      </c>
      <c r="D587" s="2" t="s">
        <v>698</v>
      </c>
      <c r="E587" s="2" t="s">
        <v>350</v>
      </c>
      <c r="F587" s="2" t="s">
        <v>11</v>
      </c>
      <c r="G587" s="2" t="s">
        <v>30</v>
      </c>
      <c r="H587" s="2" t="s">
        <v>1010</v>
      </c>
      <c r="I587" s="2">
        <v>2</v>
      </c>
      <c r="K587" t="str">
        <f t="shared" si="9"/>
        <v>C14_Digit__56pF</v>
      </c>
    </row>
    <row r="588" spans="1:11" x14ac:dyDescent="0.25">
      <c r="A588" s="3" t="s">
        <v>983</v>
      </c>
      <c r="B588" s="2" t="s">
        <v>691</v>
      </c>
      <c r="C588" s="2" t="s">
        <v>699</v>
      </c>
      <c r="D588" s="2" t="s">
        <v>698</v>
      </c>
      <c r="E588" s="2" t="s">
        <v>702</v>
      </c>
      <c r="F588" s="2" t="s">
        <v>11</v>
      </c>
      <c r="G588" s="2" t="s">
        <v>39</v>
      </c>
      <c r="H588" s="2" t="s">
        <v>1010</v>
      </c>
      <c r="I588" s="2">
        <v>2</v>
      </c>
      <c r="K588" t="str">
        <f t="shared" si="9"/>
        <v>C13_Digit__56pF</v>
      </c>
    </row>
    <row r="589" spans="1:11" x14ac:dyDescent="0.25">
      <c r="A589" s="3" t="s">
        <v>983</v>
      </c>
      <c r="B589" s="2" t="s">
        <v>916</v>
      </c>
      <c r="C589" s="2" t="s">
        <v>915</v>
      </c>
      <c r="D589" s="2" t="s">
        <v>282</v>
      </c>
      <c r="E589" s="2" t="s">
        <v>913</v>
      </c>
      <c r="F589" s="2" t="s">
        <v>11</v>
      </c>
      <c r="G589" s="2" t="s">
        <v>17</v>
      </c>
      <c r="H589" s="2">
        <v>954</v>
      </c>
      <c r="I589" s="2">
        <v>2</v>
      </c>
      <c r="K589" t="str">
        <f t="shared" si="9"/>
        <v>R38_Digit__5k6</v>
      </c>
    </row>
    <row r="590" spans="1:11" x14ac:dyDescent="0.25">
      <c r="A590" s="3" t="s">
        <v>983</v>
      </c>
      <c r="B590" s="2" t="s">
        <v>916</v>
      </c>
      <c r="C590" s="2" t="s">
        <v>915</v>
      </c>
      <c r="D590" s="2" t="s">
        <v>911</v>
      </c>
      <c r="E590" s="2" t="s">
        <v>884</v>
      </c>
      <c r="F590" s="2" t="s">
        <v>11</v>
      </c>
      <c r="G590" s="2" t="s">
        <v>30</v>
      </c>
      <c r="H590" s="2">
        <v>954</v>
      </c>
      <c r="I590" s="2">
        <v>2</v>
      </c>
      <c r="K590" t="str">
        <f t="shared" si="9"/>
        <v>R38_Digit__5k6</v>
      </c>
    </row>
    <row r="591" spans="1:11" x14ac:dyDescent="0.25">
      <c r="A591" s="3" t="s">
        <v>983</v>
      </c>
      <c r="B591" s="2" t="s">
        <v>916</v>
      </c>
      <c r="C591" s="2" t="s">
        <v>915</v>
      </c>
      <c r="D591" s="2" t="s">
        <v>414</v>
      </c>
      <c r="E591" s="2" t="s">
        <v>909</v>
      </c>
      <c r="F591" s="2" t="s">
        <v>11</v>
      </c>
      <c r="G591" s="2" t="s">
        <v>17</v>
      </c>
      <c r="H591" s="2">
        <v>954</v>
      </c>
      <c r="I591" s="2">
        <v>2</v>
      </c>
      <c r="K591" t="str">
        <f t="shared" si="9"/>
        <v>R38_Digit__5k6</v>
      </c>
    </row>
    <row r="592" spans="1:11" x14ac:dyDescent="0.25">
      <c r="A592" s="3" t="s">
        <v>983</v>
      </c>
      <c r="B592" s="2" t="s">
        <v>992</v>
      </c>
      <c r="C592" s="2" t="s">
        <v>917</v>
      </c>
      <c r="D592" s="2" t="s">
        <v>922</v>
      </c>
      <c r="E592" s="2" t="s">
        <v>923</v>
      </c>
      <c r="F592" s="2" t="s">
        <v>11</v>
      </c>
      <c r="G592" s="2" t="s">
        <v>39</v>
      </c>
      <c r="H592" s="2">
        <v>955</v>
      </c>
      <c r="I592" s="2">
        <v>2</v>
      </c>
      <c r="K592" t="str">
        <f t="shared" si="9"/>
        <v>R40_Digit__9k1</v>
      </c>
    </row>
    <row r="593" spans="1:11" x14ac:dyDescent="0.25">
      <c r="A593" s="3" t="s">
        <v>983</v>
      </c>
      <c r="B593" s="2" t="s">
        <v>992</v>
      </c>
      <c r="C593" s="2" t="s">
        <v>917</v>
      </c>
      <c r="D593" s="2" t="s">
        <v>918</v>
      </c>
      <c r="E593" s="2" t="s">
        <v>919</v>
      </c>
      <c r="F593" s="2" t="s">
        <v>11</v>
      </c>
      <c r="G593" s="2" t="s">
        <v>39</v>
      </c>
      <c r="H593" s="2">
        <v>955</v>
      </c>
      <c r="I593" s="2">
        <v>2</v>
      </c>
      <c r="K593" t="str">
        <f t="shared" si="9"/>
        <v>R40_Digit__9k1</v>
      </c>
    </row>
    <row r="594" spans="1:11" x14ac:dyDescent="0.25">
      <c r="A594" s="3" t="s">
        <v>983</v>
      </c>
      <c r="B594" s="2" t="s">
        <v>992</v>
      </c>
      <c r="C594" s="2" t="s">
        <v>917</v>
      </c>
      <c r="D594" s="2" t="s">
        <v>920</v>
      </c>
      <c r="E594" s="2" t="s">
        <v>921</v>
      </c>
      <c r="F594" s="2" t="s">
        <v>11</v>
      </c>
      <c r="G594" s="2" t="s">
        <v>17</v>
      </c>
      <c r="H594" s="2">
        <v>955</v>
      </c>
      <c r="I594" s="2">
        <v>2</v>
      </c>
      <c r="K594" t="str">
        <f t="shared" si="9"/>
        <v>R40_Digit__9k1</v>
      </c>
    </row>
    <row r="595" spans="1:11" x14ac:dyDescent="0.25">
      <c r="A595" s="3" t="s">
        <v>983</v>
      </c>
      <c r="B595" s="2" t="s">
        <v>64</v>
      </c>
      <c r="C595" s="2" t="s">
        <v>61</v>
      </c>
      <c r="D595" s="2" t="s">
        <v>62</v>
      </c>
      <c r="E595" s="2" t="s">
        <v>63</v>
      </c>
      <c r="F595" s="2" t="s">
        <v>16</v>
      </c>
      <c r="G595" s="2" t="s">
        <v>39</v>
      </c>
      <c r="H595" s="2" t="s">
        <v>1003</v>
      </c>
      <c r="I595" s="2">
        <v>2</v>
      </c>
      <c r="K595" t="str">
        <f t="shared" si="9"/>
        <v>CLED1_0.1uF</v>
      </c>
    </row>
    <row r="596" spans="1:11" x14ac:dyDescent="0.25">
      <c r="A596" s="2" t="s">
        <v>981</v>
      </c>
      <c r="B596" s="2" t="s">
        <v>535</v>
      </c>
      <c r="C596" s="2" t="s">
        <v>552</v>
      </c>
      <c r="D596" s="2" t="s">
        <v>553</v>
      </c>
      <c r="E596" s="2" t="s">
        <v>510</v>
      </c>
      <c r="F596" s="2" t="s">
        <v>16</v>
      </c>
      <c r="G596" s="2" t="s">
        <v>30</v>
      </c>
      <c r="H596" s="2" t="s">
        <v>1011</v>
      </c>
      <c r="I596" s="2">
        <v>4</v>
      </c>
      <c r="K596" t="str">
        <f t="shared" si="9"/>
        <v>Csup9_100uF</v>
      </c>
    </row>
    <row r="597" spans="1:11" x14ac:dyDescent="0.25">
      <c r="A597" s="2" t="s">
        <v>981</v>
      </c>
      <c r="B597" s="2" t="s">
        <v>535</v>
      </c>
      <c r="C597" s="2" t="s">
        <v>548</v>
      </c>
      <c r="D597" s="2" t="s">
        <v>549</v>
      </c>
      <c r="E597" s="2" t="s">
        <v>550</v>
      </c>
      <c r="F597" s="2" t="s">
        <v>11</v>
      </c>
      <c r="G597" s="2" t="s">
        <v>12</v>
      </c>
      <c r="H597" s="2" t="s">
        <v>1011</v>
      </c>
      <c r="I597" s="2">
        <v>4</v>
      </c>
      <c r="K597" t="str">
        <f t="shared" si="9"/>
        <v>Csup10_100uF</v>
      </c>
    </row>
    <row r="598" spans="1:11" x14ac:dyDescent="0.25">
      <c r="A598" s="2" t="s">
        <v>981</v>
      </c>
      <c r="B598" s="2" t="s">
        <v>535</v>
      </c>
      <c r="C598" s="2" t="s">
        <v>533</v>
      </c>
      <c r="D598" s="2" t="s">
        <v>534</v>
      </c>
      <c r="E598" s="2">
        <v>2500</v>
      </c>
      <c r="F598" s="2" t="s">
        <v>11</v>
      </c>
      <c r="G598" s="2" t="s">
        <v>39</v>
      </c>
      <c r="H598" s="2" t="s">
        <v>1011</v>
      </c>
      <c r="I598" s="2">
        <v>4</v>
      </c>
      <c r="K598" t="str">
        <f t="shared" si="9"/>
        <v>Csup_1_100uF</v>
      </c>
    </row>
    <row r="599" spans="1:11" x14ac:dyDescent="0.25">
      <c r="A599" s="2" t="s">
        <v>981</v>
      </c>
      <c r="B599" s="2" t="s">
        <v>535</v>
      </c>
      <c r="C599" s="2" t="s">
        <v>540</v>
      </c>
      <c r="D599" s="2" t="s">
        <v>541</v>
      </c>
      <c r="E599" s="2" t="s">
        <v>542</v>
      </c>
      <c r="F599" s="2" t="s">
        <v>11</v>
      </c>
      <c r="G599" s="2" t="s">
        <v>39</v>
      </c>
      <c r="H599" s="2" t="s">
        <v>1011</v>
      </c>
      <c r="I599" s="2">
        <v>4</v>
      </c>
      <c r="K599" t="str">
        <f t="shared" si="9"/>
        <v>Csup13_100uF</v>
      </c>
    </row>
    <row r="600" spans="1:11" x14ac:dyDescent="0.25">
      <c r="A600" s="2" t="s">
        <v>981</v>
      </c>
      <c r="B600" s="2" t="s">
        <v>535</v>
      </c>
      <c r="C600" s="2" t="s">
        <v>954</v>
      </c>
      <c r="D600" s="2" t="s">
        <v>955</v>
      </c>
      <c r="E600" s="2" t="s">
        <v>956</v>
      </c>
      <c r="F600" s="2" t="s">
        <v>16</v>
      </c>
      <c r="G600" s="2" t="s">
        <v>39</v>
      </c>
      <c r="H600" s="2" t="s">
        <v>1011</v>
      </c>
      <c r="I600" s="2">
        <v>4</v>
      </c>
      <c r="K600" t="str">
        <f t="shared" si="9"/>
        <v>Csup24_100uF</v>
      </c>
    </row>
    <row r="601" spans="1:11" x14ac:dyDescent="0.25">
      <c r="A601" s="2" t="s">
        <v>981</v>
      </c>
      <c r="B601" s="2" t="s">
        <v>535</v>
      </c>
      <c r="C601" s="2" t="s">
        <v>545</v>
      </c>
      <c r="D601" s="2" t="s">
        <v>546</v>
      </c>
      <c r="E601" s="2" t="s">
        <v>547</v>
      </c>
      <c r="F601" s="2" t="s">
        <v>16</v>
      </c>
      <c r="G601" s="2" t="s">
        <v>30</v>
      </c>
      <c r="H601" s="2" t="s">
        <v>1011</v>
      </c>
      <c r="I601" s="2">
        <v>4</v>
      </c>
      <c r="K601" t="str">
        <f t="shared" si="9"/>
        <v>Csup11_100uF</v>
      </c>
    </row>
    <row r="602" spans="1:11" x14ac:dyDescent="0.25">
      <c r="A602" s="2" t="s">
        <v>981</v>
      </c>
      <c r="B602" s="2" t="s">
        <v>535</v>
      </c>
      <c r="C602" s="2" t="s">
        <v>539</v>
      </c>
      <c r="D602" s="2" t="s">
        <v>537</v>
      </c>
      <c r="E602" s="2" t="s">
        <v>78</v>
      </c>
      <c r="F602" s="2" t="s">
        <v>11</v>
      </c>
      <c r="G602" s="2" t="s">
        <v>30</v>
      </c>
      <c r="H602" s="2" t="s">
        <v>1011</v>
      </c>
      <c r="I602" s="2">
        <v>4</v>
      </c>
      <c r="K602" t="str">
        <f t="shared" si="9"/>
        <v>Csup14_100uF</v>
      </c>
    </row>
    <row r="603" spans="1:11" x14ac:dyDescent="0.25">
      <c r="A603" s="2" t="s">
        <v>981</v>
      </c>
      <c r="B603" s="2" t="s">
        <v>535</v>
      </c>
      <c r="C603" s="2" t="s">
        <v>536</v>
      </c>
      <c r="D603" s="2" t="s">
        <v>537</v>
      </c>
      <c r="E603" s="2" t="s">
        <v>74</v>
      </c>
      <c r="F603" s="2" t="s">
        <v>11</v>
      </c>
      <c r="G603" s="2" t="s">
        <v>30</v>
      </c>
      <c r="H603" s="2" t="s">
        <v>1011</v>
      </c>
      <c r="I603" s="2">
        <v>4</v>
      </c>
      <c r="K603" t="str">
        <f t="shared" si="9"/>
        <v>Csup15_100uF</v>
      </c>
    </row>
    <row r="604" spans="1:11" x14ac:dyDescent="0.25">
      <c r="A604" s="2" t="s">
        <v>981</v>
      </c>
      <c r="B604" s="2" t="s">
        <v>535</v>
      </c>
      <c r="C604" s="2" t="s">
        <v>554</v>
      </c>
      <c r="D604" s="2" t="s">
        <v>555</v>
      </c>
      <c r="E604" s="2" t="s">
        <v>43</v>
      </c>
      <c r="F604" s="2" t="s">
        <v>16</v>
      </c>
      <c r="G604" s="2" t="s">
        <v>39</v>
      </c>
      <c r="H604" s="2" t="s">
        <v>1011</v>
      </c>
      <c r="I604" s="2">
        <v>4</v>
      </c>
      <c r="K604" t="str">
        <f t="shared" si="9"/>
        <v>Csup2_100uF</v>
      </c>
    </row>
    <row r="605" spans="1:11" x14ac:dyDescent="0.25">
      <c r="A605" s="2" t="s">
        <v>981</v>
      </c>
      <c r="B605" s="2" t="s">
        <v>535</v>
      </c>
      <c r="C605" s="2" t="s">
        <v>543</v>
      </c>
      <c r="D605" s="2" t="s">
        <v>544</v>
      </c>
      <c r="E605" s="2" t="s">
        <v>74</v>
      </c>
      <c r="F605" s="2" t="s">
        <v>11</v>
      </c>
      <c r="G605" s="2" t="s">
        <v>39</v>
      </c>
      <c r="H605" s="2" t="s">
        <v>1011</v>
      </c>
      <c r="I605" s="2">
        <v>4</v>
      </c>
      <c r="K605" t="str">
        <f t="shared" si="9"/>
        <v>Csup12_100uF</v>
      </c>
    </row>
    <row r="606" spans="1:11" x14ac:dyDescent="0.25">
      <c r="A606" s="2" t="s">
        <v>151</v>
      </c>
      <c r="B606" s="2" t="s">
        <v>153</v>
      </c>
      <c r="C606" s="2" t="s">
        <v>150</v>
      </c>
      <c r="D606" s="2" t="s">
        <v>152</v>
      </c>
      <c r="E606" s="2" t="s">
        <v>127</v>
      </c>
      <c r="F606" s="2" t="s">
        <v>11</v>
      </c>
      <c r="G606" s="2" t="s">
        <v>39</v>
      </c>
      <c r="H606" s="2" t="s">
        <v>1012</v>
      </c>
      <c r="I606" s="2">
        <v>3</v>
      </c>
      <c r="K606" t="str">
        <f t="shared" si="9"/>
        <v>Ush4_Digit_AD8014</v>
      </c>
    </row>
    <row r="607" spans="1:11" x14ac:dyDescent="0.25">
      <c r="A607" s="2" t="s">
        <v>151</v>
      </c>
      <c r="B607" s="2" t="s">
        <v>153</v>
      </c>
      <c r="C607" s="2" t="s">
        <v>154</v>
      </c>
      <c r="D607" s="2" t="s">
        <v>152</v>
      </c>
      <c r="E607" s="2" t="s">
        <v>132</v>
      </c>
      <c r="F607" s="2" t="s">
        <v>11</v>
      </c>
      <c r="G607" s="2" t="s">
        <v>39</v>
      </c>
      <c r="H607" s="2" t="s">
        <v>1012</v>
      </c>
      <c r="I607" s="2">
        <v>3</v>
      </c>
      <c r="K607" t="str">
        <f t="shared" si="9"/>
        <v>Ush3_Digit_AD8014</v>
      </c>
    </row>
    <row r="608" spans="1:11" x14ac:dyDescent="0.25">
      <c r="A608" s="2" t="s">
        <v>151</v>
      </c>
      <c r="B608" s="2" t="s">
        <v>153</v>
      </c>
      <c r="C608" s="2" t="s">
        <v>155</v>
      </c>
      <c r="D608" s="2" t="s">
        <v>152</v>
      </c>
      <c r="E608" s="2" t="s">
        <v>137</v>
      </c>
      <c r="F608" s="2" t="s">
        <v>11</v>
      </c>
      <c r="G608" s="2" t="s">
        <v>39</v>
      </c>
      <c r="H608" s="2" t="s">
        <v>1012</v>
      </c>
      <c r="I608" s="2">
        <v>3</v>
      </c>
      <c r="K608" t="str">
        <f t="shared" si="9"/>
        <v>Ush2_Digit_AD8014</v>
      </c>
    </row>
    <row r="609" spans="1:11" x14ac:dyDescent="0.25">
      <c r="A609" s="2" t="s">
        <v>151</v>
      </c>
      <c r="B609" s="2" t="s">
        <v>153</v>
      </c>
      <c r="C609" s="2" t="s">
        <v>156</v>
      </c>
      <c r="D609" s="2" t="s">
        <v>152</v>
      </c>
      <c r="E609" s="2" t="s">
        <v>141</v>
      </c>
      <c r="F609" s="2" t="s">
        <v>11</v>
      </c>
      <c r="G609" s="2" t="s">
        <v>39</v>
      </c>
      <c r="H609" s="2" t="s">
        <v>1012</v>
      </c>
      <c r="I609" s="2">
        <v>3</v>
      </c>
      <c r="K609" t="str">
        <f t="shared" si="9"/>
        <v>Ush1_Digit_AD8014</v>
      </c>
    </row>
    <row r="610" spans="1:11" x14ac:dyDescent="0.25">
      <c r="A610" s="2" t="s">
        <v>151</v>
      </c>
      <c r="B610" s="2" t="s">
        <v>153</v>
      </c>
      <c r="C610" s="2" t="s">
        <v>150</v>
      </c>
      <c r="D610" s="2" t="s">
        <v>152</v>
      </c>
      <c r="E610" s="2" t="s">
        <v>129</v>
      </c>
      <c r="F610" s="2" t="s">
        <v>11</v>
      </c>
      <c r="G610" s="2" t="s">
        <v>39</v>
      </c>
      <c r="H610" s="2" t="s">
        <v>1012</v>
      </c>
      <c r="I610" s="2">
        <v>3</v>
      </c>
      <c r="K610" t="str">
        <f t="shared" si="9"/>
        <v>Ush4_Digit_AD8014</v>
      </c>
    </row>
    <row r="611" spans="1:11" x14ac:dyDescent="0.25">
      <c r="A611" s="2" t="s">
        <v>151</v>
      </c>
      <c r="B611" s="2" t="s">
        <v>153</v>
      </c>
      <c r="C611" s="2" t="s">
        <v>154</v>
      </c>
      <c r="D611" s="2" t="s">
        <v>152</v>
      </c>
      <c r="E611" s="2" t="s">
        <v>133</v>
      </c>
      <c r="F611" s="2" t="s">
        <v>11</v>
      </c>
      <c r="G611" s="2" t="s">
        <v>39</v>
      </c>
      <c r="H611" s="2" t="s">
        <v>1012</v>
      </c>
      <c r="I611" s="2">
        <v>3</v>
      </c>
      <c r="K611" t="str">
        <f t="shared" si="9"/>
        <v>Ush3_Digit_AD8014</v>
      </c>
    </row>
    <row r="612" spans="1:11" x14ac:dyDescent="0.25">
      <c r="A612" s="2" t="s">
        <v>151</v>
      </c>
      <c r="B612" s="2" t="s">
        <v>153</v>
      </c>
      <c r="C612" s="2" t="s">
        <v>155</v>
      </c>
      <c r="D612" s="2" t="s">
        <v>152</v>
      </c>
      <c r="E612" s="2" t="s">
        <v>138</v>
      </c>
      <c r="F612" s="2" t="s">
        <v>11</v>
      </c>
      <c r="G612" s="2" t="s">
        <v>39</v>
      </c>
      <c r="H612" s="2" t="s">
        <v>1012</v>
      </c>
      <c r="I612" s="2">
        <v>3</v>
      </c>
      <c r="K612" t="str">
        <f t="shared" si="9"/>
        <v>Ush2_Digit_AD8014</v>
      </c>
    </row>
    <row r="613" spans="1:11" x14ac:dyDescent="0.25">
      <c r="A613" s="2" t="s">
        <v>151</v>
      </c>
      <c r="B613" s="2" t="s">
        <v>153</v>
      </c>
      <c r="C613" s="2" t="s">
        <v>156</v>
      </c>
      <c r="D613" s="2" t="s">
        <v>152</v>
      </c>
      <c r="E613" s="2" t="s">
        <v>142</v>
      </c>
      <c r="F613" s="2" t="s">
        <v>11</v>
      </c>
      <c r="G613" s="2" t="s">
        <v>39</v>
      </c>
      <c r="H613" s="2" t="s">
        <v>1012</v>
      </c>
      <c r="I613" s="2">
        <v>3</v>
      </c>
      <c r="K613" t="str">
        <f t="shared" si="9"/>
        <v>Ush1_Digit_AD8014</v>
      </c>
    </row>
    <row r="614" spans="1:11" x14ac:dyDescent="0.25">
      <c r="A614" s="2" t="s">
        <v>151</v>
      </c>
      <c r="B614" s="2" t="s">
        <v>153</v>
      </c>
      <c r="C614" s="2" t="s">
        <v>150</v>
      </c>
      <c r="D614" s="2" t="s">
        <v>152</v>
      </c>
      <c r="E614" s="2" t="s">
        <v>130</v>
      </c>
      <c r="F614" s="2" t="s">
        <v>11</v>
      </c>
      <c r="G614" s="2" t="s">
        <v>39</v>
      </c>
      <c r="H614" s="2" t="s">
        <v>1012</v>
      </c>
      <c r="I614" s="2">
        <v>3</v>
      </c>
      <c r="K614" t="str">
        <f t="shared" si="9"/>
        <v>Ush4_Digit_AD8014</v>
      </c>
    </row>
    <row r="615" spans="1:11" x14ac:dyDescent="0.25">
      <c r="A615" s="2" t="s">
        <v>151</v>
      </c>
      <c r="B615" s="2" t="s">
        <v>153</v>
      </c>
      <c r="C615" s="2" t="s">
        <v>154</v>
      </c>
      <c r="D615" s="2" t="s">
        <v>152</v>
      </c>
      <c r="E615" s="2" t="s">
        <v>134</v>
      </c>
      <c r="F615" s="2" t="s">
        <v>11</v>
      </c>
      <c r="G615" s="2" t="s">
        <v>39</v>
      </c>
      <c r="H615" s="2" t="s">
        <v>1012</v>
      </c>
      <c r="I615" s="2">
        <v>3</v>
      </c>
      <c r="K615" t="str">
        <f t="shared" si="9"/>
        <v>Ush3_Digit_AD8014</v>
      </c>
    </row>
    <row r="616" spans="1:11" x14ac:dyDescent="0.25">
      <c r="A616" s="2" t="s">
        <v>151</v>
      </c>
      <c r="B616" s="2" t="s">
        <v>153</v>
      </c>
      <c r="C616" s="2" t="s">
        <v>155</v>
      </c>
      <c r="D616" s="2" t="s">
        <v>152</v>
      </c>
      <c r="E616" s="2" t="s">
        <v>139</v>
      </c>
      <c r="F616" s="2" t="s">
        <v>11</v>
      </c>
      <c r="G616" s="2" t="s">
        <v>39</v>
      </c>
      <c r="H616" s="2" t="s">
        <v>1012</v>
      </c>
      <c r="I616" s="2">
        <v>3</v>
      </c>
      <c r="K616" t="str">
        <f t="shared" si="9"/>
        <v>Ush2_Digit_AD8014</v>
      </c>
    </row>
    <row r="617" spans="1:11" x14ac:dyDescent="0.25">
      <c r="A617" s="2" t="s">
        <v>151</v>
      </c>
      <c r="B617" s="2" t="s">
        <v>153</v>
      </c>
      <c r="C617" s="2" t="s">
        <v>156</v>
      </c>
      <c r="D617" s="2" t="s">
        <v>152</v>
      </c>
      <c r="E617" s="2" t="s">
        <v>143</v>
      </c>
      <c r="F617" s="2" t="s">
        <v>11</v>
      </c>
      <c r="G617" s="2" t="s">
        <v>39</v>
      </c>
      <c r="H617" s="2" t="s">
        <v>1012</v>
      </c>
      <c r="I617" s="2">
        <v>3</v>
      </c>
      <c r="K617" t="str">
        <f t="shared" si="9"/>
        <v>Ush1_Digit_AD8014</v>
      </c>
    </row>
    <row r="618" spans="1:11" x14ac:dyDescent="0.25">
      <c r="A618" s="2" t="s">
        <v>985</v>
      </c>
      <c r="B618" s="2" t="s">
        <v>928</v>
      </c>
      <c r="C618" s="2" t="s">
        <v>925</v>
      </c>
      <c r="D618" s="2" t="s">
        <v>931</v>
      </c>
      <c r="E618" s="2" t="s">
        <v>932</v>
      </c>
      <c r="F618" s="2" t="s">
        <v>11</v>
      </c>
      <c r="G618" s="2" t="s">
        <v>12</v>
      </c>
      <c r="H618" s="2" t="s">
        <v>1014</v>
      </c>
      <c r="I618" s="2">
        <v>3</v>
      </c>
      <c r="K618" t="str">
        <f t="shared" si="9"/>
        <v>Usup1_Digi_AD8005ART</v>
      </c>
    </row>
    <row r="619" spans="1:11" x14ac:dyDescent="0.25">
      <c r="A619" s="2" t="s">
        <v>985</v>
      </c>
      <c r="B619" s="2" t="s">
        <v>928</v>
      </c>
      <c r="C619" s="2" t="s">
        <v>925</v>
      </c>
      <c r="D619" s="2" t="s">
        <v>929</v>
      </c>
      <c r="E619" s="2" t="s">
        <v>930</v>
      </c>
      <c r="F619" s="2" t="s">
        <v>11</v>
      </c>
      <c r="G619" s="2" t="s">
        <v>39</v>
      </c>
      <c r="H619" s="2" t="s">
        <v>1014</v>
      </c>
      <c r="I619" s="2">
        <v>3</v>
      </c>
      <c r="K619" t="str">
        <f t="shared" si="9"/>
        <v>Usup1_Digi_AD8005ART</v>
      </c>
    </row>
    <row r="620" spans="1:11" x14ac:dyDescent="0.25">
      <c r="A620" s="2" t="s">
        <v>985</v>
      </c>
      <c r="B620" s="2" t="s">
        <v>928</v>
      </c>
      <c r="C620" s="2" t="s">
        <v>925</v>
      </c>
      <c r="D620" s="2" t="s">
        <v>926</v>
      </c>
      <c r="E620" s="2" t="s">
        <v>927</v>
      </c>
      <c r="F620" s="2" t="s">
        <v>11</v>
      </c>
      <c r="G620" s="2" t="s">
        <v>12</v>
      </c>
      <c r="H620" s="2" t="s">
        <v>1014</v>
      </c>
      <c r="I620" s="2">
        <v>3</v>
      </c>
      <c r="K620" t="str">
        <f t="shared" si="9"/>
        <v>Usup1_Digi_AD8005ART</v>
      </c>
    </row>
    <row r="621" spans="1:11" x14ac:dyDescent="0.25">
      <c r="A621" s="2" t="s">
        <v>986</v>
      </c>
      <c r="B621" s="2" t="s">
        <v>128</v>
      </c>
      <c r="C621" s="2" t="s">
        <v>125</v>
      </c>
      <c r="D621" s="2" t="s">
        <v>126</v>
      </c>
      <c r="E621" s="2" t="s">
        <v>127</v>
      </c>
      <c r="F621" s="2" t="s">
        <v>16</v>
      </c>
      <c r="G621" s="2" t="s">
        <v>12</v>
      </c>
      <c r="H621" s="2" t="s">
        <v>1013</v>
      </c>
      <c r="I621" s="2">
        <v>3</v>
      </c>
      <c r="K621" t="str">
        <f t="shared" si="9"/>
        <v>Ush8_Digit_AD8039</v>
      </c>
    </row>
    <row r="622" spans="1:11" x14ac:dyDescent="0.25">
      <c r="A622" s="2" t="s">
        <v>986</v>
      </c>
      <c r="B622" s="2" t="s">
        <v>128</v>
      </c>
      <c r="C622" s="2" t="s">
        <v>131</v>
      </c>
      <c r="D622" s="2" t="s">
        <v>126</v>
      </c>
      <c r="E622" s="2" t="s">
        <v>132</v>
      </c>
      <c r="F622" s="2" t="s">
        <v>16</v>
      </c>
      <c r="G622" s="2" t="s">
        <v>12</v>
      </c>
      <c r="H622" s="2" t="s">
        <v>1013</v>
      </c>
      <c r="I622" s="2">
        <v>3</v>
      </c>
      <c r="K622" t="str">
        <f t="shared" si="9"/>
        <v>Ush7_Digit_AD8039</v>
      </c>
    </row>
    <row r="623" spans="1:11" x14ac:dyDescent="0.25">
      <c r="A623" s="2" t="s">
        <v>986</v>
      </c>
      <c r="B623" s="2" t="s">
        <v>128</v>
      </c>
      <c r="C623" s="2" t="s">
        <v>136</v>
      </c>
      <c r="D623" s="2" t="s">
        <v>126</v>
      </c>
      <c r="E623" s="2" t="s">
        <v>137</v>
      </c>
      <c r="F623" s="2" t="s">
        <v>16</v>
      </c>
      <c r="G623" s="2" t="s">
        <v>12</v>
      </c>
      <c r="H623" s="2" t="s">
        <v>1013</v>
      </c>
      <c r="I623" s="2">
        <v>3</v>
      </c>
      <c r="K623" t="str">
        <f t="shared" si="9"/>
        <v>Ush6_Digit_AD8039</v>
      </c>
    </row>
    <row r="624" spans="1:11" x14ac:dyDescent="0.25">
      <c r="A624" s="2" t="s">
        <v>986</v>
      </c>
      <c r="B624" s="2" t="s">
        <v>128</v>
      </c>
      <c r="C624" s="2" t="s">
        <v>140</v>
      </c>
      <c r="D624" s="2" t="s">
        <v>126</v>
      </c>
      <c r="E624" s="2" t="s">
        <v>141</v>
      </c>
      <c r="F624" s="2" t="s">
        <v>16</v>
      </c>
      <c r="G624" s="2" t="s">
        <v>12</v>
      </c>
      <c r="H624" s="2" t="s">
        <v>1013</v>
      </c>
      <c r="I624" s="2">
        <v>3</v>
      </c>
      <c r="K624" t="str">
        <f t="shared" si="9"/>
        <v>Ush5_Digit_AD8039</v>
      </c>
    </row>
    <row r="625" spans="1:11" x14ac:dyDescent="0.25">
      <c r="A625" s="2" t="s">
        <v>986</v>
      </c>
      <c r="B625" s="2" t="s">
        <v>128</v>
      </c>
      <c r="C625" s="2" t="s">
        <v>125</v>
      </c>
      <c r="D625" s="2" t="s">
        <v>126</v>
      </c>
      <c r="E625" s="2" t="s">
        <v>129</v>
      </c>
      <c r="F625" s="2" t="s">
        <v>16</v>
      </c>
      <c r="G625" s="2" t="s">
        <v>12</v>
      </c>
      <c r="H625" s="2" t="s">
        <v>1013</v>
      </c>
      <c r="I625" s="2">
        <v>3</v>
      </c>
      <c r="K625" t="str">
        <f t="shared" si="9"/>
        <v>Ush8_Digit_AD8039</v>
      </c>
    </row>
    <row r="626" spans="1:11" x14ac:dyDescent="0.25">
      <c r="A626" s="2" t="s">
        <v>986</v>
      </c>
      <c r="B626" s="2" t="s">
        <v>128</v>
      </c>
      <c r="C626" s="2" t="s">
        <v>131</v>
      </c>
      <c r="D626" s="2" t="s">
        <v>126</v>
      </c>
      <c r="E626" s="2" t="s">
        <v>133</v>
      </c>
      <c r="F626" s="2" t="s">
        <v>16</v>
      </c>
      <c r="G626" s="2" t="s">
        <v>12</v>
      </c>
      <c r="H626" s="2" t="s">
        <v>1013</v>
      </c>
      <c r="I626" s="2">
        <v>3</v>
      </c>
      <c r="K626" t="str">
        <f t="shared" si="9"/>
        <v>Ush7_Digit_AD8039</v>
      </c>
    </row>
    <row r="627" spans="1:11" x14ac:dyDescent="0.25">
      <c r="A627" s="2" t="s">
        <v>986</v>
      </c>
      <c r="B627" s="2" t="s">
        <v>128</v>
      </c>
      <c r="C627" s="2" t="s">
        <v>136</v>
      </c>
      <c r="D627" s="2" t="s">
        <v>126</v>
      </c>
      <c r="E627" s="2" t="s">
        <v>138</v>
      </c>
      <c r="F627" s="2" t="s">
        <v>16</v>
      </c>
      <c r="G627" s="2" t="s">
        <v>12</v>
      </c>
      <c r="H627" s="2" t="s">
        <v>1013</v>
      </c>
      <c r="I627" s="2">
        <v>3</v>
      </c>
      <c r="K627" t="str">
        <f t="shared" si="9"/>
        <v>Ush6_Digit_AD8039</v>
      </c>
    </row>
    <row r="628" spans="1:11" x14ac:dyDescent="0.25">
      <c r="A628" s="2" t="s">
        <v>986</v>
      </c>
      <c r="B628" s="2" t="s">
        <v>128</v>
      </c>
      <c r="C628" s="2" t="s">
        <v>140</v>
      </c>
      <c r="D628" s="2" t="s">
        <v>126</v>
      </c>
      <c r="E628" s="2" t="s">
        <v>142</v>
      </c>
      <c r="F628" s="2" t="s">
        <v>16</v>
      </c>
      <c r="G628" s="2" t="s">
        <v>12</v>
      </c>
      <c r="H628" s="2" t="s">
        <v>1013</v>
      </c>
      <c r="I628" s="2">
        <v>3</v>
      </c>
      <c r="K628" t="str">
        <f t="shared" si="9"/>
        <v>Ush5_Digit_AD8039</v>
      </c>
    </row>
    <row r="629" spans="1:11" x14ac:dyDescent="0.25">
      <c r="A629" s="2" t="s">
        <v>986</v>
      </c>
      <c r="B629" s="2" t="s">
        <v>128</v>
      </c>
      <c r="C629" s="2" t="s">
        <v>125</v>
      </c>
      <c r="D629" s="2" t="s">
        <v>126</v>
      </c>
      <c r="E629" s="2" t="s">
        <v>130</v>
      </c>
      <c r="F629" s="2" t="s">
        <v>16</v>
      </c>
      <c r="G629" s="2" t="s">
        <v>12</v>
      </c>
      <c r="H629" s="2" t="s">
        <v>1013</v>
      </c>
      <c r="I629" s="2">
        <v>3</v>
      </c>
      <c r="K629" t="str">
        <f t="shared" si="9"/>
        <v>Ush8_Digit_AD8039</v>
      </c>
    </row>
    <row r="630" spans="1:11" x14ac:dyDescent="0.25">
      <c r="A630" s="2" t="s">
        <v>986</v>
      </c>
      <c r="B630" s="2" t="s">
        <v>128</v>
      </c>
      <c r="C630" s="2" t="s">
        <v>131</v>
      </c>
      <c r="D630" s="2" t="s">
        <v>126</v>
      </c>
      <c r="E630" s="2" t="s">
        <v>134</v>
      </c>
      <c r="F630" s="2" t="s">
        <v>16</v>
      </c>
      <c r="G630" s="2" t="s">
        <v>12</v>
      </c>
      <c r="H630" s="2" t="s">
        <v>1013</v>
      </c>
      <c r="I630" s="2">
        <v>3</v>
      </c>
      <c r="K630" t="str">
        <f t="shared" si="9"/>
        <v>Ush7_Digit_AD8039</v>
      </c>
    </row>
    <row r="631" spans="1:11" x14ac:dyDescent="0.25">
      <c r="A631" s="2" t="s">
        <v>986</v>
      </c>
      <c r="B631" s="2" t="s">
        <v>128</v>
      </c>
      <c r="C631" s="2" t="s">
        <v>136</v>
      </c>
      <c r="D631" s="2" t="s">
        <v>126</v>
      </c>
      <c r="E631" s="2" t="s">
        <v>139</v>
      </c>
      <c r="F631" s="2" t="s">
        <v>16</v>
      </c>
      <c r="G631" s="2" t="s">
        <v>12</v>
      </c>
      <c r="H631" s="2" t="s">
        <v>1013</v>
      </c>
      <c r="I631" s="2">
        <v>3</v>
      </c>
      <c r="K631" t="str">
        <f t="shared" si="9"/>
        <v>Ush6_Digit_AD8039</v>
      </c>
    </row>
    <row r="632" spans="1:11" x14ac:dyDescent="0.25">
      <c r="A632" s="2" t="s">
        <v>986</v>
      </c>
      <c r="B632" s="2" t="s">
        <v>128</v>
      </c>
      <c r="C632" s="2" t="s">
        <v>140</v>
      </c>
      <c r="D632" s="2" t="s">
        <v>126</v>
      </c>
      <c r="E632" s="2" t="s">
        <v>143</v>
      </c>
      <c r="F632" s="2" t="s">
        <v>16</v>
      </c>
      <c r="G632" s="2" t="s">
        <v>12</v>
      </c>
      <c r="H632" s="2" t="s">
        <v>1013</v>
      </c>
      <c r="I632" s="2">
        <v>3</v>
      </c>
      <c r="K632" t="str">
        <f t="shared" si="9"/>
        <v>Ush5_Digit_AD8039</v>
      </c>
    </row>
    <row r="633" spans="1:11" x14ac:dyDescent="0.25">
      <c r="A633" s="2" t="s">
        <v>192</v>
      </c>
      <c r="B633" s="2" t="s">
        <v>195</v>
      </c>
      <c r="C633" s="2" t="s">
        <v>191</v>
      </c>
      <c r="D633" s="2" t="s">
        <v>193</v>
      </c>
      <c r="E633" s="2" t="s">
        <v>194</v>
      </c>
      <c r="F633" s="2" t="s">
        <v>16</v>
      </c>
      <c r="G633" s="2" t="s">
        <v>30</v>
      </c>
      <c r="H633" s="2" t="s">
        <v>1015</v>
      </c>
      <c r="I633" s="2">
        <v>3</v>
      </c>
      <c r="K633" t="str">
        <f t="shared" si="9"/>
        <v>U2_Digit_3_AD4932-2</v>
      </c>
    </row>
    <row r="634" spans="1:11" x14ac:dyDescent="0.25">
      <c r="A634" s="2" t="s">
        <v>192</v>
      </c>
      <c r="B634" s="2" t="s">
        <v>195</v>
      </c>
      <c r="C634" s="2" t="s">
        <v>198</v>
      </c>
      <c r="D634" s="2" t="s">
        <v>193</v>
      </c>
      <c r="E634" s="2" t="s">
        <v>199</v>
      </c>
      <c r="F634" s="2" t="s">
        <v>16</v>
      </c>
      <c r="G634" s="2" t="s">
        <v>30</v>
      </c>
      <c r="H634" s="2" t="s">
        <v>1015</v>
      </c>
      <c r="I634" s="2">
        <v>3</v>
      </c>
      <c r="K634" t="str">
        <f t="shared" si="9"/>
        <v>U1_Digit_3_AD4932-2</v>
      </c>
    </row>
    <row r="635" spans="1:11" x14ac:dyDescent="0.25">
      <c r="A635" s="2" t="s">
        <v>192</v>
      </c>
      <c r="B635" s="2" t="s">
        <v>195</v>
      </c>
      <c r="C635" s="2" t="s">
        <v>196</v>
      </c>
      <c r="D635" s="2" t="s">
        <v>193</v>
      </c>
      <c r="E635" s="2" t="s">
        <v>197</v>
      </c>
      <c r="F635" s="2" t="s">
        <v>16</v>
      </c>
      <c r="G635" s="2" t="s">
        <v>30</v>
      </c>
      <c r="H635" s="2" t="s">
        <v>1015</v>
      </c>
      <c r="I635" s="2">
        <v>3</v>
      </c>
      <c r="K635" t="str">
        <f t="shared" si="9"/>
        <v>U2_Digit_2_AD4932-2</v>
      </c>
    </row>
    <row r="636" spans="1:11" x14ac:dyDescent="0.25">
      <c r="A636" s="2" t="s">
        <v>192</v>
      </c>
      <c r="B636" s="2" t="s">
        <v>195</v>
      </c>
      <c r="C636" s="2" t="s">
        <v>200</v>
      </c>
      <c r="D636" s="2" t="s">
        <v>193</v>
      </c>
      <c r="E636" s="2" t="s">
        <v>201</v>
      </c>
      <c r="F636" s="2" t="s">
        <v>16</v>
      </c>
      <c r="G636" s="2" t="s">
        <v>30</v>
      </c>
      <c r="H636" s="2" t="s">
        <v>1015</v>
      </c>
      <c r="I636" s="2">
        <v>3</v>
      </c>
      <c r="K636" t="str">
        <f t="shared" si="9"/>
        <v>U1_Digit_2_AD4932-2</v>
      </c>
    </row>
    <row r="637" spans="1:11" x14ac:dyDescent="0.25">
      <c r="A637" s="2" t="s">
        <v>192</v>
      </c>
      <c r="B637" s="2" t="s">
        <v>195</v>
      </c>
      <c r="C637" s="2" t="s">
        <v>724</v>
      </c>
      <c r="D637" s="2" t="s">
        <v>193</v>
      </c>
      <c r="E637" s="2" t="s">
        <v>725</v>
      </c>
      <c r="F637" s="2" t="s">
        <v>16</v>
      </c>
      <c r="G637" s="2" t="s">
        <v>30</v>
      </c>
      <c r="H637" s="2" t="s">
        <v>1015</v>
      </c>
      <c r="I637" s="2">
        <v>3</v>
      </c>
      <c r="K637" t="str">
        <f t="shared" si="9"/>
        <v>U2_Digit_1_AD4932-2</v>
      </c>
    </row>
    <row r="638" spans="1:11" x14ac:dyDescent="0.25">
      <c r="A638" s="2" t="s">
        <v>192</v>
      </c>
      <c r="B638" s="2" t="s">
        <v>195</v>
      </c>
      <c r="C638" s="2" t="s">
        <v>202</v>
      </c>
      <c r="D638" s="2" t="s">
        <v>193</v>
      </c>
      <c r="E638" s="2" t="s">
        <v>203</v>
      </c>
      <c r="F638" s="2" t="s">
        <v>16</v>
      </c>
      <c r="G638" s="2" t="s">
        <v>30</v>
      </c>
      <c r="H638" s="2" t="s">
        <v>1015</v>
      </c>
      <c r="I638" s="2">
        <v>3</v>
      </c>
      <c r="K638" t="str">
        <f t="shared" si="9"/>
        <v>U1_Digit_1_AD4932-2</v>
      </c>
    </row>
    <row r="639" spans="1:11" x14ac:dyDescent="0.25">
      <c r="A639" s="2" t="s">
        <v>166</v>
      </c>
      <c r="B639" s="2" t="s">
        <v>169</v>
      </c>
      <c r="C639" s="2" t="s">
        <v>165</v>
      </c>
      <c r="D639" s="2" t="s">
        <v>167</v>
      </c>
      <c r="E639" s="2" t="s">
        <v>168</v>
      </c>
      <c r="F639" s="2" t="s">
        <v>16</v>
      </c>
      <c r="G639" s="2" t="s">
        <v>30</v>
      </c>
      <c r="H639" s="2" t="s">
        <v>1016</v>
      </c>
      <c r="I639" s="2">
        <v>4</v>
      </c>
      <c r="K639" t="str">
        <f t="shared" si="9"/>
        <v>UG1_KXO-97</v>
      </c>
    </row>
    <row r="640" spans="1:11" x14ac:dyDescent="0.25">
      <c r="A640" s="2" t="s">
        <v>948</v>
      </c>
      <c r="B640" s="2" t="s">
        <v>951</v>
      </c>
      <c r="C640" s="2" t="s">
        <v>947</v>
      </c>
      <c r="D640" s="2" t="s">
        <v>949</v>
      </c>
      <c r="E640" s="2" t="s">
        <v>950</v>
      </c>
      <c r="F640" s="2" t="s">
        <v>11</v>
      </c>
      <c r="G640" s="2" t="s">
        <v>12</v>
      </c>
      <c r="H640" s="2" t="s">
        <v>1017</v>
      </c>
      <c r="I640" s="2">
        <v>4</v>
      </c>
      <c r="K640" t="str">
        <f t="shared" si="9"/>
        <v>RAM__IS61WV6416DBLL_BGA</v>
      </c>
    </row>
    <row r="641" spans="1:11" x14ac:dyDescent="0.25">
      <c r="A641" s="2" t="s">
        <v>66</v>
      </c>
      <c r="B641" s="2" t="s">
        <v>70</v>
      </c>
      <c r="C641" s="2" t="s">
        <v>65</v>
      </c>
      <c r="D641" s="2" t="s">
        <v>67</v>
      </c>
      <c r="E641" s="2" t="s">
        <v>68</v>
      </c>
      <c r="F641" s="2" t="s">
        <v>16</v>
      </c>
      <c r="G641" s="2" t="s">
        <v>12</v>
      </c>
      <c r="H641" s="2" t="s">
        <v>1018</v>
      </c>
      <c r="I641" s="2">
        <v>4</v>
      </c>
      <c r="K641" t="str">
        <f t="shared" si="9"/>
        <v>U3_Digit_1_ADC3424</v>
      </c>
    </row>
    <row r="642" spans="1:11" x14ac:dyDescent="0.25">
      <c r="A642" s="2" t="s">
        <v>66</v>
      </c>
      <c r="B642" s="2" t="s">
        <v>70</v>
      </c>
      <c r="C642" s="2" t="s">
        <v>121</v>
      </c>
      <c r="D642" s="2" t="s">
        <v>122</v>
      </c>
      <c r="E642" s="2">
        <v>3250</v>
      </c>
      <c r="F642" s="2" t="s">
        <v>16</v>
      </c>
      <c r="G642" s="2" t="s">
        <v>12</v>
      </c>
      <c r="H642" s="2" t="s">
        <v>1018</v>
      </c>
      <c r="I642" s="2">
        <v>4</v>
      </c>
      <c r="K642" t="str">
        <f t="shared" si="9"/>
        <v>U3_Digit_3_ADC3424</v>
      </c>
    </row>
    <row r="643" spans="1:11" x14ac:dyDescent="0.25">
      <c r="A643" s="2" t="s">
        <v>66</v>
      </c>
      <c r="B643" s="2" t="s">
        <v>70</v>
      </c>
      <c r="C643" s="2" t="s">
        <v>123</v>
      </c>
      <c r="D643" s="2" t="s">
        <v>122</v>
      </c>
      <c r="E643" s="2" t="s">
        <v>124</v>
      </c>
      <c r="F643" s="2" t="s">
        <v>16</v>
      </c>
      <c r="G643" s="2" t="s">
        <v>12</v>
      </c>
      <c r="H643" s="2" t="s">
        <v>1018</v>
      </c>
      <c r="I643" s="2">
        <v>4</v>
      </c>
      <c r="K643" t="str">
        <f t="shared" ref="K643:K658" si="10">CONCATENATE(C643,"_",B643)</f>
        <v>U3_Digit_2_ADC3424</v>
      </c>
    </row>
    <row r="644" spans="1:11" x14ac:dyDescent="0.25">
      <c r="A644" s="2" t="s">
        <v>116</v>
      </c>
      <c r="B644" s="2" t="s">
        <v>120</v>
      </c>
      <c r="C644" s="2" t="s">
        <v>115</v>
      </c>
      <c r="D644" s="2" t="s">
        <v>117</v>
      </c>
      <c r="E644" s="2" t="s">
        <v>118</v>
      </c>
      <c r="F644" s="2" t="s">
        <v>16</v>
      </c>
      <c r="G644" s="2" t="s">
        <v>39</v>
      </c>
      <c r="H644" s="2" t="s">
        <v>1019</v>
      </c>
      <c r="I644" s="2">
        <v>4</v>
      </c>
      <c r="K644" t="str">
        <f t="shared" si="10"/>
        <v>UFL1_DS92LV16TVHG</v>
      </c>
    </row>
    <row r="645" spans="1:11" x14ac:dyDescent="0.25">
      <c r="A645" s="2" t="s">
        <v>989</v>
      </c>
      <c r="B645" s="2" t="s">
        <v>940</v>
      </c>
      <c r="C645" s="2" t="s">
        <v>937</v>
      </c>
      <c r="D645" s="2" t="s">
        <v>938</v>
      </c>
      <c r="E645" s="2" t="s">
        <v>939</v>
      </c>
      <c r="F645" s="2" t="s">
        <v>16</v>
      </c>
      <c r="G645" s="2" t="s">
        <v>17</v>
      </c>
      <c r="H645" s="2" t="s">
        <v>1020</v>
      </c>
      <c r="I645" s="2">
        <v>4</v>
      </c>
      <c r="K645" t="str">
        <f t="shared" si="10"/>
        <v>U8_LXT972A</v>
      </c>
    </row>
    <row r="646" spans="1:11" x14ac:dyDescent="0.25">
      <c r="A646" s="2" t="s">
        <v>988</v>
      </c>
      <c r="B646" s="2" t="s">
        <v>164</v>
      </c>
      <c r="C646" s="2" t="s">
        <v>161</v>
      </c>
      <c r="D646" s="2" t="s">
        <v>162</v>
      </c>
      <c r="E646" s="2" t="s">
        <v>163</v>
      </c>
      <c r="F646" s="2" t="s">
        <v>16</v>
      </c>
      <c r="G646" s="2" t="s">
        <v>17</v>
      </c>
      <c r="H646" s="2" t="s">
        <v>1021</v>
      </c>
      <c r="I646" s="2">
        <v>4</v>
      </c>
      <c r="K646" t="str">
        <f t="shared" si="10"/>
        <v>UG3_5V926(PLL)</v>
      </c>
    </row>
    <row r="647" spans="1:11" x14ac:dyDescent="0.25">
      <c r="A647" s="2" t="s">
        <v>988</v>
      </c>
      <c r="B647" s="2" t="s">
        <v>173</v>
      </c>
      <c r="C647" s="2" t="s">
        <v>170</v>
      </c>
      <c r="D647" s="2" t="s">
        <v>171</v>
      </c>
      <c r="E647" s="2" t="s">
        <v>172</v>
      </c>
      <c r="F647" s="2" t="s">
        <v>16</v>
      </c>
      <c r="G647" s="2" t="s">
        <v>30</v>
      </c>
      <c r="H647" s="2" t="s">
        <v>1022</v>
      </c>
      <c r="I647" s="2">
        <v>4</v>
      </c>
      <c r="K647" t="str">
        <f t="shared" si="10"/>
        <v>Uclk1_IDT_854105I</v>
      </c>
    </row>
    <row r="648" spans="1:11" x14ac:dyDescent="0.25">
      <c r="A648" s="2" t="s">
        <v>72</v>
      </c>
      <c r="B648" s="2" t="s">
        <v>76</v>
      </c>
      <c r="C648" s="2" t="s">
        <v>71</v>
      </c>
      <c r="D648" s="2" t="s">
        <v>73</v>
      </c>
      <c r="E648" s="2" t="s">
        <v>74</v>
      </c>
      <c r="F648" s="2" t="s">
        <v>16</v>
      </c>
      <c r="G648" s="2" t="s">
        <v>17</v>
      </c>
      <c r="H648" s="2" t="s">
        <v>1023</v>
      </c>
      <c r="I648" s="2">
        <v>4</v>
      </c>
      <c r="K648" t="str">
        <f t="shared" si="10"/>
        <v>Uref7_LD1117-1.25V</v>
      </c>
    </row>
    <row r="649" spans="1:11" x14ac:dyDescent="0.25">
      <c r="A649" s="2" t="s">
        <v>72</v>
      </c>
      <c r="B649" s="2" t="s">
        <v>94</v>
      </c>
      <c r="C649" s="2" t="s">
        <v>960</v>
      </c>
      <c r="D649" s="2" t="s">
        <v>753</v>
      </c>
      <c r="E649" s="2" t="s">
        <v>961</v>
      </c>
      <c r="F649" s="2" t="s">
        <v>16</v>
      </c>
      <c r="G649" s="2" t="s">
        <v>12</v>
      </c>
      <c r="H649" s="2" t="s">
        <v>1024</v>
      </c>
      <c r="I649" s="2">
        <v>4</v>
      </c>
      <c r="K649" t="str">
        <f t="shared" si="10"/>
        <v>Uref1_NCP1117-1.8V</v>
      </c>
    </row>
    <row r="650" spans="1:11" x14ac:dyDescent="0.25">
      <c r="A650" s="2" t="s">
        <v>72</v>
      </c>
      <c r="B650" s="2" t="s">
        <v>94</v>
      </c>
      <c r="C650" s="2" t="s">
        <v>91</v>
      </c>
      <c r="D650" s="2" t="s">
        <v>92</v>
      </c>
      <c r="E650" s="2" t="s">
        <v>79</v>
      </c>
      <c r="F650" s="2" t="s">
        <v>16</v>
      </c>
      <c r="G650" s="2" t="s">
        <v>17</v>
      </c>
      <c r="H650" s="2" t="s">
        <v>1024</v>
      </c>
      <c r="I650" s="2">
        <v>4</v>
      </c>
      <c r="K650" t="str">
        <f t="shared" si="10"/>
        <v>Uref3_NCP1117-1.8V</v>
      </c>
    </row>
    <row r="651" spans="1:11" x14ac:dyDescent="0.25">
      <c r="A651" s="2" t="s">
        <v>72</v>
      </c>
      <c r="B651" s="2" t="s">
        <v>80</v>
      </c>
      <c r="C651" s="2" t="s">
        <v>77</v>
      </c>
      <c r="D651" s="2" t="s">
        <v>73</v>
      </c>
      <c r="E651" s="2" t="s">
        <v>78</v>
      </c>
      <c r="F651" s="2" t="s">
        <v>16</v>
      </c>
      <c r="G651" s="2" t="s">
        <v>17</v>
      </c>
      <c r="H651" s="2" t="s">
        <v>1025</v>
      </c>
      <c r="I651" s="2">
        <v>4</v>
      </c>
      <c r="K651" t="str">
        <f t="shared" si="10"/>
        <v>Uref6_NCP1117-2.5V</v>
      </c>
    </row>
    <row r="652" spans="1:11" x14ac:dyDescent="0.25">
      <c r="A652" s="2" t="s">
        <v>72</v>
      </c>
      <c r="B652" s="2" t="s">
        <v>85</v>
      </c>
      <c r="C652" s="2" t="s">
        <v>81</v>
      </c>
      <c r="D652" s="2" t="s">
        <v>82</v>
      </c>
      <c r="E652" s="2" t="s">
        <v>83</v>
      </c>
      <c r="F652" s="2" t="s">
        <v>16</v>
      </c>
      <c r="G652" s="2" t="s">
        <v>12</v>
      </c>
      <c r="H652" s="2" t="s">
        <v>1026</v>
      </c>
      <c r="I652" s="2">
        <v>4</v>
      </c>
      <c r="K652" t="str">
        <f t="shared" si="10"/>
        <v>Uref5_NCP1117-3.3V</v>
      </c>
    </row>
    <row r="653" spans="1:11" x14ac:dyDescent="0.25">
      <c r="A653" s="2" t="s">
        <v>72</v>
      </c>
      <c r="B653" s="2" t="s">
        <v>85</v>
      </c>
      <c r="C653" s="2" t="s">
        <v>86</v>
      </c>
      <c r="D653" s="2" t="s">
        <v>87</v>
      </c>
      <c r="E653" s="2" t="s">
        <v>88</v>
      </c>
      <c r="F653" s="2" t="s">
        <v>16</v>
      </c>
      <c r="G653" s="2" t="s">
        <v>12</v>
      </c>
      <c r="H653" s="2" t="s">
        <v>1026</v>
      </c>
      <c r="I653" s="2">
        <v>4</v>
      </c>
      <c r="K653" t="str">
        <f t="shared" si="10"/>
        <v>Uref4_NCP1117-3.3V</v>
      </c>
    </row>
    <row r="654" spans="1:11" x14ac:dyDescent="0.25">
      <c r="A654" s="2" t="s">
        <v>72</v>
      </c>
      <c r="B654" s="2" t="s">
        <v>97</v>
      </c>
      <c r="C654" s="2" t="s">
        <v>95</v>
      </c>
      <c r="D654" s="2" t="s">
        <v>79</v>
      </c>
      <c r="E654" s="2" t="s">
        <v>96</v>
      </c>
      <c r="F654" s="2" t="s">
        <v>16</v>
      </c>
      <c r="G654" s="2" t="s">
        <v>30</v>
      </c>
      <c r="H654" s="2" t="s">
        <v>1027</v>
      </c>
      <c r="I654" s="2">
        <v>4</v>
      </c>
      <c r="K654" t="str">
        <f t="shared" si="10"/>
        <v>Uref2_NCP1117-5V</v>
      </c>
    </row>
    <row r="655" spans="1:11" x14ac:dyDescent="0.25">
      <c r="A655" s="2" t="s">
        <v>180</v>
      </c>
      <c r="B655" s="2" t="s">
        <v>936</v>
      </c>
      <c r="C655" s="2" t="s">
        <v>933</v>
      </c>
      <c r="D655" s="2" t="s">
        <v>934</v>
      </c>
      <c r="E655" s="2" t="s">
        <v>935</v>
      </c>
      <c r="F655" s="2" t="s">
        <v>16</v>
      </c>
      <c r="G655" s="2" t="s">
        <v>12</v>
      </c>
      <c r="H655" s="2" t="s">
        <v>1028</v>
      </c>
      <c r="I655" s="2">
        <v>4</v>
      </c>
      <c r="K655" t="str">
        <f t="shared" si="10"/>
        <v>UFL2_DS90LV001</v>
      </c>
    </row>
    <row r="656" spans="1:11" x14ac:dyDescent="0.25">
      <c r="A656" s="2" t="s">
        <v>180</v>
      </c>
      <c r="B656" s="2" t="s">
        <v>184</v>
      </c>
      <c r="C656" s="2" t="s">
        <v>179</v>
      </c>
      <c r="D656" s="2" t="s">
        <v>181</v>
      </c>
      <c r="E656" s="2" t="s">
        <v>182</v>
      </c>
      <c r="F656" s="2" t="s">
        <v>16</v>
      </c>
      <c r="G656" s="2" t="s">
        <v>17</v>
      </c>
      <c r="H656" s="2" t="s">
        <v>1029</v>
      </c>
      <c r="I656" s="2">
        <v>4</v>
      </c>
      <c r="K656" t="str">
        <f t="shared" si="10"/>
        <v>U6_EPCS16SI8N</v>
      </c>
    </row>
    <row r="657" spans="1:11" x14ac:dyDescent="0.25">
      <c r="A657" s="2" t="s">
        <v>186</v>
      </c>
      <c r="B657" s="2" t="s">
        <v>190</v>
      </c>
      <c r="C657" s="2" t="s">
        <v>185</v>
      </c>
      <c r="D657" s="2" t="s">
        <v>187</v>
      </c>
      <c r="E657" s="2" t="s">
        <v>188</v>
      </c>
      <c r="F657" s="2" t="s">
        <v>16</v>
      </c>
      <c r="G657" s="2" t="s">
        <v>39</v>
      </c>
      <c r="H657" s="2" t="s">
        <v>1030</v>
      </c>
      <c r="I657" s="2">
        <v>4</v>
      </c>
      <c r="K657" t="str">
        <f t="shared" si="10"/>
        <v>U4_EP4CE40F23C7</v>
      </c>
    </row>
    <row r="658" spans="1:11" x14ac:dyDescent="0.25">
      <c r="A658" s="2" t="s">
        <v>987</v>
      </c>
      <c r="B658" s="2" t="s">
        <v>160</v>
      </c>
      <c r="C658" s="2" t="s">
        <v>157</v>
      </c>
      <c r="D658" s="2" t="s">
        <v>158</v>
      </c>
      <c r="E658" s="2" t="s">
        <v>159</v>
      </c>
      <c r="F658" s="2" t="s">
        <v>16</v>
      </c>
      <c r="G658" s="2" t="s">
        <v>39</v>
      </c>
      <c r="H658" s="2" t="s">
        <v>1031</v>
      </c>
      <c r="I658" s="2">
        <v>4</v>
      </c>
      <c r="K658" t="str">
        <f t="shared" si="10"/>
        <v>Uref8_LM337</v>
      </c>
    </row>
    <row r="659" spans="1:11" x14ac:dyDescent="0.25">
      <c r="A659" s="9" t="s">
        <v>990</v>
      </c>
      <c r="B659" s="9"/>
      <c r="C659" s="9"/>
      <c r="D659" s="9"/>
      <c r="E659" s="9"/>
      <c r="F659" s="9"/>
      <c r="G659" s="9"/>
    </row>
    <row r="660" spans="1:11" x14ac:dyDescent="0.25">
      <c r="A660" s="3" t="s">
        <v>984</v>
      </c>
      <c r="B660" s="2" t="s">
        <v>943</v>
      </c>
      <c r="C660" s="2" t="s">
        <v>941</v>
      </c>
      <c r="D660" s="2" t="s">
        <v>818</v>
      </c>
      <c r="E660" s="2" t="s">
        <v>942</v>
      </c>
      <c r="F660" s="2" t="s">
        <v>11</v>
      </c>
      <c r="G660" s="2" t="s">
        <v>17</v>
      </c>
    </row>
    <row r="661" spans="1:11" x14ac:dyDescent="0.25">
      <c r="A661" s="3" t="s">
        <v>984</v>
      </c>
      <c r="B661" s="2" t="s">
        <v>943</v>
      </c>
      <c r="C661" s="2" t="s">
        <v>944</v>
      </c>
      <c r="D661" s="2" t="s">
        <v>945</v>
      </c>
      <c r="E661" s="2" t="s">
        <v>946</v>
      </c>
      <c r="F661" s="2" t="s">
        <v>11</v>
      </c>
      <c r="G661" s="2" t="s">
        <v>12</v>
      </c>
    </row>
    <row r="662" spans="1:11" x14ac:dyDescent="0.25">
      <c r="A662" s="3" t="s">
        <v>984</v>
      </c>
      <c r="B662" s="2" t="s">
        <v>44</v>
      </c>
      <c r="C662" s="2" t="s">
        <v>835</v>
      </c>
      <c r="D662" s="2" t="s">
        <v>836</v>
      </c>
      <c r="E662" s="2" t="s">
        <v>245</v>
      </c>
      <c r="F662" s="2" t="s">
        <v>11</v>
      </c>
      <c r="G662" s="2" t="s">
        <v>30</v>
      </c>
    </row>
    <row r="663" spans="1:11" x14ac:dyDescent="0.25">
      <c r="A663" s="3" t="s">
        <v>984</v>
      </c>
      <c r="B663" s="2" t="s">
        <v>44</v>
      </c>
      <c r="C663" s="2" t="s">
        <v>835</v>
      </c>
      <c r="D663" s="2" t="s">
        <v>836</v>
      </c>
      <c r="E663" s="2" t="s">
        <v>411</v>
      </c>
      <c r="F663" s="2" t="s">
        <v>11</v>
      </c>
      <c r="G663" s="2" t="s">
        <v>30</v>
      </c>
    </row>
    <row r="664" spans="1:11" x14ac:dyDescent="0.25">
      <c r="A664" s="3" t="s">
        <v>984</v>
      </c>
      <c r="B664" s="2" t="s">
        <v>44</v>
      </c>
      <c r="C664" s="2" t="s">
        <v>835</v>
      </c>
      <c r="D664" s="2" t="s">
        <v>836</v>
      </c>
      <c r="E664" s="2" t="s">
        <v>837</v>
      </c>
      <c r="F664" s="2" t="s">
        <v>11</v>
      </c>
      <c r="G664" s="2" t="s">
        <v>30</v>
      </c>
    </row>
    <row r="665" spans="1:11" x14ac:dyDescent="0.25">
      <c r="A665" s="2" t="s">
        <v>47</v>
      </c>
      <c r="B665" s="2" t="s">
        <v>49</v>
      </c>
      <c r="C665" s="2" t="s">
        <v>46</v>
      </c>
      <c r="D665" s="2" t="s">
        <v>48</v>
      </c>
      <c r="E665" s="2">
        <v>7500</v>
      </c>
      <c r="F665" s="2" t="s">
        <v>16</v>
      </c>
      <c r="G665" s="2" t="s">
        <v>39</v>
      </c>
    </row>
    <row r="666" spans="1:11" x14ac:dyDescent="0.25">
      <c r="A666" s="2" t="s">
        <v>47</v>
      </c>
      <c r="B666" s="2" t="s">
        <v>49</v>
      </c>
      <c r="C666" s="2" t="s">
        <v>58</v>
      </c>
      <c r="D666" s="2" t="s">
        <v>52</v>
      </c>
      <c r="E666" s="2" t="s">
        <v>59</v>
      </c>
      <c r="F666" s="2" t="s">
        <v>16</v>
      </c>
      <c r="G666" s="2" t="s">
        <v>12</v>
      </c>
    </row>
    <row r="667" spans="1:11" x14ac:dyDescent="0.25">
      <c r="A667" s="2" t="s">
        <v>51</v>
      </c>
      <c r="B667" s="2" t="s">
        <v>49</v>
      </c>
      <c r="C667" s="2" t="s">
        <v>50</v>
      </c>
      <c r="D667" s="2" t="s">
        <v>52</v>
      </c>
      <c r="E667" s="2" t="s">
        <v>53</v>
      </c>
      <c r="F667" s="2" t="s">
        <v>16</v>
      </c>
      <c r="G667" s="2" t="s">
        <v>12</v>
      </c>
    </row>
    <row r="668" spans="1:11" x14ac:dyDescent="0.25">
      <c r="A668" s="2" t="s">
        <v>51</v>
      </c>
      <c r="B668" s="2" t="s">
        <v>49</v>
      </c>
      <c r="C668" s="2" t="s">
        <v>55</v>
      </c>
      <c r="D668" s="2" t="s">
        <v>52</v>
      </c>
      <c r="E668" s="2" t="s">
        <v>56</v>
      </c>
      <c r="F668" s="2" t="s">
        <v>16</v>
      </c>
      <c r="G668" s="2" t="s">
        <v>12</v>
      </c>
    </row>
    <row r="669" spans="1:11" x14ac:dyDescent="0.25">
      <c r="A669" s="2" t="s">
        <v>41</v>
      </c>
      <c r="B669" s="2" t="s">
        <v>44</v>
      </c>
      <c r="C669" s="2" t="s">
        <v>40</v>
      </c>
      <c r="D669" s="2" t="s">
        <v>42</v>
      </c>
      <c r="E669" s="2" t="s">
        <v>43</v>
      </c>
      <c r="F669" s="2" t="s">
        <v>16</v>
      </c>
      <c r="G669" s="2" t="s">
        <v>39</v>
      </c>
    </row>
    <row r="670" spans="1:11" x14ac:dyDescent="0.25">
      <c r="A670" s="2" t="s">
        <v>41</v>
      </c>
      <c r="B670" s="2" t="s">
        <v>44</v>
      </c>
      <c r="C670" s="2" t="s">
        <v>40</v>
      </c>
      <c r="D670" s="2" t="s">
        <v>42</v>
      </c>
      <c r="E670" s="2" t="s">
        <v>45</v>
      </c>
      <c r="F670" s="2" t="s">
        <v>16</v>
      </c>
      <c r="G670" s="2" t="s">
        <v>39</v>
      </c>
    </row>
    <row r="671" spans="1:11" x14ac:dyDescent="0.25">
      <c r="A671" s="2" t="s">
        <v>505</v>
      </c>
      <c r="B671" s="2" t="s">
        <v>505</v>
      </c>
      <c r="C671" s="2" t="s">
        <v>504</v>
      </c>
      <c r="D671" s="2" t="s">
        <v>506</v>
      </c>
      <c r="E671" s="2" t="s">
        <v>507</v>
      </c>
      <c r="F671" s="2" t="s">
        <v>16</v>
      </c>
      <c r="G671" s="2" t="s">
        <v>12</v>
      </c>
    </row>
    <row r="672" spans="1:11" x14ac:dyDescent="0.25">
      <c r="A672" s="2" t="s">
        <v>175</v>
      </c>
      <c r="B672" s="2" t="s">
        <v>178</v>
      </c>
      <c r="C672" s="2" t="s">
        <v>174</v>
      </c>
      <c r="D672" s="2" t="s">
        <v>176</v>
      </c>
      <c r="E672" s="2" t="s">
        <v>177</v>
      </c>
      <c r="F672" s="2" t="s">
        <v>16</v>
      </c>
      <c r="G672" s="2" t="s">
        <v>17</v>
      </c>
    </row>
    <row r="673" spans="1:7" x14ac:dyDescent="0.25">
      <c r="A673" s="2" t="s">
        <v>145</v>
      </c>
      <c r="B673" s="2" t="s">
        <v>149</v>
      </c>
      <c r="C673" s="2" t="s">
        <v>726</v>
      </c>
      <c r="D673" s="2" t="s">
        <v>727</v>
      </c>
      <c r="E673" s="2" t="s">
        <v>666</v>
      </c>
      <c r="F673" s="2" t="s">
        <v>16</v>
      </c>
      <c r="G673" s="2" t="s">
        <v>30</v>
      </c>
    </row>
    <row r="674" spans="1:7" x14ac:dyDescent="0.25">
      <c r="A674" s="2" t="s">
        <v>145</v>
      </c>
      <c r="B674" s="2" t="s">
        <v>149</v>
      </c>
      <c r="C674" s="2" t="s">
        <v>144</v>
      </c>
      <c r="D674" s="2" t="s">
        <v>146</v>
      </c>
      <c r="E674" s="2" t="s">
        <v>147</v>
      </c>
      <c r="F674" s="2" t="s">
        <v>16</v>
      </c>
      <c r="G674" s="2" t="s">
        <v>30</v>
      </c>
    </row>
    <row r="675" spans="1:7" x14ac:dyDescent="0.25">
      <c r="A675" s="2" t="s">
        <v>720</v>
      </c>
      <c r="B675" s="2" t="s">
        <v>723</v>
      </c>
      <c r="C675" s="2" t="s">
        <v>719</v>
      </c>
      <c r="D675" s="2" t="s">
        <v>721</v>
      </c>
      <c r="E675" s="2" t="s">
        <v>722</v>
      </c>
      <c r="F675" s="2" t="s">
        <v>16</v>
      </c>
      <c r="G675" s="2" t="s">
        <v>30</v>
      </c>
    </row>
    <row r="676" spans="1:7" x14ac:dyDescent="0.25">
      <c r="A676" s="2" t="s">
        <v>730</v>
      </c>
      <c r="B676" s="2" t="s">
        <v>733</v>
      </c>
      <c r="C676" s="2" t="s">
        <v>734</v>
      </c>
      <c r="D676" s="2" t="s">
        <v>735</v>
      </c>
      <c r="E676" s="2" t="s">
        <v>736</v>
      </c>
      <c r="F676" s="2" t="s">
        <v>16</v>
      </c>
      <c r="G676" s="2" t="s">
        <v>17</v>
      </c>
    </row>
    <row r="677" spans="1:7" x14ac:dyDescent="0.25">
      <c r="A677" s="2" t="s">
        <v>730</v>
      </c>
      <c r="B677" s="2" t="s">
        <v>733</v>
      </c>
      <c r="C677" s="2" t="s">
        <v>729</v>
      </c>
      <c r="D677" s="2" t="s">
        <v>731</v>
      </c>
      <c r="E677" s="2" t="s">
        <v>732</v>
      </c>
      <c r="F677" s="2" t="s">
        <v>16</v>
      </c>
      <c r="G677" s="2" t="s">
        <v>17</v>
      </c>
    </row>
    <row r="678" spans="1:7" x14ac:dyDescent="0.25">
      <c r="A678" s="2" t="s">
        <v>27</v>
      </c>
      <c r="B678" s="2" t="s">
        <v>31</v>
      </c>
      <c r="C678" s="2" t="s">
        <v>36</v>
      </c>
      <c r="D678" s="2" t="s">
        <v>37</v>
      </c>
      <c r="E678" s="2" t="s">
        <v>38</v>
      </c>
      <c r="F678" s="2" t="s">
        <v>16</v>
      </c>
      <c r="G678" s="2" t="s">
        <v>39</v>
      </c>
    </row>
    <row r="679" spans="1:7" x14ac:dyDescent="0.25">
      <c r="A679" s="2" t="s">
        <v>27</v>
      </c>
      <c r="B679" s="2" t="s">
        <v>31</v>
      </c>
      <c r="C679" s="2" t="s">
        <v>32</v>
      </c>
      <c r="D679" s="2" t="s">
        <v>33</v>
      </c>
      <c r="E679" s="2" t="s">
        <v>34</v>
      </c>
      <c r="F679" s="2" t="s">
        <v>16</v>
      </c>
      <c r="G679" s="2" t="s">
        <v>30</v>
      </c>
    </row>
    <row r="680" spans="1:7" x14ac:dyDescent="0.25">
      <c r="A680" s="2" t="s">
        <v>27</v>
      </c>
      <c r="B680" s="2" t="s">
        <v>31</v>
      </c>
      <c r="C680" s="2" t="s">
        <v>26</v>
      </c>
      <c r="D680" s="2" t="s">
        <v>28</v>
      </c>
      <c r="E680" s="2" t="s">
        <v>29</v>
      </c>
      <c r="F680" s="2" t="s">
        <v>16</v>
      </c>
      <c r="G680" s="2" t="s">
        <v>30</v>
      </c>
    </row>
  </sheetData>
  <sortState ref="A2:G679">
    <sortCondition ref="A2:A679"/>
    <sortCondition ref="B2:B679"/>
    <sortCondition ref="D2:D679"/>
    <sortCondition ref="E2:E679"/>
  </sortState>
  <mergeCells count="1">
    <mergeCell ref="A659:G6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3"/>
  <sheetViews>
    <sheetView workbookViewId="0">
      <selection activeCell="L150" sqref="L150"/>
    </sheetView>
  </sheetViews>
  <sheetFormatPr defaultRowHeight="15" x14ac:dyDescent="0.25"/>
  <cols>
    <col min="1" max="1" width="13.42578125" customWidth="1"/>
    <col min="2" max="2" width="13.5703125" customWidth="1"/>
    <col min="3" max="3" width="15.28515625" customWidth="1"/>
    <col min="4" max="5" width="9.140625" style="8"/>
    <col min="9" max="9" width="12.5703125" bestFit="1" customWidth="1"/>
    <col min="10" max="10" width="18.7109375" customWidth="1"/>
  </cols>
  <sheetData>
    <row r="1" spans="1:10" s="5" customFormat="1" x14ac:dyDescent="0.25">
      <c r="A1" s="5" t="s">
        <v>1</v>
      </c>
      <c r="B1" s="5" t="s">
        <v>6</v>
      </c>
      <c r="C1" s="5" t="s">
        <v>0</v>
      </c>
      <c r="D1" s="7" t="s">
        <v>2</v>
      </c>
      <c r="E1" s="7" t="s">
        <v>3</v>
      </c>
      <c r="F1" s="5" t="s">
        <v>4</v>
      </c>
      <c r="G1" s="5" t="s">
        <v>5</v>
      </c>
      <c r="H1" s="5" t="s">
        <v>979</v>
      </c>
      <c r="I1" s="5" t="s">
        <v>980</v>
      </c>
      <c r="J1" s="5" t="s">
        <v>1032</v>
      </c>
    </row>
    <row r="2" spans="1:10" x14ac:dyDescent="0.25">
      <c r="A2" s="3" t="s">
        <v>983</v>
      </c>
      <c r="B2" s="2">
        <v>91</v>
      </c>
      <c r="C2" s="2" t="s">
        <v>293</v>
      </c>
      <c r="D2" s="6" t="s">
        <v>274</v>
      </c>
      <c r="E2" s="6" t="s">
        <v>264</v>
      </c>
      <c r="F2" s="2" t="s">
        <v>16</v>
      </c>
      <c r="G2" s="2" t="s">
        <v>17</v>
      </c>
      <c r="H2" s="2">
        <v>42.01</v>
      </c>
      <c r="I2" s="2">
        <v>2</v>
      </c>
      <c r="J2" t="str">
        <f>CONCATENATE(C2,"_",B2)</f>
        <v>Rsh37_Digi_91</v>
      </c>
    </row>
    <row r="3" spans="1:10" x14ac:dyDescent="0.25">
      <c r="A3" s="3" t="s">
        <v>983</v>
      </c>
      <c r="B3" s="2">
        <v>91</v>
      </c>
      <c r="C3" s="2" t="s">
        <v>287</v>
      </c>
      <c r="D3" s="6" t="s">
        <v>274</v>
      </c>
      <c r="E3" s="6" t="s">
        <v>261</v>
      </c>
      <c r="F3" s="2" t="s">
        <v>16</v>
      </c>
      <c r="G3" s="2" t="s">
        <v>17</v>
      </c>
      <c r="H3" s="2">
        <v>42.01</v>
      </c>
      <c r="I3" s="2">
        <v>2</v>
      </c>
      <c r="J3" t="str">
        <f>CONCATENATE(C3,"_",B3)</f>
        <v>Rsh39_Digi_91</v>
      </c>
    </row>
    <row r="4" spans="1:10" x14ac:dyDescent="0.25">
      <c r="A4" s="3" t="s">
        <v>983</v>
      </c>
      <c r="B4" s="2">
        <v>91</v>
      </c>
      <c r="C4" s="2" t="s">
        <v>280</v>
      </c>
      <c r="D4" s="6" t="s">
        <v>281</v>
      </c>
      <c r="E4" s="6" t="s">
        <v>257</v>
      </c>
      <c r="F4" s="2" t="s">
        <v>16</v>
      </c>
      <c r="G4" s="2" t="s">
        <v>17</v>
      </c>
      <c r="H4" s="2">
        <v>42.01</v>
      </c>
      <c r="I4" s="2">
        <v>2</v>
      </c>
      <c r="J4" t="str">
        <f>CONCATENATE(C4,"_",B4)</f>
        <v>Rsh41_Digi_91</v>
      </c>
    </row>
    <row r="5" spans="1:10" x14ac:dyDescent="0.25">
      <c r="A5" s="3" t="s">
        <v>983</v>
      </c>
      <c r="B5" s="2">
        <v>91</v>
      </c>
      <c r="C5" s="2" t="s">
        <v>273</v>
      </c>
      <c r="D5" s="6" t="s">
        <v>274</v>
      </c>
      <c r="E5" s="6" t="s">
        <v>252</v>
      </c>
      <c r="F5" s="2" t="s">
        <v>16</v>
      </c>
      <c r="G5" s="2" t="s">
        <v>17</v>
      </c>
      <c r="H5" s="2">
        <v>42.01</v>
      </c>
      <c r="I5" s="2">
        <v>2</v>
      </c>
      <c r="J5" t="str">
        <f>CONCATENATE(C5,"_",B5)</f>
        <v>Rsh43_Digi_91</v>
      </c>
    </row>
    <row r="6" spans="1:10" x14ac:dyDescent="0.25">
      <c r="A6" s="3" t="s">
        <v>983</v>
      </c>
      <c r="B6" s="2">
        <v>91</v>
      </c>
      <c r="C6" s="2" t="s">
        <v>293</v>
      </c>
      <c r="D6" s="6" t="s">
        <v>274</v>
      </c>
      <c r="E6" s="6" t="s">
        <v>119</v>
      </c>
      <c r="F6" s="2" t="s">
        <v>16</v>
      </c>
      <c r="G6" s="2" t="s">
        <v>17</v>
      </c>
      <c r="H6" s="2">
        <v>42.01</v>
      </c>
      <c r="I6" s="2">
        <v>2</v>
      </c>
      <c r="J6" t="str">
        <f>CONCATENATE(C6,"_",B6)</f>
        <v>Rsh37_Digi_91</v>
      </c>
    </row>
    <row r="7" spans="1:10" x14ac:dyDescent="0.25">
      <c r="A7" s="3" t="s">
        <v>983</v>
      </c>
      <c r="B7" s="2">
        <v>91</v>
      </c>
      <c r="C7" s="2" t="s">
        <v>287</v>
      </c>
      <c r="D7" s="6" t="s">
        <v>281</v>
      </c>
      <c r="E7" s="6" t="s">
        <v>260</v>
      </c>
      <c r="F7" s="2" t="s">
        <v>16</v>
      </c>
      <c r="G7" s="2" t="s">
        <v>17</v>
      </c>
      <c r="H7" s="2">
        <v>42.01</v>
      </c>
      <c r="I7" s="2">
        <v>2</v>
      </c>
      <c r="J7" t="str">
        <f>CONCATENATE(C7,"_",B7)</f>
        <v>Rsh39_Digi_91</v>
      </c>
    </row>
    <row r="8" spans="1:10" x14ac:dyDescent="0.25">
      <c r="A8" s="3" t="s">
        <v>983</v>
      </c>
      <c r="B8" s="2">
        <v>91</v>
      </c>
      <c r="C8" s="2" t="s">
        <v>879</v>
      </c>
      <c r="D8" s="6" t="s">
        <v>78</v>
      </c>
      <c r="E8" s="6" t="s">
        <v>416</v>
      </c>
      <c r="F8" s="2" t="s">
        <v>16</v>
      </c>
      <c r="G8" s="2" t="s">
        <v>12</v>
      </c>
      <c r="H8" s="2">
        <v>42.01</v>
      </c>
      <c r="I8" s="2">
        <v>2</v>
      </c>
      <c r="J8" t="str">
        <f>CONCATENATE(C8,"_",B8)</f>
        <v>Rref1_91</v>
      </c>
    </row>
    <row r="9" spans="1:10" x14ac:dyDescent="0.25">
      <c r="A9" s="3" t="s">
        <v>983</v>
      </c>
      <c r="B9" s="2">
        <v>91</v>
      </c>
      <c r="C9" s="2" t="s">
        <v>280</v>
      </c>
      <c r="D9" s="6" t="s">
        <v>281</v>
      </c>
      <c r="E9" s="6" t="s">
        <v>256</v>
      </c>
      <c r="F9" s="2" t="s">
        <v>16</v>
      </c>
      <c r="G9" s="2" t="s">
        <v>17</v>
      </c>
      <c r="H9" s="2">
        <v>42.01</v>
      </c>
      <c r="I9" s="2">
        <v>2</v>
      </c>
      <c r="J9" t="str">
        <f>CONCATENATE(C9,"_",B9)</f>
        <v>Rsh41_Digi_91</v>
      </c>
    </row>
    <row r="10" spans="1:10" x14ac:dyDescent="0.25">
      <c r="A10" s="3" t="s">
        <v>983</v>
      </c>
      <c r="B10" s="2">
        <v>91</v>
      </c>
      <c r="C10" s="2" t="s">
        <v>273</v>
      </c>
      <c r="D10" s="6" t="s">
        <v>274</v>
      </c>
      <c r="E10" s="6" t="s">
        <v>275</v>
      </c>
      <c r="F10" s="2" t="s">
        <v>16</v>
      </c>
      <c r="G10" s="2" t="s">
        <v>17</v>
      </c>
      <c r="H10" s="2">
        <v>42.01</v>
      </c>
      <c r="I10" s="2">
        <v>2</v>
      </c>
      <c r="J10" t="str">
        <f>CONCATENATE(C10,"_",B10)</f>
        <v>Rsh43_Digi_91</v>
      </c>
    </row>
    <row r="11" spans="1:10" x14ac:dyDescent="0.25">
      <c r="A11" s="3" t="s">
        <v>983</v>
      </c>
      <c r="B11" s="2">
        <v>91</v>
      </c>
      <c r="C11" s="2" t="s">
        <v>293</v>
      </c>
      <c r="D11" s="6" t="s">
        <v>274</v>
      </c>
      <c r="E11" s="6" t="s">
        <v>263</v>
      </c>
      <c r="F11" s="2" t="s">
        <v>16</v>
      </c>
      <c r="G11" s="2" t="s">
        <v>17</v>
      </c>
      <c r="H11" s="2">
        <v>42.01</v>
      </c>
      <c r="I11" s="2">
        <v>2</v>
      </c>
      <c r="J11" t="str">
        <f>CONCATENATE(C11,"_",B11)</f>
        <v>Rsh37_Digi_91</v>
      </c>
    </row>
    <row r="12" spans="1:10" x14ac:dyDescent="0.25">
      <c r="A12" s="3" t="s">
        <v>983</v>
      </c>
      <c r="B12" s="2">
        <v>91</v>
      </c>
      <c r="C12" s="2" t="s">
        <v>287</v>
      </c>
      <c r="D12" s="6" t="s">
        <v>274</v>
      </c>
      <c r="E12" s="6" t="s">
        <v>259</v>
      </c>
      <c r="F12" s="2" t="s">
        <v>16</v>
      </c>
      <c r="G12" s="2" t="s">
        <v>17</v>
      </c>
      <c r="H12" s="2">
        <v>42.01</v>
      </c>
      <c r="I12" s="2">
        <v>2</v>
      </c>
      <c r="J12" t="str">
        <f>CONCATENATE(C12,"_",B12)</f>
        <v>Rsh39_Digi_91</v>
      </c>
    </row>
    <row r="13" spans="1:10" x14ac:dyDescent="0.25">
      <c r="A13" s="3" t="s">
        <v>983</v>
      </c>
      <c r="B13" s="2">
        <v>91</v>
      </c>
      <c r="C13" s="2" t="s">
        <v>280</v>
      </c>
      <c r="D13" s="6" t="s">
        <v>281</v>
      </c>
      <c r="E13" s="6" t="s">
        <v>255</v>
      </c>
      <c r="F13" s="2" t="s">
        <v>16</v>
      </c>
      <c r="G13" s="2" t="s">
        <v>17</v>
      </c>
      <c r="H13" s="2">
        <v>42.01</v>
      </c>
      <c r="I13" s="2">
        <v>2</v>
      </c>
      <c r="J13" t="str">
        <f>CONCATENATE(C13,"_",B13)</f>
        <v>Rsh41_Digi_91</v>
      </c>
    </row>
    <row r="14" spans="1:10" x14ac:dyDescent="0.25">
      <c r="A14" s="3" t="s">
        <v>983</v>
      </c>
      <c r="B14" s="2">
        <v>91</v>
      </c>
      <c r="C14" s="2" t="s">
        <v>273</v>
      </c>
      <c r="D14" s="6" t="s">
        <v>274</v>
      </c>
      <c r="E14" s="6" t="s">
        <v>250</v>
      </c>
      <c r="F14" s="2" t="s">
        <v>16</v>
      </c>
      <c r="G14" s="2" t="s">
        <v>17</v>
      </c>
      <c r="H14" s="2">
        <v>42.01</v>
      </c>
      <c r="I14" s="2">
        <v>2</v>
      </c>
      <c r="J14" t="str">
        <f>CONCATENATE(C14,"_",B14)</f>
        <v>Rsh43_Digi_91</v>
      </c>
    </row>
    <row r="15" spans="1:10" x14ac:dyDescent="0.25">
      <c r="A15" s="3" t="s">
        <v>983</v>
      </c>
      <c r="B15" s="2">
        <v>220</v>
      </c>
      <c r="C15" s="2" t="s">
        <v>244</v>
      </c>
      <c r="D15" s="6" t="s">
        <v>231</v>
      </c>
      <c r="E15" s="6" t="s">
        <v>247</v>
      </c>
      <c r="F15" s="2" t="s">
        <v>16</v>
      </c>
      <c r="G15" s="2" t="s">
        <v>30</v>
      </c>
      <c r="H15" s="2">
        <v>42.07</v>
      </c>
      <c r="I15" s="2">
        <v>2</v>
      </c>
      <c r="J15" t="str">
        <f>CONCATENATE(C15,"_",B15)</f>
        <v>Rsh49_Digi_220</v>
      </c>
    </row>
    <row r="16" spans="1:10" x14ac:dyDescent="0.25">
      <c r="A16" s="3" t="s">
        <v>983</v>
      </c>
      <c r="B16" s="2">
        <v>220</v>
      </c>
      <c r="C16" s="2" t="s">
        <v>262</v>
      </c>
      <c r="D16" s="6" t="s">
        <v>249</v>
      </c>
      <c r="E16" s="6" t="s">
        <v>264</v>
      </c>
      <c r="F16" s="2" t="s">
        <v>16</v>
      </c>
      <c r="G16" s="2" t="s">
        <v>12</v>
      </c>
      <c r="H16" s="2">
        <v>42.07</v>
      </c>
      <c r="I16" s="2">
        <v>2</v>
      </c>
      <c r="J16" t="str">
        <f>CONCATENATE(C16,"_",B16)</f>
        <v>Rsh45_Digi_220</v>
      </c>
    </row>
    <row r="17" spans="1:10" x14ac:dyDescent="0.25">
      <c r="A17" s="3" t="s">
        <v>983</v>
      </c>
      <c r="B17" s="2">
        <v>220</v>
      </c>
      <c r="C17" s="2" t="s">
        <v>240</v>
      </c>
      <c r="D17" s="6" t="s">
        <v>231</v>
      </c>
      <c r="E17" s="6" t="s">
        <v>243</v>
      </c>
      <c r="F17" s="2" t="s">
        <v>16</v>
      </c>
      <c r="G17" s="2" t="s">
        <v>30</v>
      </c>
      <c r="H17" s="2">
        <v>42.07</v>
      </c>
      <c r="I17" s="2">
        <v>2</v>
      </c>
      <c r="J17" t="str">
        <f>CONCATENATE(C17,"_",B17)</f>
        <v>Rsh50_Digi_220</v>
      </c>
    </row>
    <row r="18" spans="1:10" x14ac:dyDescent="0.25">
      <c r="A18" s="3" t="s">
        <v>983</v>
      </c>
      <c r="B18" s="2">
        <v>220</v>
      </c>
      <c r="C18" s="2" t="s">
        <v>258</v>
      </c>
      <c r="D18" s="6" t="s">
        <v>249</v>
      </c>
      <c r="E18" s="6" t="s">
        <v>261</v>
      </c>
      <c r="F18" s="2" t="s">
        <v>16</v>
      </c>
      <c r="G18" s="2" t="s">
        <v>12</v>
      </c>
      <c r="H18" s="2">
        <v>42.07</v>
      </c>
      <c r="I18" s="2">
        <v>2</v>
      </c>
      <c r="J18" t="str">
        <f>CONCATENATE(C18,"_",B18)</f>
        <v>Rsh46_Digi_220</v>
      </c>
    </row>
    <row r="19" spans="1:10" x14ac:dyDescent="0.25">
      <c r="A19" s="3" t="s">
        <v>983</v>
      </c>
      <c r="B19" s="2">
        <v>220</v>
      </c>
      <c r="C19" s="2" t="s">
        <v>236</v>
      </c>
      <c r="D19" s="6" t="s">
        <v>231</v>
      </c>
      <c r="E19" s="6" t="s">
        <v>239</v>
      </c>
      <c r="F19" s="2" t="s">
        <v>16</v>
      </c>
      <c r="G19" s="2" t="s">
        <v>30</v>
      </c>
      <c r="H19" s="2">
        <v>42.07</v>
      </c>
      <c r="I19" s="2">
        <v>2</v>
      </c>
      <c r="J19" t="str">
        <f>CONCATENATE(C19,"_",B19)</f>
        <v>Rsh51_Digi_220</v>
      </c>
    </row>
    <row r="20" spans="1:10" x14ac:dyDescent="0.25">
      <c r="A20" s="3" t="s">
        <v>983</v>
      </c>
      <c r="B20" s="2">
        <v>220</v>
      </c>
      <c r="C20" s="2" t="s">
        <v>253</v>
      </c>
      <c r="D20" s="6" t="s">
        <v>254</v>
      </c>
      <c r="E20" s="6" t="s">
        <v>257</v>
      </c>
      <c r="F20" s="2" t="s">
        <v>16</v>
      </c>
      <c r="G20" s="2" t="s">
        <v>12</v>
      </c>
      <c r="H20" s="2">
        <v>42.07</v>
      </c>
      <c r="I20" s="2">
        <v>2</v>
      </c>
      <c r="J20" t="str">
        <f>CONCATENATE(C20,"_",B20)</f>
        <v>Rsh47_Digi_220</v>
      </c>
    </row>
    <row r="21" spans="1:10" x14ac:dyDescent="0.25">
      <c r="A21" s="3" t="s">
        <v>983</v>
      </c>
      <c r="B21" s="2">
        <v>220</v>
      </c>
      <c r="C21" s="2" t="s">
        <v>230</v>
      </c>
      <c r="D21" s="6" t="s">
        <v>231</v>
      </c>
      <c r="E21" s="6" t="s">
        <v>235</v>
      </c>
      <c r="F21" s="2" t="s">
        <v>16</v>
      </c>
      <c r="G21" s="2" t="s">
        <v>30</v>
      </c>
      <c r="H21" s="2">
        <v>42.07</v>
      </c>
      <c r="I21" s="2">
        <v>2</v>
      </c>
      <c r="J21" t="str">
        <f>CONCATENATE(C21,"_",B21)</f>
        <v>Rsh52_Digi_220</v>
      </c>
    </row>
    <row r="22" spans="1:10" x14ac:dyDescent="0.25">
      <c r="A22" s="3" t="s">
        <v>983</v>
      </c>
      <c r="B22" s="2">
        <v>220</v>
      </c>
      <c r="C22" s="2" t="s">
        <v>248</v>
      </c>
      <c r="D22" s="6" t="s">
        <v>249</v>
      </c>
      <c r="E22" s="6" t="s">
        <v>252</v>
      </c>
      <c r="F22" s="2" t="s">
        <v>16</v>
      </c>
      <c r="G22" s="2" t="s">
        <v>12</v>
      </c>
      <c r="H22" s="2">
        <v>42.07</v>
      </c>
      <c r="I22" s="2">
        <v>2</v>
      </c>
      <c r="J22" t="str">
        <f>CONCATENATE(C22,"_",B22)</f>
        <v>Rsh48_Digi_220</v>
      </c>
    </row>
    <row r="23" spans="1:10" x14ac:dyDescent="0.25">
      <c r="A23" s="3" t="s">
        <v>983</v>
      </c>
      <c r="B23" s="2">
        <v>220</v>
      </c>
      <c r="C23" s="2" t="s">
        <v>244</v>
      </c>
      <c r="D23" s="6" t="s">
        <v>231</v>
      </c>
      <c r="E23" s="6" t="s">
        <v>246</v>
      </c>
      <c r="F23" s="2" t="s">
        <v>16</v>
      </c>
      <c r="G23" s="2" t="s">
        <v>30</v>
      </c>
      <c r="H23" s="2">
        <v>42.07</v>
      </c>
      <c r="I23" s="2">
        <v>2</v>
      </c>
      <c r="J23" t="str">
        <f>CONCATENATE(C23,"_",B23)</f>
        <v>Rsh49_Digi_220</v>
      </c>
    </row>
    <row r="24" spans="1:10" x14ac:dyDescent="0.25">
      <c r="A24" s="3" t="s">
        <v>983</v>
      </c>
      <c r="B24" s="2">
        <v>220</v>
      </c>
      <c r="C24" s="2" t="s">
        <v>262</v>
      </c>
      <c r="D24" s="6" t="s">
        <v>249</v>
      </c>
      <c r="E24" s="6" t="s">
        <v>119</v>
      </c>
      <c r="F24" s="2" t="s">
        <v>16</v>
      </c>
      <c r="G24" s="2" t="s">
        <v>12</v>
      </c>
      <c r="H24" s="2">
        <v>42.07</v>
      </c>
      <c r="I24" s="2">
        <v>2</v>
      </c>
      <c r="J24" t="str">
        <f>CONCATENATE(C24,"_",B24)</f>
        <v>Rsh45_Digi_220</v>
      </c>
    </row>
    <row r="25" spans="1:10" x14ac:dyDescent="0.25">
      <c r="A25" s="3" t="s">
        <v>983</v>
      </c>
      <c r="B25" s="2">
        <v>220</v>
      </c>
      <c r="C25" s="2" t="s">
        <v>240</v>
      </c>
      <c r="D25" s="6" t="s">
        <v>231</v>
      </c>
      <c r="E25" s="6" t="s">
        <v>242</v>
      </c>
      <c r="F25" s="2" t="s">
        <v>16</v>
      </c>
      <c r="G25" s="2" t="s">
        <v>30</v>
      </c>
      <c r="H25" s="2">
        <v>42.07</v>
      </c>
      <c r="I25" s="2">
        <v>2</v>
      </c>
      <c r="J25" t="str">
        <f>CONCATENATE(C25,"_",B25)</f>
        <v>Rsh50_Digi_220</v>
      </c>
    </row>
    <row r="26" spans="1:10" x14ac:dyDescent="0.25">
      <c r="A26" s="3" t="s">
        <v>983</v>
      </c>
      <c r="B26" s="2">
        <v>220</v>
      </c>
      <c r="C26" s="2" t="s">
        <v>258</v>
      </c>
      <c r="D26" s="6" t="s">
        <v>249</v>
      </c>
      <c r="E26" s="6" t="s">
        <v>260</v>
      </c>
      <c r="F26" s="2" t="s">
        <v>16</v>
      </c>
      <c r="G26" s="2" t="s">
        <v>12</v>
      </c>
      <c r="H26" s="2">
        <v>42.07</v>
      </c>
      <c r="I26" s="2">
        <v>2</v>
      </c>
      <c r="J26" t="str">
        <f>CONCATENATE(C26,"_",B26)</f>
        <v>Rsh46_Digi_220</v>
      </c>
    </row>
    <row r="27" spans="1:10" x14ac:dyDescent="0.25">
      <c r="A27" s="3" t="s">
        <v>983</v>
      </c>
      <c r="B27" s="2">
        <v>220</v>
      </c>
      <c r="C27" s="2" t="s">
        <v>236</v>
      </c>
      <c r="D27" s="6" t="s">
        <v>231</v>
      </c>
      <c r="E27" s="6" t="s">
        <v>238</v>
      </c>
      <c r="F27" s="2" t="s">
        <v>16</v>
      </c>
      <c r="G27" s="2" t="s">
        <v>30</v>
      </c>
      <c r="H27" s="2">
        <v>42.07</v>
      </c>
      <c r="I27" s="2">
        <v>2</v>
      </c>
      <c r="J27" t="str">
        <f>CONCATENATE(C27,"_",B27)</f>
        <v>Rsh51_Digi_220</v>
      </c>
    </row>
    <row r="28" spans="1:10" x14ac:dyDescent="0.25">
      <c r="A28" s="3" t="s">
        <v>983</v>
      </c>
      <c r="B28" s="2">
        <v>220</v>
      </c>
      <c r="C28" s="2" t="s">
        <v>253</v>
      </c>
      <c r="D28" s="6" t="s">
        <v>254</v>
      </c>
      <c r="E28" s="6" t="s">
        <v>256</v>
      </c>
      <c r="F28" s="2" t="s">
        <v>16</v>
      </c>
      <c r="G28" s="2" t="s">
        <v>12</v>
      </c>
      <c r="H28" s="2">
        <v>42.07</v>
      </c>
      <c r="I28" s="2">
        <v>2</v>
      </c>
      <c r="J28" t="str">
        <f>CONCATENATE(C28,"_",B28)</f>
        <v>Rsh47_Digi_220</v>
      </c>
    </row>
    <row r="29" spans="1:10" x14ac:dyDescent="0.25">
      <c r="A29" s="3" t="s">
        <v>983</v>
      </c>
      <c r="B29" s="2">
        <v>220</v>
      </c>
      <c r="C29" s="2" t="s">
        <v>230</v>
      </c>
      <c r="D29" s="6" t="s">
        <v>231</v>
      </c>
      <c r="E29" s="6" t="s">
        <v>234</v>
      </c>
      <c r="F29" s="2" t="s">
        <v>16</v>
      </c>
      <c r="G29" s="2" t="s">
        <v>30</v>
      </c>
      <c r="H29" s="2">
        <v>42.07</v>
      </c>
      <c r="I29" s="2">
        <v>2</v>
      </c>
      <c r="J29" t="str">
        <f>CONCATENATE(C29,"_",B29)</f>
        <v>Rsh52_Digi_220</v>
      </c>
    </row>
    <row r="30" spans="1:10" x14ac:dyDescent="0.25">
      <c r="A30" s="3" t="s">
        <v>983</v>
      </c>
      <c r="B30" s="2">
        <v>220</v>
      </c>
      <c r="C30" s="2" t="s">
        <v>248</v>
      </c>
      <c r="D30" s="6" t="s">
        <v>249</v>
      </c>
      <c r="E30" s="6" t="s">
        <v>251</v>
      </c>
      <c r="F30" s="2" t="s">
        <v>16</v>
      </c>
      <c r="G30" s="2" t="s">
        <v>12</v>
      </c>
      <c r="H30" s="2">
        <v>42.07</v>
      </c>
      <c r="I30" s="2">
        <v>2</v>
      </c>
      <c r="J30" t="str">
        <f>CONCATENATE(C30,"_",B30)</f>
        <v>Rsh48_Digi_220</v>
      </c>
    </row>
    <row r="31" spans="1:10" x14ac:dyDescent="0.25">
      <c r="A31" s="3" t="s">
        <v>983</v>
      </c>
      <c r="B31" s="2">
        <v>220</v>
      </c>
      <c r="C31" s="2" t="s">
        <v>244</v>
      </c>
      <c r="D31" s="6" t="s">
        <v>231</v>
      </c>
      <c r="E31" s="6" t="s">
        <v>245</v>
      </c>
      <c r="F31" s="2" t="s">
        <v>16</v>
      </c>
      <c r="G31" s="2" t="s">
        <v>30</v>
      </c>
      <c r="H31" s="2">
        <v>42.07</v>
      </c>
      <c r="I31" s="2">
        <v>2</v>
      </c>
      <c r="J31" t="str">
        <f>CONCATENATE(C31,"_",B31)</f>
        <v>Rsh49_Digi_220</v>
      </c>
    </row>
    <row r="32" spans="1:10" x14ac:dyDescent="0.25">
      <c r="A32" s="3" t="s">
        <v>983</v>
      </c>
      <c r="B32" s="2">
        <v>220</v>
      </c>
      <c r="C32" s="2" t="s">
        <v>262</v>
      </c>
      <c r="D32" s="6" t="s">
        <v>249</v>
      </c>
      <c r="E32" s="6" t="s">
        <v>263</v>
      </c>
      <c r="F32" s="2" t="s">
        <v>16</v>
      </c>
      <c r="G32" s="2" t="s">
        <v>12</v>
      </c>
      <c r="H32" s="2">
        <v>42.07</v>
      </c>
      <c r="I32" s="2">
        <v>2</v>
      </c>
      <c r="J32" t="str">
        <f>CONCATENATE(C32,"_",B32)</f>
        <v>Rsh45_Digi_220</v>
      </c>
    </row>
    <row r="33" spans="1:10" x14ac:dyDescent="0.25">
      <c r="A33" s="3" t="s">
        <v>983</v>
      </c>
      <c r="B33" s="2">
        <v>220</v>
      </c>
      <c r="C33" s="2" t="s">
        <v>240</v>
      </c>
      <c r="D33" s="6" t="s">
        <v>231</v>
      </c>
      <c r="E33" s="6" t="s">
        <v>241</v>
      </c>
      <c r="F33" s="2" t="s">
        <v>16</v>
      </c>
      <c r="G33" s="2" t="s">
        <v>30</v>
      </c>
      <c r="H33" s="2">
        <v>42.07</v>
      </c>
      <c r="I33" s="2">
        <v>2</v>
      </c>
      <c r="J33" t="str">
        <f>CONCATENATE(C33,"_",B33)</f>
        <v>Rsh50_Digi_220</v>
      </c>
    </row>
    <row r="34" spans="1:10" x14ac:dyDescent="0.25">
      <c r="A34" s="3" t="s">
        <v>983</v>
      </c>
      <c r="B34" s="2">
        <v>220</v>
      </c>
      <c r="C34" s="2" t="s">
        <v>258</v>
      </c>
      <c r="D34" s="6" t="s">
        <v>249</v>
      </c>
      <c r="E34" s="6" t="s">
        <v>259</v>
      </c>
      <c r="F34" s="2" t="s">
        <v>16</v>
      </c>
      <c r="G34" s="2" t="s">
        <v>12</v>
      </c>
      <c r="H34" s="2">
        <v>42.07</v>
      </c>
      <c r="I34" s="2">
        <v>2</v>
      </c>
      <c r="J34" t="str">
        <f>CONCATENATE(C34,"_",B34)</f>
        <v>Rsh46_Digi_220</v>
      </c>
    </row>
    <row r="35" spans="1:10" x14ac:dyDescent="0.25">
      <c r="A35" s="3" t="s">
        <v>983</v>
      </c>
      <c r="B35" s="2">
        <v>220</v>
      </c>
      <c r="C35" s="2" t="s">
        <v>236</v>
      </c>
      <c r="D35" s="6" t="s">
        <v>231</v>
      </c>
      <c r="E35" s="6" t="s">
        <v>237</v>
      </c>
      <c r="F35" s="2" t="s">
        <v>16</v>
      </c>
      <c r="G35" s="2" t="s">
        <v>30</v>
      </c>
      <c r="H35" s="2">
        <v>42.07</v>
      </c>
      <c r="I35" s="2">
        <v>2</v>
      </c>
      <c r="J35" t="str">
        <f>CONCATENATE(C35,"_",B35)</f>
        <v>Rsh51_Digi_220</v>
      </c>
    </row>
    <row r="36" spans="1:10" x14ac:dyDescent="0.25">
      <c r="A36" s="3" t="s">
        <v>983</v>
      </c>
      <c r="B36" s="2">
        <v>220</v>
      </c>
      <c r="C36" s="2" t="s">
        <v>253</v>
      </c>
      <c r="D36" s="6" t="s">
        <v>254</v>
      </c>
      <c r="E36" s="6" t="s">
        <v>255</v>
      </c>
      <c r="F36" s="2" t="s">
        <v>16</v>
      </c>
      <c r="G36" s="2" t="s">
        <v>12</v>
      </c>
      <c r="H36" s="2">
        <v>42.07</v>
      </c>
      <c r="I36" s="2">
        <v>2</v>
      </c>
      <c r="J36" t="str">
        <f>CONCATENATE(C36,"_",B36)</f>
        <v>Rsh47_Digi_220</v>
      </c>
    </row>
    <row r="37" spans="1:10" x14ac:dyDescent="0.25">
      <c r="A37" s="3" t="s">
        <v>983</v>
      </c>
      <c r="B37" s="2">
        <v>220</v>
      </c>
      <c r="C37" s="2" t="s">
        <v>230</v>
      </c>
      <c r="D37" s="6" t="s">
        <v>231</v>
      </c>
      <c r="E37" s="6" t="s">
        <v>232</v>
      </c>
      <c r="F37" s="2" t="s">
        <v>16</v>
      </c>
      <c r="G37" s="2" t="s">
        <v>30</v>
      </c>
      <c r="H37" s="2">
        <v>42.07</v>
      </c>
      <c r="I37" s="2">
        <v>2</v>
      </c>
      <c r="J37" t="str">
        <f>CONCATENATE(C37,"_",B37)</f>
        <v>Rsh52_Digi_220</v>
      </c>
    </row>
    <row r="38" spans="1:10" x14ac:dyDescent="0.25">
      <c r="A38" s="3" t="s">
        <v>983</v>
      </c>
      <c r="B38" s="2">
        <v>220</v>
      </c>
      <c r="C38" s="2" t="s">
        <v>248</v>
      </c>
      <c r="D38" s="6" t="s">
        <v>249</v>
      </c>
      <c r="E38" s="6" t="s">
        <v>250</v>
      </c>
      <c r="F38" s="2" t="s">
        <v>16</v>
      </c>
      <c r="G38" s="2" t="s">
        <v>12</v>
      </c>
      <c r="H38" s="2">
        <v>42.07</v>
      </c>
      <c r="I38" s="2">
        <v>2</v>
      </c>
      <c r="J38" t="str">
        <f>CONCATENATE(C38,"_",B38)</f>
        <v>Rsh48_Digi_220</v>
      </c>
    </row>
    <row r="39" spans="1:10" x14ac:dyDescent="0.25">
      <c r="A39" s="3" t="s">
        <v>983</v>
      </c>
      <c r="B39" s="2">
        <v>240</v>
      </c>
      <c r="C39" s="2" t="s">
        <v>322</v>
      </c>
      <c r="D39" s="6" t="s">
        <v>318</v>
      </c>
      <c r="E39" s="6" t="s">
        <v>226</v>
      </c>
      <c r="F39" s="2" t="s">
        <v>16</v>
      </c>
      <c r="G39" s="2" t="s">
        <v>39</v>
      </c>
      <c r="H39" s="2">
        <v>42.08</v>
      </c>
      <c r="I39" s="2">
        <v>2</v>
      </c>
      <c r="J39" t="str">
        <f>CONCATENATE(C39,"_",B39)</f>
        <v>Rsh25_Digi_240</v>
      </c>
    </row>
    <row r="40" spans="1:10" x14ac:dyDescent="0.25">
      <c r="A40" s="3" t="s">
        <v>983</v>
      </c>
      <c r="B40" s="2">
        <v>240</v>
      </c>
      <c r="C40" s="2" t="s">
        <v>316</v>
      </c>
      <c r="D40" s="6" t="s">
        <v>213</v>
      </c>
      <c r="E40" s="6" t="s">
        <v>226</v>
      </c>
      <c r="F40" s="2" t="s">
        <v>16</v>
      </c>
      <c r="G40" s="2" t="s">
        <v>30</v>
      </c>
      <c r="H40" s="2">
        <v>42.08</v>
      </c>
      <c r="I40" s="2">
        <v>2</v>
      </c>
      <c r="J40" t="str">
        <f>CONCATENATE(C40,"_",B40)</f>
        <v>Rsh29_Digi_240</v>
      </c>
    </row>
    <row r="41" spans="1:10" x14ac:dyDescent="0.25">
      <c r="A41" s="3" t="s">
        <v>983</v>
      </c>
      <c r="B41" s="2">
        <v>240</v>
      </c>
      <c r="C41" s="2" t="s">
        <v>321</v>
      </c>
      <c r="D41" s="6" t="s">
        <v>318</v>
      </c>
      <c r="E41" s="6" t="s">
        <v>220</v>
      </c>
      <c r="F41" s="2" t="s">
        <v>16</v>
      </c>
      <c r="G41" s="2" t="s">
        <v>39</v>
      </c>
      <c r="H41" s="2">
        <v>42.08</v>
      </c>
      <c r="I41" s="2">
        <v>2</v>
      </c>
      <c r="J41" t="str">
        <f>CONCATENATE(C41,"_",B41)</f>
        <v>Rsh26_Digi_240</v>
      </c>
    </row>
    <row r="42" spans="1:10" x14ac:dyDescent="0.25">
      <c r="A42" s="3" t="s">
        <v>983</v>
      </c>
      <c r="B42" s="2">
        <v>240</v>
      </c>
      <c r="C42" s="2" t="s">
        <v>315</v>
      </c>
      <c r="D42" s="6" t="s">
        <v>213</v>
      </c>
      <c r="E42" s="6" t="s">
        <v>220</v>
      </c>
      <c r="F42" s="2" t="s">
        <v>16</v>
      </c>
      <c r="G42" s="2" t="s">
        <v>30</v>
      </c>
      <c r="H42" s="2">
        <v>42.08</v>
      </c>
      <c r="I42" s="2">
        <v>2</v>
      </c>
      <c r="J42" t="str">
        <f>CONCATENATE(C42,"_",B42)</f>
        <v>Rsh30_Digi_240</v>
      </c>
    </row>
    <row r="43" spans="1:10" x14ac:dyDescent="0.25">
      <c r="A43" s="3" t="s">
        <v>983</v>
      </c>
      <c r="B43" s="2">
        <v>240</v>
      </c>
      <c r="C43" s="2" t="s">
        <v>320</v>
      </c>
      <c r="D43" s="6" t="s">
        <v>318</v>
      </c>
      <c r="E43" s="6" t="s">
        <v>314</v>
      </c>
      <c r="F43" s="2" t="s">
        <v>16</v>
      </c>
      <c r="G43" s="2" t="s">
        <v>39</v>
      </c>
      <c r="H43" s="2">
        <v>42.08</v>
      </c>
      <c r="I43" s="2">
        <v>2</v>
      </c>
      <c r="J43" t="str">
        <f>CONCATENATE(C43,"_",B43)</f>
        <v>Rsh27_Digi_240</v>
      </c>
    </row>
    <row r="44" spans="1:10" x14ac:dyDescent="0.25">
      <c r="A44" s="3" t="s">
        <v>983</v>
      </c>
      <c r="B44" s="2">
        <v>240</v>
      </c>
      <c r="C44" s="2" t="s">
        <v>313</v>
      </c>
      <c r="D44" s="6" t="s">
        <v>213</v>
      </c>
      <c r="E44" s="6" t="s">
        <v>314</v>
      </c>
      <c r="F44" s="2" t="s">
        <v>16</v>
      </c>
      <c r="G44" s="2" t="s">
        <v>30</v>
      </c>
      <c r="H44" s="2">
        <v>42.08</v>
      </c>
      <c r="I44" s="2">
        <v>2</v>
      </c>
      <c r="J44" t="str">
        <f>CONCATENATE(C44,"_",B44)</f>
        <v>Rsh31_Digi_240</v>
      </c>
    </row>
    <row r="45" spans="1:10" x14ac:dyDescent="0.25">
      <c r="A45" s="3" t="s">
        <v>983</v>
      </c>
      <c r="B45" s="2">
        <v>240</v>
      </c>
      <c r="C45" s="2" t="s">
        <v>317</v>
      </c>
      <c r="D45" s="6" t="s">
        <v>318</v>
      </c>
      <c r="E45" s="6" t="s">
        <v>8</v>
      </c>
      <c r="F45" s="2" t="s">
        <v>16</v>
      </c>
      <c r="G45" s="2" t="s">
        <v>39</v>
      </c>
      <c r="H45" s="2">
        <v>42.08</v>
      </c>
      <c r="I45" s="2">
        <v>2</v>
      </c>
      <c r="J45" t="str">
        <f>CONCATENATE(C45,"_",B45)</f>
        <v>Rsh28_Digi_240</v>
      </c>
    </row>
    <row r="46" spans="1:10" x14ac:dyDescent="0.25">
      <c r="A46" s="3" t="s">
        <v>983</v>
      </c>
      <c r="B46" s="2">
        <v>240</v>
      </c>
      <c r="C46" s="2" t="s">
        <v>311</v>
      </c>
      <c r="D46" s="6" t="s">
        <v>213</v>
      </c>
      <c r="E46" s="6" t="s">
        <v>8</v>
      </c>
      <c r="F46" s="2" t="s">
        <v>16</v>
      </c>
      <c r="G46" s="2" t="s">
        <v>30</v>
      </c>
      <c r="H46" s="2">
        <v>42.08</v>
      </c>
      <c r="I46" s="2">
        <v>2</v>
      </c>
      <c r="J46" t="str">
        <f>CONCATENATE(C46,"_",B46)</f>
        <v>Rsh32_Digi_240</v>
      </c>
    </row>
    <row r="47" spans="1:10" x14ac:dyDescent="0.25">
      <c r="A47" s="3" t="s">
        <v>983</v>
      </c>
      <c r="B47" s="2">
        <v>240</v>
      </c>
      <c r="C47" s="2" t="s">
        <v>322</v>
      </c>
      <c r="D47" s="6" t="s">
        <v>318</v>
      </c>
      <c r="E47" s="6" t="s">
        <v>225</v>
      </c>
      <c r="F47" s="2" t="s">
        <v>16</v>
      </c>
      <c r="G47" s="2" t="s">
        <v>39</v>
      </c>
      <c r="H47" s="2">
        <v>42.08</v>
      </c>
      <c r="I47" s="2">
        <v>2</v>
      </c>
      <c r="J47" t="str">
        <f>CONCATENATE(C47,"_",B47)</f>
        <v>Rsh25_Digi_240</v>
      </c>
    </row>
    <row r="48" spans="1:10" x14ac:dyDescent="0.25">
      <c r="A48" s="3" t="s">
        <v>983</v>
      </c>
      <c r="B48" s="2">
        <v>240</v>
      </c>
      <c r="C48" s="2" t="s">
        <v>316</v>
      </c>
      <c r="D48" s="6" t="s">
        <v>213</v>
      </c>
      <c r="E48" s="6" t="s">
        <v>225</v>
      </c>
      <c r="F48" s="2" t="s">
        <v>16</v>
      </c>
      <c r="G48" s="2" t="s">
        <v>30</v>
      </c>
      <c r="H48" s="2">
        <v>42.08</v>
      </c>
      <c r="I48" s="2">
        <v>2</v>
      </c>
      <c r="J48" t="str">
        <f>CONCATENATE(C48,"_",B48)</f>
        <v>Rsh29_Digi_240</v>
      </c>
    </row>
    <row r="49" spans="1:10" x14ac:dyDescent="0.25">
      <c r="A49" s="3" t="s">
        <v>983</v>
      </c>
      <c r="B49" s="2">
        <v>240</v>
      </c>
      <c r="C49" s="2" t="s">
        <v>321</v>
      </c>
      <c r="D49" s="6" t="s">
        <v>318</v>
      </c>
      <c r="E49" s="6" t="s">
        <v>219</v>
      </c>
      <c r="F49" s="2" t="s">
        <v>16</v>
      </c>
      <c r="G49" s="2" t="s">
        <v>39</v>
      </c>
      <c r="H49" s="2">
        <v>42.08</v>
      </c>
      <c r="I49" s="2">
        <v>2</v>
      </c>
      <c r="J49" t="str">
        <f>CONCATENATE(C49,"_",B49)</f>
        <v>Rsh26_Digi_240</v>
      </c>
    </row>
    <row r="50" spans="1:10" x14ac:dyDescent="0.25">
      <c r="A50" s="3" t="s">
        <v>983</v>
      </c>
      <c r="B50" s="2">
        <v>240</v>
      </c>
      <c r="C50" s="2" t="s">
        <v>315</v>
      </c>
      <c r="D50" s="6" t="s">
        <v>213</v>
      </c>
      <c r="E50" s="6" t="s">
        <v>219</v>
      </c>
      <c r="F50" s="2" t="s">
        <v>16</v>
      </c>
      <c r="G50" s="2" t="s">
        <v>30</v>
      </c>
      <c r="H50" s="2">
        <v>42.08</v>
      </c>
      <c r="I50" s="2">
        <v>2</v>
      </c>
      <c r="J50" t="str">
        <f>CONCATENATE(C50,"_",B50)</f>
        <v>Rsh30_Digi_240</v>
      </c>
    </row>
    <row r="51" spans="1:10" x14ac:dyDescent="0.25">
      <c r="A51" s="3" t="s">
        <v>983</v>
      </c>
      <c r="B51" s="2">
        <v>240</v>
      </c>
      <c r="C51" s="2" t="s">
        <v>320</v>
      </c>
      <c r="D51" s="6" t="s">
        <v>318</v>
      </c>
      <c r="E51" s="6" t="s">
        <v>214</v>
      </c>
      <c r="F51" s="2" t="s">
        <v>16</v>
      </c>
      <c r="G51" s="2" t="s">
        <v>39</v>
      </c>
      <c r="H51" s="2">
        <v>42.08</v>
      </c>
      <c r="I51" s="2">
        <v>2</v>
      </c>
      <c r="J51" t="str">
        <f>CONCATENATE(C51,"_",B51)</f>
        <v>Rsh27_Digi_240</v>
      </c>
    </row>
    <row r="52" spans="1:10" x14ac:dyDescent="0.25">
      <c r="A52" s="3" t="s">
        <v>983</v>
      </c>
      <c r="B52" s="2">
        <v>240</v>
      </c>
      <c r="C52" s="2" t="s">
        <v>313</v>
      </c>
      <c r="D52" s="6" t="s">
        <v>213</v>
      </c>
      <c r="E52" s="6" t="s">
        <v>214</v>
      </c>
      <c r="F52" s="2" t="s">
        <v>16</v>
      </c>
      <c r="G52" s="2" t="s">
        <v>30</v>
      </c>
      <c r="H52" s="2">
        <v>42.08</v>
      </c>
      <c r="I52" s="2">
        <v>2</v>
      </c>
      <c r="J52" t="str">
        <f>CONCATENATE(C52,"_",B52)</f>
        <v>Rsh31_Digi_240</v>
      </c>
    </row>
    <row r="53" spans="1:10" x14ac:dyDescent="0.25">
      <c r="A53" s="3" t="s">
        <v>983</v>
      </c>
      <c r="B53" s="2">
        <v>240</v>
      </c>
      <c r="C53" s="2" t="s">
        <v>317</v>
      </c>
      <c r="D53" s="6" t="s">
        <v>318</v>
      </c>
      <c r="E53" s="6" t="s">
        <v>207</v>
      </c>
      <c r="F53" s="2" t="s">
        <v>16</v>
      </c>
      <c r="G53" s="2" t="s">
        <v>39</v>
      </c>
      <c r="H53" s="2">
        <v>42.08</v>
      </c>
      <c r="I53" s="2">
        <v>2</v>
      </c>
      <c r="J53" t="str">
        <f>CONCATENATE(C53,"_",B53)</f>
        <v>Rsh28_Digi_240</v>
      </c>
    </row>
    <row r="54" spans="1:10" x14ac:dyDescent="0.25">
      <c r="A54" s="3" t="s">
        <v>983</v>
      </c>
      <c r="B54" s="2">
        <v>240</v>
      </c>
      <c r="C54" s="2" t="s">
        <v>311</v>
      </c>
      <c r="D54" s="6" t="s">
        <v>213</v>
      </c>
      <c r="E54" s="6" t="s">
        <v>207</v>
      </c>
      <c r="F54" s="2" t="s">
        <v>16</v>
      </c>
      <c r="G54" s="2" t="s">
        <v>30</v>
      </c>
      <c r="H54" s="2">
        <v>42.08</v>
      </c>
      <c r="I54" s="2">
        <v>2</v>
      </c>
      <c r="J54" t="str">
        <f>CONCATENATE(C54,"_",B54)</f>
        <v>Rsh32_Digi_240</v>
      </c>
    </row>
    <row r="55" spans="1:10" x14ac:dyDescent="0.25">
      <c r="A55" s="3" t="s">
        <v>983</v>
      </c>
      <c r="B55" s="2">
        <v>240</v>
      </c>
      <c r="C55" s="2" t="s">
        <v>322</v>
      </c>
      <c r="D55" s="6" t="s">
        <v>318</v>
      </c>
      <c r="E55" s="6" t="s">
        <v>224</v>
      </c>
      <c r="F55" s="2" t="s">
        <v>16</v>
      </c>
      <c r="G55" s="2" t="s">
        <v>39</v>
      </c>
      <c r="H55" s="2">
        <v>42.08</v>
      </c>
      <c r="I55" s="2">
        <v>2</v>
      </c>
      <c r="J55" t="str">
        <f>CONCATENATE(C55,"_",B55)</f>
        <v>Rsh25_Digi_240</v>
      </c>
    </row>
    <row r="56" spans="1:10" x14ac:dyDescent="0.25">
      <c r="A56" s="3" t="s">
        <v>983</v>
      </c>
      <c r="B56" s="2">
        <v>240</v>
      </c>
      <c r="C56" s="2" t="s">
        <v>316</v>
      </c>
      <c r="D56" s="6" t="s">
        <v>213</v>
      </c>
      <c r="E56" s="6" t="s">
        <v>224</v>
      </c>
      <c r="F56" s="2" t="s">
        <v>16</v>
      </c>
      <c r="G56" s="2" t="s">
        <v>30</v>
      </c>
      <c r="H56" s="2">
        <v>42.08</v>
      </c>
      <c r="I56" s="2">
        <v>2</v>
      </c>
      <c r="J56" t="str">
        <f>CONCATENATE(C56,"_",B56)</f>
        <v>Rsh29_Digi_240</v>
      </c>
    </row>
    <row r="57" spans="1:10" x14ac:dyDescent="0.25">
      <c r="A57" s="3" t="s">
        <v>983</v>
      </c>
      <c r="B57" s="2">
        <v>240</v>
      </c>
      <c r="C57" s="2" t="s">
        <v>321</v>
      </c>
      <c r="D57" s="6" t="s">
        <v>318</v>
      </c>
      <c r="E57" s="6" t="s">
        <v>218</v>
      </c>
      <c r="F57" s="2" t="s">
        <v>16</v>
      </c>
      <c r="G57" s="2" t="s">
        <v>39</v>
      </c>
      <c r="H57" s="2">
        <v>42.08</v>
      </c>
      <c r="I57" s="2">
        <v>2</v>
      </c>
      <c r="J57" t="str">
        <f>CONCATENATE(C57,"_",B57)</f>
        <v>Rsh26_Digi_240</v>
      </c>
    </row>
    <row r="58" spans="1:10" x14ac:dyDescent="0.25">
      <c r="A58" s="3" t="s">
        <v>983</v>
      </c>
      <c r="B58" s="2">
        <v>240</v>
      </c>
      <c r="C58" s="2" t="s">
        <v>315</v>
      </c>
      <c r="D58" s="6" t="s">
        <v>213</v>
      </c>
      <c r="E58" s="6" t="s">
        <v>218</v>
      </c>
      <c r="F58" s="2" t="s">
        <v>16</v>
      </c>
      <c r="G58" s="2" t="s">
        <v>30</v>
      </c>
      <c r="H58" s="2">
        <v>42.08</v>
      </c>
      <c r="I58" s="2">
        <v>2</v>
      </c>
      <c r="J58" t="str">
        <f>CONCATENATE(C58,"_",B58)</f>
        <v>Rsh30_Digi_240</v>
      </c>
    </row>
    <row r="59" spans="1:10" x14ac:dyDescent="0.25">
      <c r="A59" s="3" t="s">
        <v>983</v>
      </c>
      <c r="B59" s="2">
        <v>240</v>
      </c>
      <c r="C59" s="2" t="s">
        <v>320</v>
      </c>
      <c r="D59" s="6" t="s">
        <v>318</v>
      </c>
      <c r="E59" s="6" t="s">
        <v>212</v>
      </c>
      <c r="F59" s="2" t="s">
        <v>16</v>
      </c>
      <c r="G59" s="2" t="s">
        <v>39</v>
      </c>
      <c r="H59" s="2">
        <v>42.08</v>
      </c>
      <c r="I59" s="2">
        <v>2</v>
      </c>
      <c r="J59" t="str">
        <f>CONCATENATE(C59,"_",B59)</f>
        <v>Rsh27_Digi_240</v>
      </c>
    </row>
    <row r="60" spans="1:10" x14ac:dyDescent="0.25">
      <c r="A60" s="3" t="s">
        <v>983</v>
      </c>
      <c r="B60" s="2">
        <v>240</v>
      </c>
      <c r="C60" s="2" t="s">
        <v>313</v>
      </c>
      <c r="D60" s="6" t="s">
        <v>213</v>
      </c>
      <c r="E60" s="6" t="s">
        <v>212</v>
      </c>
      <c r="F60" s="2" t="s">
        <v>16</v>
      </c>
      <c r="G60" s="2" t="s">
        <v>30</v>
      </c>
      <c r="H60" s="2">
        <v>42.08</v>
      </c>
      <c r="I60" s="2">
        <v>2</v>
      </c>
      <c r="J60" t="str">
        <f>CONCATENATE(C60,"_",B60)</f>
        <v>Rsh31_Digi_240</v>
      </c>
    </row>
    <row r="61" spans="1:10" x14ac:dyDescent="0.25">
      <c r="A61" s="3" t="s">
        <v>983</v>
      </c>
      <c r="B61" s="2">
        <v>240</v>
      </c>
      <c r="C61" s="2" t="s">
        <v>317</v>
      </c>
      <c r="D61" s="6" t="s">
        <v>318</v>
      </c>
      <c r="E61" s="6" t="s">
        <v>206</v>
      </c>
      <c r="F61" s="2" t="s">
        <v>16</v>
      </c>
      <c r="G61" s="2" t="s">
        <v>39</v>
      </c>
      <c r="H61" s="2">
        <v>42.08</v>
      </c>
      <c r="I61" s="2">
        <v>2</v>
      </c>
      <c r="J61" t="str">
        <f>CONCATENATE(C61,"_",B61)</f>
        <v>Rsh28_Digi_240</v>
      </c>
    </row>
    <row r="62" spans="1:10" x14ac:dyDescent="0.25">
      <c r="A62" s="3" t="s">
        <v>983</v>
      </c>
      <c r="B62" s="2">
        <v>240</v>
      </c>
      <c r="C62" s="2" t="s">
        <v>311</v>
      </c>
      <c r="D62" s="6" t="s">
        <v>213</v>
      </c>
      <c r="E62" s="6" t="s">
        <v>206</v>
      </c>
      <c r="F62" s="2" t="s">
        <v>16</v>
      </c>
      <c r="G62" s="2" t="s">
        <v>30</v>
      </c>
      <c r="H62" s="2">
        <v>42.08</v>
      </c>
      <c r="I62" s="2">
        <v>2</v>
      </c>
      <c r="J62" t="str">
        <f>CONCATENATE(C62,"_",B62)</f>
        <v>Rsh32_Digi_240</v>
      </c>
    </row>
    <row r="63" spans="1:10" x14ac:dyDescent="0.25">
      <c r="A63" s="3" t="s">
        <v>983</v>
      </c>
      <c r="B63" s="2">
        <v>270</v>
      </c>
      <c r="C63" s="2" t="s">
        <v>228</v>
      </c>
      <c r="D63" s="6" t="s">
        <v>209</v>
      </c>
      <c r="E63" s="6" t="s">
        <v>226</v>
      </c>
      <c r="F63" s="2" t="s">
        <v>16</v>
      </c>
      <c r="G63" s="2" t="s">
        <v>17</v>
      </c>
      <c r="H63" s="2">
        <v>42.09</v>
      </c>
      <c r="I63" s="2">
        <v>2</v>
      </c>
      <c r="J63" t="str">
        <f>CONCATENATE(C63,"_",B63)</f>
        <v>Rsh53_Digi_270</v>
      </c>
    </row>
    <row r="64" spans="1:10" x14ac:dyDescent="0.25">
      <c r="A64" s="3" t="s">
        <v>983</v>
      </c>
      <c r="B64" s="2">
        <v>270</v>
      </c>
      <c r="C64" s="2" t="s">
        <v>221</v>
      </c>
      <c r="D64" s="6" t="s">
        <v>209</v>
      </c>
      <c r="E64" s="6" t="s">
        <v>220</v>
      </c>
      <c r="F64" s="2" t="s">
        <v>16</v>
      </c>
      <c r="G64" s="2" t="s">
        <v>17</v>
      </c>
      <c r="H64" s="2">
        <v>42.09</v>
      </c>
      <c r="I64" s="2">
        <v>2</v>
      </c>
      <c r="J64" t="str">
        <f>CONCATENATE(C64,"_",B64)</f>
        <v>Rsh55_Digi_270</v>
      </c>
    </row>
    <row r="65" spans="1:10" x14ac:dyDescent="0.25">
      <c r="A65" s="3" t="s">
        <v>983</v>
      </c>
      <c r="B65" s="2">
        <v>270</v>
      </c>
      <c r="C65" s="2" t="s">
        <v>216</v>
      </c>
      <c r="D65" s="6" t="s">
        <v>209</v>
      </c>
      <c r="E65" s="6" t="s">
        <v>215</v>
      </c>
      <c r="F65" s="2" t="s">
        <v>16</v>
      </c>
      <c r="G65" s="2" t="s">
        <v>17</v>
      </c>
      <c r="H65" s="2">
        <v>42.09</v>
      </c>
      <c r="I65" s="2">
        <v>2</v>
      </c>
      <c r="J65" t="str">
        <f>CONCATENATE(C65,"_",B65)</f>
        <v>Rsh57_Digi_270</v>
      </c>
    </row>
    <row r="66" spans="1:10" x14ac:dyDescent="0.25">
      <c r="A66" s="3" t="s">
        <v>983</v>
      </c>
      <c r="B66" s="2">
        <v>270</v>
      </c>
      <c r="C66" s="2" t="s">
        <v>208</v>
      </c>
      <c r="D66" s="6" t="s">
        <v>209</v>
      </c>
      <c r="E66" s="6" t="s">
        <v>8</v>
      </c>
      <c r="F66" s="2" t="s">
        <v>16</v>
      </c>
      <c r="G66" s="2" t="s">
        <v>17</v>
      </c>
      <c r="H66" s="2">
        <v>42.09</v>
      </c>
      <c r="I66" s="2">
        <v>2</v>
      </c>
      <c r="J66" t="str">
        <f>CONCATENATE(C66,"_",B66)</f>
        <v>Rsh59_Digi_270</v>
      </c>
    </row>
    <row r="67" spans="1:10" x14ac:dyDescent="0.25">
      <c r="A67" s="3" t="s">
        <v>983</v>
      </c>
      <c r="B67" s="2">
        <v>270</v>
      </c>
      <c r="C67" s="2" t="s">
        <v>228</v>
      </c>
      <c r="D67" s="6" t="s">
        <v>209</v>
      </c>
      <c r="E67" s="6" t="s">
        <v>229</v>
      </c>
      <c r="F67" s="2" t="s">
        <v>16</v>
      </c>
      <c r="G67" s="2" t="s">
        <v>17</v>
      </c>
      <c r="H67" s="2">
        <v>42.09</v>
      </c>
      <c r="I67" s="2">
        <v>2</v>
      </c>
      <c r="J67" t="str">
        <f>CONCATENATE(C67,"_",B67)</f>
        <v>Rsh53_Digi_270</v>
      </c>
    </row>
    <row r="68" spans="1:10" x14ac:dyDescent="0.25">
      <c r="A68" s="3" t="s">
        <v>983</v>
      </c>
      <c r="B68" s="2">
        <v>270</v>
      </c>
      <c r="C68" s="2" t="s">
        <v>221</v>
      </c>
      <c r="D68" s="6" t="s">
        <v>209</v>
      </c>
      <c r="E68" s="6" t="s">
        <v>219</v>
      </c>
      <c r="F68" s="2" t="s">
        <v>16</v>
      </c>
      <c r="G68" s="2" t="s">
        <v>17</v>
      </c>
      <c r="H68" s="2">
        <v>42.09</v>
      </c>
      <c r="I68" s="2">
        <v>2</v>
      </c>
      <c r="J68" t="str">
        <f>CONCATENATE(C68,"_",B68)</f>
        <v>Rsh55_Digi_270</v>
      </c>
    </row>
    <row r="69" spans="1:10" x14ac:dyDescent="0.25">
      <c r="A69" s="3" t="s">
        <v>983</v>
      </c>
      <c r="B69" s="2">
        <v>270</v>
      </c>
      <c r="C69" s="2" t="s">
        <v>216</v>
      </c>
      <c r="D69" s="6" t="s">
        <v>209</v>
      </c>
      <c r="E69" s="6" t="s">
        <v>214</v>
      </c>
      <c r="F69" s="2" t="s">
        <v>16</v>
      </c>
      <c r="G69" s="2" t="s">
        <v>17</v>
      </c>
      <c r="H69" s="2">
        <v>42.09</v>
      </c>
      <c r="I69" s="2">
        <v>2</v>
      </c>
      <c r="J69" t="str">
        <f>CONCATENATE(C69,"_",B69)</f>
        <v>Rsh57_Digi_270</v>
      </c>
    </row>
    <row r="70" spans="1:10" x14ac:dyDescent="0.25">
      <c r="A70" s="3" t="s">
        <v>983</v>
      </c>
      <c r="B70" s="2">
        <v>270</v>
      </c>
      <c r="C70" s="2" t="s">
        <v>208</v>
      </c>
      <c r="D70" s="6" t="s">
        <v>209</v>
      </c>
      <c r="E70" s="6" t="s">
        <v>210</v>
      </c>
      <c r="F70" s="2" t="s">
        <v>16</v>
      </c>
      <c r="G70" s="2" t="s">
        <v>17</v>
      </c>
      <c r="H70" s="2">
        <v>42.09</v>
      </c>
      <c r="I70" s="2">
        <v>2</v>
      </c>
      <c r="J70" t="str">
        <f>CONCATENATE(C70,"_",B70)</f>
        <v>Rsh59_Digi_270</v>
      </c>
    </row>
    <row r="71" spans="1:10" x14ac:dyDescent="0.25">
      <c r="A71" s="3" t="s">
        <v>983</v>
      </c>
      <c r="B71" s="2">
        <v>270</v>
      </c>
      <c r="C71" s="2" t="s">
        <v>228</v>
      </c>
      <c r="D71" s="6" t="s">
        <v>209</v>
      </c>
      <c r="E71" s="6" t="s">
        <v>224</v>
      </c>
      <c r="F71" s="2" t="s">
        <v>16</v>
      </c>
      <c r="G71" s="2" t="s">
        <v>17</v>
      </c>
      <c r="H71" s="2">
        <v>42.09</v>
      </c>
      <c r="I71" s="2">
        <v>2</v>
      </c>
      <c r="J71" t="str">
        <f>CONCATENATE(C71,"_",B71)</f>
        <v>Rsh53_Digi_270</v>
      </c>
    </row>
    <row r="72" spans="1:10" x14ac:dyDescent="0.25">
      <c r="A72" s="3" t="s">
        <v>983</v>
      </c>
      <c r="B72" s="2">
        <v>270</v>
      </c>
      <c r="C72" s="2" t="s">
        <v>221</v>
      </c>
      <c r="D72" s="6" t="s">
        <v>209</v>
      </c>
      <c r="E72" s="6" t="s">
        <v>222</v>
      </c>
      <c r="F72" s="2" t="s">
        <v>16</v>
      </c>
      <c r="G72" s="2" t="s">
        <v>17</v>
      </c>
      <c r="H72" s="2">
        <v>42.09</v>
      </c>
      <c r="I72" s="2">
        <v>2</v>
      </c>
      <c r="J72" t="str">
        <f>CONCATENATE(C72,"_",B72)</f>
        <v>Rsh55_Digi_270</v>
      </c>
    </row>
    <row r="73" spans="1:10" x14ac:dyDescent="0.25">
      <c r="A73" s="3" t="s">
        <v>983</v>
      </c>
      <c r="B73" s="2">
        <v>270</v>
      </c>
      <c r="C73" s="2" t="s">
        <v>216</v>
      </c>
      <c r="D73" s="6" t="s">
        <v>209</v>
      </c>
      <c r="E73" s="6" t="s">
        <v>212</v>
      </c>
      <c r="F73" s="2" t="s">
        <v>16</v>
      </c>
      <c r="G73" s="2" t="s">
        <v>17</v>
      </c>
      <c r="H73" s="2">
        <v>42.09</v>
      </c>
      <c r="I73" s="2">
        <v>2</v>
      </c>
      <c r="J73" t="str">
        <f>CONCATENATE(C73,"_",B73)</f>
        <v>Rsh57_Digi_270</v>
      </c>
    </row>
    <row r="74" spans="1:10" x14ac:dyDescent="0.25">
      <c r="A74" s="3" t="s">
        <v>983</v>
      </c>
      <c r="B74" s="2">
        <v>270</v>
      </c>
      <c r="C74" s="2" t="s">
        <v>208</v>
      </c>
      <c r="D74" s="6" t="s">
        <v>209</v>
      </c>
      <c r="E74" s="6" t="s">
        <v>206</v>
      </c>
      <c r="F74" s="2" t="s">
        <v>16</v>
      </c>
      <c r="G74" s="2" t="s">
        <v>17</v>
      </c>
      <c r="H74" s="2">
        <v>42.09</v>
      </c>
      <c r="I74" s="2">
        <v>2</v>
      </c>
      <c r="J74" t="str">
        <f>CONCATENATE(C74,"_",B74)</f>
        <v>Rsh59_Digi_270</v>
      </c>
    </row>
    <row r="75" spans="1:10" x14ac:dyDescent="0.25">
      <c r="A75" s="3" t="s">
        <v>983</v>
      </c>
      <c r="B75" s="2" t="s">
        <v>566</v>
      </c>
      <c r="C75" s="2" t="s">
        <v>589</v>
      </c>
      <c r="D75" s="6" t="s">
        <v>231</v>
      </c>
      <c r="E75" s="6" t="s">
        <v>590</v>
      </c>
      <c r="F75" s="2" t="s">
        <v>16</v>
      </c>
      <c r="G75" s="2" t="s">
        <v>39</v>
      </c>
      <c r="H75" s="2" t="s">
        <v>1009</v>
      </c>
      <c r="I75" s="2">
        <v>2</v>
      </c>
      <c r="J75" t="str">
        <f>CONCATENATE(C75,"_",B75)</f>
        <v>Csh25_Digi_20pF</v>
      </c>
    </row>
    <row r="76" spans="1:10" x14ac:dyDescent="0.25">
      <c r="A76" s="3" t="s">
        <v>983</v>
      </c>
      <c r="B76" s="2" t="s">
        <v>566</v>
      </c>
      <c r="C76" s="2" t="s">
        <v>574</v>
      </c>
      <c r="D76" s="6" t="s">
        <v>563</v>
      </c>
      <c r="E76" s="6" t="s">
        <v>576</v>
      </c>
      <c r="F76" s="2" t="s">
        <v>16</v>
      </c>
      <c r="G76" s="2" t="s">
        <v>30</v>
      </c>
      <c r="H76" s="2" t="s">
        <v>1009</v>
      </c>
      <c r="I76" s="2">
        <v>2</v>
      </c>
      <c r="J76" t="str">
        <f>CONCATENATE(C76,"_",B76)</f>
        <v>Csh29_Digi_20pF</v>
      </c>
    </row>
    <row r="77" spans="1:10" x14ac:dyDescent="0.25">
      <c r="A77" s="3" t="s">
        <v>983</v>
      </c>
      <c r="B77" s="2" t="s">
        <v>566</v>
      </c>
      <c r="C77" s="2" t="s">
        <v>611</v>
      </c>
      <c r="D77" s="6" t="s">
        <v>339</v>
      </c>
      <c r="E77" s="6" t="s">
        <v>337</v>
      </c>
      <c r="F77" s="2" t="s">
        <v>16</v>
      </c>
      <c r="G77" s="2" t="s">
        <v>39</v>
      </c>
      <c r="H77" s="2" t="s">
        <v>1009</v>
      </c>
      <c r="I77" s="2">
        <v>2</v>
      </c>
      <c r="J77" t="str">
        <f>CONCATENATE(C77,"_",B77)</f>
        <v>Csh13_Digi_20pF</v>
      </c>
    </row>
    <row r="78" spans="1:10" x14ac:dyDescent="0.25">
      <c r="A78" s="3" t="s">
        <v>983</v>
      </c>
      <c r="B78" s="2" t="s">
        <v>566</v>
      </c>
      <c r="C78" s="2" t="s">
        <v>598</v>
      </c>
      <c r="D78" s="6" t="s">
        <v>213</v>
      </c>
      <c r="E78" s="6" t="s">
        <v>355</v>
      </c>
      <c r="F78" s="2" t="s">
        <v>16</v>
      </c>
      <c r="G78" s="2" t="s">
        <v>39</v>
      </c>
      <c r="H78" s="2" t="s">
        <v>1009</v>
      </c>
      <c r="I78" s="2">
        <v>2</v>
      </c>
      <c r="J78" t="str">
        <f>CONCATENATE(C78,"_",B78)</f>
        <v>Csh17_Digi_20pF</v>
      </c>
    </row>
    <row r="79" spans="1:10" x14ac:dyDescent="0.25">
      <c r="A79" s="3" t="s">
        <v>983</v>
      </c>
      <c r="B79" s="2" t="s">
        <v>566</v>
      </c>
      <c r="C79" s="2" t="s">
        <v>585</v>
      </c>
      <c r="D79" s="6" t="s">
        <v>231</v>
      </c>
      <c r="E79" s="6" t="s">
        <v>588</v>
      </c>
      <c r="F79" s="2" t="s">
        <v>16</v>
      </c>
      <c r="G79" s="2" t="s">
        <v>39</v>
      </c>
      <c r="H79" s="2" t="s">
        <v>1009</v>
      </c>
      <c r="I79" s="2">
        <v>2</v>
      </c>
      <c r="J79" t="str">
        <f>CONCATENATE(C79,"_",B79)</f>
        <v>Csh26_Digi_20pF</v>
      </c>
    </row>
    <row r="80" spans="1:10" x14ac:dyDescent="0.25">
      <c r="A80" s="3" t="s">
        <v>983</v>
      </c>
      <c r="B80" s="2" t="s">
        <v>566</v>
      </c>
      <c r="C80" s="2" t="s">
        <v>571</v>
      </c>
      <c r="D80" s="6" t="s">
        <v>563</v>
      </c>
      <c r="E80" s="6" t="s">
        <v>573</v>
      </c>
      <c r="F80" s="2" t="s">
        <v>16</v>
      </c>
      <c r="G80" s="2" t="s">
        <v>30</v>
      </c>
      <c r="H80" s="2" t="s">
        <v>1009</v>
      </c>
      <c r="I80" s="2">
        <v>2</v>
      </c>
      <c r="J80" t="str">
        <f>CONCATENATE(C80,"_",B80)</f>
        <v>Csh30_Digi_20pF</v>
      </c>
    </row>
    <row r="81" spans="1:10" x14ac:dyDescent="0.25">
      <c r="A81" s="3" t="s">
        <v>983</v>
      </c>
      <c r="B81" s="2" t="s">
        <v>566</v>
      </c>
      <c r="C81" s="2" t="s">
        <v>607</v>
      </c>
      <c r="D81" s="6" t="s">
        <v>339</v>
      </c>
      <c r="E81" s="6" t="s">
        <v>610</v>
      </c>
      <c r="F81" s="2" t="s">
        <v>16</v>
      </c>
      <c r="G81" s="2" t="s">
        <v>39</v>
      </c>
      <c r="H81" s="2" t="s">
        <v>1009</v>
      </c>
      <c r="I81" s="2">
        <v>2</v>
      </c>
      <c r="J81" t="str">
        <f>CONCATENATE(C81,"_",B81)</f>
        <v>Csh14_Digi_20pF</v>
      </c>
    </row>
    <row r="82" spans="1:10" x14ac:dyDescent="0.25">
      <c r="A82" s="3" t="s">
        <v>983</v>
      </c>
      <c r="B82" s="2" t="s">
        <v>566</v>
      </c>
      <c r="C82" s="2" t="s">
        <v>597</v>
      </c>
      <c r="D82" s="6" t="s">
        <v>213</v>
      </c>
      <c r="E82" s="6" t="s">
        <v>352</v>
      </c>
      <c r="F82" s="2" t="s">
        <v>16</v>
      </c>
      <c r="G82" s="2" t="s">
        <v>39</v>
      </c>
      <c r="H82" s="2" t="s">
        <v>1009</v>
      </c>
      <c r="I82" s="2">
        <v>2</v>
      </c>
      <c r="J82" t="str">
        <f>CONCATENATE(C82,"_",B82)</f>
        <v>Csh18_Digi_20pF</v>
      </c>
    </row>
    <row r="83" spans="1:10" x14ac:dyDescent="0.25">
      <c r="A83" s="3" t="s">
        <v>983</v>
      </c>
      <c r="B83" s="2" t="s">
        <v>566</v>
      </c>
      <c r="C83" s="2" t="s">
        <v>581</v>
      </c>
      <c r="D83" s="6" t="s">
        <v>231</v>
      </c>
      <c r="E83" s="6" t="s">
        <v>584</v>
      </c>
      <c r="F83" s="2" t="s">
        <v>16</v>
      </c>
      <c r="G83" s="2" t="s">
        <v>39</v>
      </c>
      <c r="H83" s="2" t="s">
        <v>1009</v>
      </c>
      <c r="I83" s="2">
        <v>2</v>
      </c>
      <c r="J83" t="str">
        <f>CONCATENATE(C83,"_",B83)</f>
        <v>Csh27_Digi_20pF</v>
      </c>
    </row>
    <row r="84" spans="1:10" x14ac:dyDescent="0.25">
      <c r="A84" s="3" t="s">
        <v>983</v>
      </c>
      <c r="B84" s="2" t="s">
        <v>566</v>
      </c>
      <c r="C84" s="2" t="s">
        <v>568</v>
      </c>
      <c r="D84" s="6" t="s">
        <v>563</v>
      </c>
      <c r="E84" s="6" t="s">
        <v>570</v>
      </c>
      <c r="F84" s="2" t="s">
        <v>16</v>
      </c>
      <c r="G84" s="2" t="s">
        <v>30</v>
      </c>
      <c r="H84" s="2" t="s">
        <v>1009</v>
      </c>
      <c r="I84" s="2">
        <v>2</v>
      </c>
      <c r="J84" t="str">
        <f>CONCATENATE(C84,"_",B84)</f>
        <v>Csh31_Digi_20pF</v>
      </c>
    </row>
    <row r="85" spans="1:10" x14ac:dyDescent="0.25">
      <c r="A85" s="3" t="s">
        <v>983</v>
      </c>
      <c r="B85" s="2" t="s">
        <v>566</v>
      </c>
      <c r="C85" s="2" t="s">
        <v>603</v>
      </c>
      <c r="D85" s="6" t="s">
        <v>339</v>
      </c>
      <c r="E85" s="6" t="s">
        <v>606</v>
      </c>
      <c r="F85" s="2" t="s">
        <v>16</v>
      </c>
      <c r="G85" s="2" t="s">
        <v>39</v>
      </c>
      <c r="H85" s="2" t="s">
        <v>1009</v>
      </c>
      <c r="I85" s="2">
        <v>2</v>
      </c>
      <c r="J85" t="str">
        <f>CONCATENATE(C85,"_",B85)</f>
        <v>Csh15_Digi_20pF</v>
      </c>
    </row>
    <row r="86" spans="1:10" x14ac:dyDescent="0.25">
      <c r="A86" s="3" t="s">
        <v>983</v>
      </c>
      <c r="B86" s="2" t="s">
        <v>566</v>
      </c>
      <c r="C86" s="2" t="s">
        <v>596</v>
      </c>
      <c r="D86" s="6" t="s">
        <v>213</v>
      </c>
      <c r="E86" s="6" t="s">
        <v>350</v>
      </c>
      <c r="F86" s="2" t="s">
        <v>16</v>
      </c>
      <c r="G86" s="2" t="s">
        <v>39</v>
      </c>
      <c r="H86" s="2" t="s">
        <v>1009</v>
      </c>
      <c r="I86" s="2">
        <v>2</v>
      </c>
      <c r="J86" t="str">
        <f>CONCATENATE(C86,"_",B86)</f>
        <v>Csh19_Digi_20pF</v>
      </c>
    </row>
    <row r="87" spans="1:10" x14ac:dyDescent="0.25">
      <c r="A87" s="3" t="s">
        <v>983</v>
      </c>
      <c r="B87" s="2" t="s">
        <v>566</v>
      </c>
      <c r="C87" s="2" t="s">
        <v>577</v>
      </c>
      <c r="D87" s="6" t="s">
        <v>231</v>
      </c>
      <c r="E87" s="6" t="s">
        <v>580</v>
      </c>
      <c r="F87" s="2" t="s">
        <v>16</v>
      </c>
      <c r="G87" s="2" t="s">
        <v>39</v>
      </c>
      <c r="H87" s="2" t="s">
        <v>1009</v>
      </c>
      <c r="I87" s="2">
        <v>2</v>
      </c>
      <c r="J87" t="str">
        <f>CONCATENATE(C87,"_",B87)</f>
        <v>Csh28_Digi_20pF</v>
      </c>
    </row>
    <row r="88" spans="1:10" x14ac:dyDescent="0.25">
      <c r="A88" s="3" t="s">
        <v>983</v>
      </c>
      <c r="B88" s="2" t="s">
        <v>566</v>
      </c>
      <c r="C88" s="2" t="s">
        <v>562</v>
      </c>
      <c r="D88" s="6" t="s">
        <v>563</v>
      </c>
      <c r="E88" s="6" t="s">
        <v>567</v>
      </c>
      <c r="F88" s="2" t="s">
        <v>16</v>
      </c>
      <c r="G88" s="2" t="s">
        <v>30</v>
      </c>
      <c r="H88" s="2" t="s">
        <v>1009</v>
      </c>
      <c r="I88" s="2">
        <v>2</v>
      </c>
      <c r="J88" t="str">
        <f>CONCATENATE(C88,"_",B88)</f>
        <v>Csh32_Digi_20pF</v>
      </c>
    </row>
    <row r="89" spans="1:10" x14ac:dyDescent="0.25">
      <c r="A89" s="3" t="s">
        <v>983</v>
      </c>
      <c r="B89" s="2" t="s">
        <v>566</v>
      </c>
      <c r="C89" s="2" t="s">
        <v>599</v>
      </c>
      <c r="D89" s="6" t="s">
        <v>339</v>
      </c>
      <c r="E89" s="6" t="s">
        <v>602</v>
      </c>
      <c r="F89" s="2" t="s">
        <v>16</v>
      </c>
      <c r="G89" s="2" t="s">
        <v>39</v>
      </c>
      <c r="H89" s="2" t="s">
        <v>1009</v>
      </c>
      <c r="I89" s="2">
        <v>2</v>
      </c>
      <c r="J89" t="str">
        <f>CONCATENATE(C89,"_",B89)</f>
        <v>Csh16_Digi_20pF</v>
      </c>
    </row>
    <row r="90" spans="1:10" x14ac:dyDescent="0.25">
      <c r="A90" s="3" t="s">
        <v>983</v>
      </c>
      <c r="B90" s="2" t="s">
        <v>566</v>
      </c>
      <c r="C90" s="2" t="s">
        <v>595</v>
      </c>
      <c r="D90" s="6" t="s">
        <v>213</v>
      </c>
      <c r="E90" s="6" t="s">
        <v>346</v>
      </c>
      <c r="F90" s="2" t="s">
        <v>16</v>
      </c>
      <c r="G90" s="2" t="s">
        <v>39</v>
      </c>
      <c r="H90" s="2" t="s">
        <v>1009</v>
      </c>
      <c r="I90" s="2">
        <v>2</v>
      </c>
      <c r="J90" t="str">
        <f>CONCATENATE(C90,"_",B90)</f>
        <v>Csh20_Digi_20pF</v>
      </c>
    </row>
    <row r="91" spans="1:10" x14ac:dyDescent="0.25">
      <c r="A91" s="3" t="s">
        <v>983</v>
      </c>
      <c r="B91" s="2" t="s">
        <v>566</v>
      </c>
      <c r="C91" s="2" t="s">
        <v>589</v>
      </c>
      <c r="D91" s="6" t="s">
        <v>231</v>
      </c>
      <c r="E91" s="6" t="s">
        <v>189</v>
      </c>
      <c r="F91" s="2" t="s">
        <v>16</v>
      </c>
      <c r="G91" s="2" t="s">
        <v>39</v>
      </c>
      <c r="H91" s="2" t="s">
        <v>1009</v>
      </c>
      <c r="I91" s="2">
        <v>2</v>
      </c>
      <c r="J91" t="str">
        <f>CONCATENATE(C91,"_",B91)</f>
        <v>Csh25_Digi_20pF</v>
      </c>
    </row>
    <row r="92" spans="1:10" x14ac:dyDescent="0.25">
      <c r="A92" s="3" t="s">
        <v>983</v>
      </c>
      <c r="B92" s="2" t="s">
        <v>566</v>
      </c>
      <c r="C92" s="2" t="s">
        <v>574</v>
      </c>
      <c r="D92" s="6" t="s">
        <v>563</v>
      </c>
      <c r="E92" s="6" t="s">
        <v>575</v>
      </c>
      <c r="F92" s="2" t="s">
        <v>16</v>
      </c>
      <c r="G92" s="2" t="s">
        <v>30</v>
      </c>
      <c r="H92" s="2" t="s">
        <v>1009</v>
      </c>
      <c r="I92" s="2">
        <v>2</v>
      </c>
      <c r="J92" t="str">
        <f>CONCATENATE(C92,"_",B92)</f>
        <v>Csh29_Digi_20pF</v>
      </c>
    </row>
    <row r="93" spans="1:10" x14ac:dyDescent="0.25">
      <c r="A93" s="3" t="s">
        <v>983</v>
      </c>
      <c r="B93" s="2" t="s">
        <v>566</v>
      </c>
      <c r="C93" s="2" t="s">
        <v>611</v>
      </c>
      <c r="D93" s="6" t="s">
        <v>339</v>
      </c>
      <c r="E93" s="6" t="s">
        <v>89</v>
      </c>
      <c r="F93" s="2" t="s">
        <v>16</v>
      </c>
      <c r="G93" s="2" t="s">
        <v>39</v>
      </c>
      <c r="H93" s="2" t="s">
        <v>1009</v>
      </c>
      <c r="I93" s="2">
        <v>2</v>
      </c>
      <c r="J93" t="str">
        <f>CONCATENATE(C93,"_",B93)</f>
        <v>Csh13_Digi_20pF</v>
      </c>
    </row>
    <row r="94" spans="1:10" x14ac:dyDescent="0.25">
      <c r="A94" s="3" t="s">
        <v>983</v>
      </c>
      <c r="B94" s="2" t="s">
        <v>566</v>
      </c>
      <c r="C94" s="2" t="s">
        <v>598</v>
      </c>
      <c r="D94" s="6" t="s">
        <v>213</v>
      </c>
      <c r="E94" s="6" t="s">
        <v>354</v>
      </c>
      <c r="F94" s="2" t="s">
        <v>16</v>
      </c>
      <c r="G94" s="2" t="s">
        <v>39</v>
      </c>
      <c r="H94" s="2" t="s">
        <v>1009</v>
      </c>
      <c r="I94" s="2">
        <v>2</v>
      </c>
      <c r="J94" t="str">
        <f>CONCATENATE(C94,"_",B94)</f>
        <v>Csh17_Digi_20pF</v>
      </c>
    </row>
    <row r="95" spans="1:10" x14ac:dyDescent="0.25">
      <c r="A95" s="3" t="s">
        <v>983</v>
      </c>
      <c r="B95" s="2" t="s">
        <v>566</v>
      </c>
      <c r="C95" s="2" t="s">
        <v>585</v>
      </c>
      <c r="D95" s="6" t="s">
        <v>231</v>
      </c>
      <c r="E95" s="6" t="s">
        <v>587</v>
      </c>
      <c r="F95" s="2" t="s">
        <v>16</v>
      </c>
      <c r="G95" s="2" t="s">
        <v>39</v>
      </c>
      <c r="H95" s="2" t="s">
        <v>1009</v>
      </c>
      <c r="I95" s="2">
        <v>2</v>
      </c>
      <c r="J95" t="str">
        <f>CONCATENATE(C95,"_",B95)</f>
        <v>Csh26_Digi_20pF</v>
      </c>
    </row>
    <row r="96" spans="1:10" x14ac:dyDescent="0.25">
      <c r="A96" s="3" t="s">
        <v>983</v>
      </c>
      <c r="B96" s="2" t="s">
        <v>566</v>
      </c>
      <c r="C96" s="2" t="s">
        <v>571</v>
      </c>
      <c r="D96" s="6" t="s">
        <v>563</v>
      </c>
      <c r="E96" s="6" t="s">
        <v>572</v>
      </c>
      <c r="F96" s="2" t="s">
        <v>16</v>
      </c>
      <c r="G96" s="2" t="s">
        <v>30</v>
      </c>
      <c r="H96" s="2" t="s">
        <v>1009</v>
      </c>
      <c r="I96" s="2">
        <v>2</v>
      </c>
      <c r="J96" t="str">
        <f>CONCATENATE(C96,"_",B96)</f>
        <v>Csh30_Digi_20pF</v>
      </c>
    </row>
    <row r="97" spans="1:10" x14ac:dyDescent="0.25">
      <c r="A97" s="3" t="s">
        <v>983</v>
      </c>
      <c r="B97" s="2" t="s">
        <v>566</v>
      </c>
      <c r="C97" s="2" t="s">
        <v>607</v>
      </c>
      <c r="D97" s="6" t="s">
        <v>339</v>
      </c>
      <c r="E97" s="6" t="s">
        <v>609</v>
      </c>
      <c r="F97" s="2" t="s">
        <v>16</v>
      </c>
      <c r="G97" s="2" t="s">
        <v>39</v>
      </c>
      <c r="H97" s="2" t="s">
        <v>1009</v>
      </c>
      <c r="I97" s="2">
        <v>2</v>
      </c>
      <c r="J97" t="str">
        <f>CONCATENATE(C97,"_",B97)</f>
        <v>Csh14_Digi_20pF</v>
      </c>
    </row>
    <row r="98" spans="1:10" x14ac:dyDescent="0.25">
      <c r="A98" s="3" t="s">
        <v>983</v>
      </c>
      <c r="B98" s="2" t="s">
        <v>566</v>
      </c>
      <c r="C98" s="2" t="s">
        <v>597</v>
      </c>
      <c r="D98" s="6" t="s">
        <v>213</v>
      </c>
      <c r="E98" s="6" t="s">
        <v>187</v>
      </c>
      <c r="F98" s="2" t="s">
        <v>16</v>
      </c>
      <c r="G98" s="2" t="s">
        <v>39</v>
      </c>
      <c r="H98" s="2" t="s">
        <v>1009</v>
      </c>
      <c r="I98" s="2">
        <v>2</v>
      </c>
      <c r="J98" t="str">
        <f>CONCATENATE(C98,"_",B98)</f>
        <v>Csh18_Digi_20pF</v>
      </c>
    </row>
    <row r="99" spans="1:10" x14ac:dyDescent="0.25">
      <c r="A99" s="3" t="s">
        <v>983</v>
      </c>
      <c r="B99" s="2" t="s">
        <v>566</v>
      </c>
      <c r="C99" s="2" t="s">
        <v>581</v>
      </c>
      <c r="D99" s="6" t="s">
        <v>231</v>
      </c>
      <c r="E99" s="6" t="s">
        <v>583</v>
      </c>
      <c r="F99" s="2" t="s">
        <v>16</v>
      </c>
      <c r="G99" s="2" t="s">
        <v>39</v>
      </c>
      <c r="H99" s="2" t="s">
        <v>1009</v>
      </c>
      <c r="I99" s="2">
        <v>2</v>
      </c>
      <c r="J99" t="str">
        <f>CONCATENATE(C99,"_",B99)</f>
        <v>Csh27_Digi_20pF</v>
      </c>
    </row>
    <row r="100" spans="1:10" x14ac:dyDescent="0.25">
      <c r="A100" s="3" t="s">
        <v>983</v>
      </c>
      <c r="B100" s="2" t="s">
        <v>566</v>
      </c>
      <c r="C100" s="2" t="s">
        <v>568</v>
      </c>
      <c r="D100" s="6" t="s">
        <v>563</v>
      </c>
      <c r="E100" s="6" t="s">
        <v>569</v>
      </c>
      <c r="F100" s="2" t="s">
        <v>16</v>
      </c>
      <c r="G100" s="2" t="s">
        <v>30</v>
      </c>
      <c r="H100" s="2" t="s">
        <v>1009</v>
      </c>
      <c r="I100" s="2">
        <v>2</v>
      </c>
      <c r="J100" t="str">
        <f>CONCATENATE(C100,"_",B100)</f>
        <v>Csh31_Digi_20pF</v>
      </c>
    </row>
    <row r="101" spans="1:10" x14ac:dyDescent="0.25">
      <c r="A101" s="3" t="s">
        <v>983</v>
      </c>
      <c r="B101" s="2" t="s">
        <v>566</v>
      </c>
      <c r="C101" s="2" t="s">
        <v>603</v>
      </c>
      <c r="D101" s="6" t="s">
        <v>339</v>
      </c>
      <c r="E101" s="6" t="s">
        <v>605</v>
      </c>
      <c r="F101" s="2" t="s">
        <v>16</v>
      </c>
      <c r="G101" s="2" t="s">
        <v>39</v>
      </c>
      <c r="H101" s="2" t="s">
        <v>1009</v>
      </c>
      <c r="I101" s="2">
        <v>2</v>
      </c>
      <c r="J101" t="str">
        <f>CONCATENATE(C101,"_",B101)</f>
        <v>Csh15_Digi_20pF</v>
      </c>
    </row>
    <row r="102" spans="1:10" x14ac:dyDescent="0.25">
      <c r="A102" s="3" t="s">
        <v>983</v>
      </c>
      <c r="B102" s="2" t="s">
        <v>566</v>
      </c>
      <c r="C102" s="2" t="s">
        <v>596</v>
      </c>
      <c r="D102" s="6" t="s">
        <v>213</v>
      </c>
      <c r="E102" s="6" t="s">
        <v>349</v>
      </c>
      <c r="F102" s="2" t="s">
        <v>16</v>
      </c>
      <c r="G102" s="2" t="s">
        <v>39</v>
      </c>
      <c r="H102" s="2" t="s">
        <v>1009</v>
      </c>
      <c r="I102" s="2">
        <v>2</v>
      </c>
      <c r="J102" t="str">
        <f>CONCATENATE(C102,"_",B102)</f>
        <v>Csh19_Digi_20pF</v>
      </c>
    </row>
    <row r="103" spans="1:10" x14ac:dyDescent="0.25">
      <c r="A103" s="3" t="s">
        <v>983</v>
      </c>
      <c r="B103" s="2" t="s">
        <v>566</v>
      </c>
      <c r="C103" s="2" t="s">
        <v>577</v>
      </c>
      <c r="D103" s="6" t="s">
        <v>231</v>
      </c>
      <c r="E103" s="6" t="s">
        <v>579</v>
      </c>
      <c r="F103" s="2" t="s">
        <v>16</v>
      </c>
      <c r="G103" s="2" t="s">
        <v>39</v>
      </c>
      <c r="H103" s="2" t="s">
        <v>1009</v>
      </c>
      <c r="I103" s="2">
        <v>2</v>
      </c>
      <c r="J103" t="str">
        <f>CONCATENATE(C103,"_",B103)</f>
        <v>Csh28_Digi_20pF</v>
      </c>
    </row>
    <row r="104" spans="1:10" x14ac:dyDescent="0.25">
      <c r="A104" s="3" t="s">
        <v>983</v>
      </c>
      <c r="B104" s="2" t="s">
        <v>566</v>
      </c>
      <c r="C104" s="2" t="s">
        <v>562</v>
      </c>
      <c r="D104" s="6" t="s">
        <v>563</v>
      </c>
      <c r="E104" s="6" t="s">
        <v>422</v>
      </c>
      <c r="F104" s="2" t="s">
        <v>16</v>
      </c>
      <c r="G104" s="2" t="s">
        <v>30</v>
      </c>
      <c r="H104" s="2" t="s">
        <v>1009</v>
      </c>
      <c r="I104" s="2">
        <v>2</v>
      </c>
      <c r="J104" t="str">
        <f>CONCATENATE(C104,"_",B104)</f>
        <v>Csh32_Digi_20pF</v>
      </c>
    </row>
    <row r="105" spans="1:10" x14ac:dyDescent="0.25">
      <c r="A105" s="3" t="s">
        <v>983</v>
      </c>
      <c r="B105" s="2" t="s">
        <v>566</v>
      </c>
      <c r="C105" s="2" t="s">
        <v>599</v>
      </c>
      <c r="D105" s="6" t="s">
        <v>339</v>
      </c>
      <c r="E105" s="6" t="s">
        <v>601</v>
      </c>
      <c r="F105" s="2" t="s">
        <v>16</v>
      </c>
      <c r="G105" s="2" t="s">
        <v>39</v>
      </c>
      <c r="H105" s="2" t="s">
        <v>1009</v>
      </c>
      <c r="I105" s="2">
        <v>2</v>
      </c>
      <c r="J105" t="str">
        <f>CONCATENATE(C105,"_",B105)</f>
        <v>Csh16_Digi_20pF</v>
      </c>
    </row>
    <row r="106" spans="1:10" x14ac:dyDescent="0.25">
      <c r="A106" s="3" t="s">
        <v>983</v>
      </c>
      <c r="B106" s="2" t="s">
        <v>566</v>
      </c>
      <c r="C106" s="2" t="s">
        <v>595</v>
      </c>
      <c r="D106" s="6" t="s">
        <v>213</v>
      </c>
      <c r="E106" s="6" t="s">
        <v>345</v>
      </c>
      <c r="F106" s="2" t="s">
        <v>16</v>
      </c>
      <c r="G106" s="2" t="s">
        <v>39</v>
      </c>
      <c r="H106" s="2" t="s">
        <v>1009</v>
      </c>
      <c r="I106" s="2">
        <v>2</v>
      </c>
      <c r="J106" t="str">
        <f>CONCATENATE(C106,"_",B106)</f>
        <v>Csh20_Digi_20pF</v>
      </c>
    </row>
    <row r="107" spans="1:10" x14ac:dyDescent="0.25">
      <c r="A107" s="3" t="s">
        <v>983</v>
      </c>
      <c r="B107" s="2" t="s">
        <v>566</v>
      </c>
      <c r="C107" s="2" t="s">
        <v>589</v>
      </c>
      <c r="D107" s="6" t="s">
        <v>231</v>
      </c>
      <c r="E107" s="6" t="s">
        <v>458</v>
      </c>
      <c r="F107" s="2" t="s">
        <v>16</v>
      </c>
      <c r="G107" s="2" t="s">
        <v>39</v>
      </c>
      <c r="H107" s="2" t="s">
        <v>1009</v>
      </c>
      <c r="I107" s="2">
        <v>2</v>
      </c>
      <c r="J107" t="str">
        <f>CONCATENATE(C107,"_",B107)</f>
        <v>Csh25_Digi_20pF</v>
      </c>
    </row>
    <row r="108" spans="1:10" x14ac:dyDescent="0.25">
      <c r="A108" s="3" t="s">
        <v>983</v>
      </c>
      <c r="B108" s="2" t="s">
        <v>566</v>
      </c>
      <c r="C108" s="2" t="s">
        <v>574</v>
      </c>
      <c r="D108" s="6" t="s">
        <v>563</v>
      </c>
      <c r="E108" s="6" t="s">
        <v>147</v>
      </c>
      <c r="F108" s="2" t="s">
        <v>16</v>
      </c>
      <c r="G108" s="2" t="s">
        <v>30</v>
      </c>
      <c r="H108" s="2" t="s">
        <v>1009</v>
      </c>
      <c r="I108" s="2">
        <v>2</v>
      </c>
      <c r="J108" t="str">
        <f>CONCATENATE(C108,"_",B108)</f>
        <v>Csh29_Digi_20pF</v>
      </c>
    </row>
    <row r="109" spans="1:10" x14ac:dyDescent="0.25">
      <c r="A109" s="3" t="s">
        <v>983</v>
      </c>
      <c r="B109" s="2" t="s">
        <v>566</v>
      </c>
      <c r="C109" s="2" t="s">
        <v>611</v>
      </c>
      <c r="D109" s="6" t="s">
        <v>339</v>
      </c>
      <c r="E109" s="6" t="s">
        <v>612</v>
      </c>
      <c r="F109" s="2" t="s">
        <v>16</v>
      </c>
      <c r="G109" s="2" t="s">
        <v>39</v>
      </c>
      <c r="H109" s="2" t="s">
        <v>1009</v>
      </c>
      <c r="I109" s="2">
        <v>2</v>
      </c>
      <c r="J109" t="str">
        <f>CONCATENATE(C109,"_",B109)</f>
        <v>Csh13_Digi_20pF</v>
      </c>
    </row>
    <row r="110" spans="1:10" x14ac:dyDescent="0.25">
      <c r="A110" s="3" t="s">
        <v>983</v>
      </c>
      <c r="B110" s="2" t="s">
        <v>566</v>
      </c>
      <c r="C110" s="2" t="s">
        <v>598</v>
      </c>
      <c r="D110" s="6" t="s">
        <v>213</v>
      </c>
      <c r="E110" s="6" t="s">
        <v>84</v>
      </c>
      <c r="F110" s="2" t="s">
        <v>16</v>
      </c>
      <c r="G110" s="2" t="s">
        <v>39</v>
      </c>
      <c r="H110" s="2" t="s">
        <v>1009</v>
      </c>
      <c r="I110" s="2">
        <v>2</v>
      </c>
      <c r="J110" t="str">
        <f>CONCATENATE(C110,"_",B110)</f>
        <v>Csh17_Digi_20pF</v>
      </c>
    </row>
    <row r="111" spans="1:10" x14ac:dyDescent="0.25">
      <c r="A111" s="3" t="s">
        <v>983</v>
      </c>
      <c r="B111" s="2" t="s">
        <v>566</v>
      </c>
      <c r="C111" s="2" t="s">
        <v>585</v>
      </c>
      <c r="D111" s="6" t="s">
        <v>231</v>
      </c>
      <c r="E111" s="6" t="s">
        <v>586</v>
      </c>
      <c r="F111" s="2" t="s">
        <v>16</v>
      </c>
      <c r="G111" s="2" t="s">
        <v>39</v>
      </c>
      <c r="H111" s="2" t="s">
        <v>1009</v>
      </c>
      <c r="I111" s="2">
        <v>2</v>
      </c>
      <c r="J111" t="str">
        <f>CONCATENATE(C111,"_",B111)</f>
        <v>Csh26_Digi_20pF</v>
      </c>
    </row>
    <row r="112" spans="1:10" x14ac:dyDescent="0.25">
      <c r="A112" s="3" t="s">
        <v>983</v>
      </c>
      <c r="B112" s="2" t="s">
        <v>566</v>
      </c>
      <c r="C112" s="2" t="s">
        <v>571</v>
      </c>
      <c r="D112" s="6" t="s">
        <v>563</v>
      </c>
      <c r="E112" s="6" t="s">
        <v>565</v>
      </c>
      <c r="F112" s="2" t="s">
        <v>16</v>
      </c>
      <c r="G112" s="2" t="s">
        <v>30</v>
      </c>
      <c r="H112" s="2" t="s">
        <v>1009</v>
      </c>
      <c r="I112" s="2">
        <v>2</v>
      </c>
      <c r="J112" t="str">
        <f>CONCATENATE(C112,"_",B112)</f>
        <v>Csh30_Digi_20pF</v>
      </c>
    </row>
    <row r="113" spans="1:10" x14ac:dyDescent="0.25">
      <c r="A113" s="3" t="s">
        <v>983</v>
      </c>
      <c r="B113" s="2" t="s">
        <v>566</v>
      </c>
      <c r="C113" s="2" t="s">
        <v>607</v>
      </c>
      <c r="D113" s="6" t="s">
        <v>339</v>
      </c>
      <c r="E113" s="6" t="s">
        <v>608</v>
      </c>
      <c r="F113" s="2" t="s">
        <v>16</v>
      </c>
      <c r="G113" s="2" t="s">
        <v>39</v>
      </c>
      <c r="H113" s="2" t="s">
        <v>1009</v>
      </c>
      <c r="I113" s="2">
        <v>2</v>
      </c>
      <c r="J113" t="str">
        <f>CONCATENATE(C113,"_",B113)</f>
        <v>Csh14_Digi_20pF</v>
      </c>
    </row>
    <row r="114" spans="1:10" x14ac:dyDescent="0.25">
      <c r="A114" s="3" t="s">
        <v>983</v>
      </c>
      <c r="B114" s="2" t="s">
        <v>566</v>
      </c>
      <c r="C114" s="2" t="s">
        <v>597</v>
      </c>
      <c r="D114" s="6" t="s">
        <v>213</v>
      </c>
      <c r="E114" s="6" t="s">
        <v>233</v>
      </c>
      <c r="F114" s="2" t="s">
        <v>16</v>
      </c>
      <c r="G114" s="2" t="s">
        <v>39</v>
      </c>
      <c r="H114" s="2" t="s">
        <v>1009</v>
      </c>
      <c r="I114" s="2">
        <v>2</v>
      </c>
      <c r="J114" t="str">
        <f>CONCATENATE(C114,"_",B114)</f>
        <v>Csh18_Digi_20pF</v>
      </c>
    </row>
    <row r="115" spans="1:10" x14ac:dyDescent="0.25">
      <c r="A115" s="3" t="s">
        <v>983</v>
      </c>
      <c r="B115" s="2" t="s">
        <v>566</v>
      </c>
      <c r="C115" s="2" t="s">
        <v>581</v>
      </c>
      <c r="D115" s="6" t="s">
        <v>231</v>
      </c>
      <c r="E115" s="6" t="s">
        <v>582</v>
      </c>
      <c r="F115" s="2" t="s">
        <v>16</v>
      </c>
      <c r="G115" s="2" t="s">
        <v>39</v>
      </c>
      <c r="H115" s="2" t="s">
        <v>1009</v>
      </c>
      <c r="I115" s="2">
        <v>2</v>
      </c>
      <c r="J115" t="str">
        <f>CONCATENATE(C115,"_",B115)</f>
        <v>Csh27_Digi_20pF</v>
      </c>
    </row>
    <row r="116" spans="1:10" x14ac:dyDescent="0.25">
      <c r="A116" s="3" t="s">
        <v>983</v>
      </c>
      <c r="B116" s="2" t="s">
        <v>566</v>
      </c>
      <c r="C116" s="2" t="s">
        <v>568</v>
      </c>
      <c r="D116" s="6" t="s">
        <v>563</v>
      </c>
      <c r="E116" s="6" t="s">
        <v>90</v>
      </c>
      <c r="F116" s="2" t="s">
        <v>16</v>
      </c>
      <c r="G116" s="2" t="s">
        <v>30</v>
      </c>
      <c r="H116" s="2" t="s">
        <v>1009</v>
      </c>
      <c r="I116" s="2">
        <v>2</v>
      </c>
      <c r="J116" t="str">
        <f>CONCATENATE(C116,"_",B116)</f>
        <v>Csh31_Digi_20pF</v>
      </c>
    </row>
    <row r="117" spans="1:10" x14ac:dyDescent="0.25">
      <c r="A117" s="3" t="s">
        <v>983</v>
      </c>
      <c r="B117" s="2" t="s">
        <v>566</v>
      </c>
      <c r="C117" s="2" t="s">
        <v>603</v>
      </c>
      <c r="D117" s="6" t="s">
        <v>339</v>
      </c>
      <c r="E117" s="6" t="s">
        <v>604</v>
      </c>
      <c r="F117" s="2" t="s">
        <v>16</v>
      </c>
      <c r="G117" s="2" t="s">
        <v>39</v>
      </c>
      <c r="H117" s="2" t="s">
        <v>1009</v>
      </c>
      <c r="I117" s="2">
        <v>2</v>
      </c>
      <c r="J117" t="str">
        <f>CONCATENATE(C117,"_",B117)</f>
        <v>Csh15_Digi_20pF</v>
      </c>
    </row>
    <row r="118" spans="1:10" x14ac:dyDescent="0.25">
      <c r="A118" s="3" t="s">
        <v>983</v>
      </c>
      <c r="B118" s="2" t="s">
        <v>566</v>
      </c>
      <c r="C118" s="2" t="s">
        <v>596</v>
      </c>
      <c r="D118" s="6" t="s">
        <v>213</v>
      </c>
      <c r="E118" s="6" t="s">
        <v>348</v>
      </c>
      <c r="F118" s="2" t="s">
        <v>16</v>
      </c>
      <c r="G118" s="2" t="s">
        <v>39</v>
      </c>
      <c r="H118" s="2" t="s">
        <v>1009</v>
      </c>
      <c r="I118" s="2">
        <v>2</v>
      </c>
      <c r="J118" t="str">
        <f>CONCATENATE(C118,"_",B118)</f>
        <v>Csh19_Digi_20pF</v>
      </c>
    </row>
    <row r="119" spans="1:10" x14ac:dyDescent="0.25">
      <c r="A119" s="3" t="s">
        <v>983</v>
      </c>
      <c r="B119" s="2" t="s">
        <v>566</v>
      </c>
      <c r="C119" s="2" t="s">
        <v>577</v>
      </c>
      <c r="D119" s="6" t="s">
        <v>231</v>
      </c>
      <c r="E119" s="6" t="s">
        <v>578</v>
      </c>
      <c r="F119" s="2" t="s">
        <v>16</v>
      </c>
      <c r="G119" s="2" t="s">
        <v>39</v>
      </c>
      <c r="H119" s="2" t="s">
        <v>1009</v>
      </c>
      <c r="I119" s="2">
        <v>2</v>
      </c>
      <c r="J119" t="str">
        <f>CONCATENATE(C119,"_",B119)</f>
        <v>Csh28_Digi_20pF</v>
      </c>
    </row>
    <row r="120" spans="1:10" x14ac:dyDescent="0.25">
      <c r="A120" s="3" t="s">
        <v>983</v>
      </c>
      <c r="B120" s="2" t="s">
        <v>566</v>
      </c>
      <c r="C120" s="2" t="s">
        <v>562</v>
      </c>
      <c r="D120" s="6" t="s">
        <v>563</v>
      </c>
      <c r="E120" s="6" t="s">
        <v>564</v>
      </c>
      <c r="F120" s="2" t="s">
        <v>16</v>
      </c>
      <c r="G120" s="2" t="s">
        <v>30</v>
      </c>
      <c r="H120" s="2" t="s">
        <v>1009</v>
      </c>
      <c r="I120" s="2">
        <v>2</v>
      </c>
      <c r="J120" t="str">
        <f>CONCATENATE(C120,"_",B120)</f>
        <v>Csh32_Digi_20pF</v>
      </c>
    </row>
    <row r="121" spans="1:10" x14ac:dyDescent="0.25">
      <c r="A121" s="3" t="s">
        <v>983</v>
      </c>
      <c r="B121" s="2" t="s">
        <v>566</v>
      </c>
      <c r="C121" s="2" t="s">
        <v>599</v>
      </c>
      <c r="D121" s="6" t="s">
        <v>339</v>
      </c>
      <c r="E121" s="6" t="s">
        <v>600</v>
      </c>
      <c r="F121" s="2" t="s">
        <v>16</v>
      </c>
      <c r="G121" s="2" t="s">
        <v>39</v>
      </c>
      <c r="H121" s="2" t="s">
        <v>1009</v>
      </c>
      <c r="I121" s="2">
        <v>2</v>
      </c>
      <c r="J121" t="str">
        <f>CONCATENATE(C121,"_",B121)</f>
        <v>Csh16_Digi_20pF</v>
      </c>
    </row>
    <row r="122" spans="1:10" x14ac:dyDescent="0.25">
      <c r="A122" s="3" t="s">
        <v>983</v>
      </c>
      <c r="B122" s="2" t="s">
        <v>566</v>
      </c>
      <c r="C122" s="2" t="s">
        <v>595</v>
      </c>
      <c r="D122" s="6" t="s">
        <v>213</v>
      </c>
      <c r="E122" s="6" t="s">
        <v>344</v>
      </c>
      <c r="F122" s="2" t="s">
        <v>16</v>
      </c>
      <c r="G122" s="2" t="s">
        <v>39</v>
      </c>
      <c r="H122" s="2" t="s">
        <v>1009</v>
      </c>
      <c r="I122" s="2">
        <v>2</v>
      </c>
      <c r="J122" t="str">
        <f>CONCATENATE(C122,"_",B122)</f>
        <v>Csh20_Digi_20pF</v>
      </c>
    </row>
    <row r="123" spans="1:10" x14ac:dyDescent="0.25">
      <c r="A123" s="3" t="s">
        <v>983</v>
      </c>
      <c r="B123" s="2" t="s">
        <v>691</v>
      </c>
      <c r="C123" s="2" t="s">
        <v>717</v>
      </c>
      <c r="D123" s="6" t="s">
        <v>689</v>
      </c>
      <c r="E123" s="6" t="s">
        <v>718</v>
      </c>
      <c r="F123" s="2" t="s">
        <v>11</v>
      </c>
      <c r="G123" s="2" t="s">
        <v>39</v>
      </c>
      <c r="H123" s="2" t="s">
        <v>1010</v>
      </c>
      <c r="I123" s="2">
        <v>2</v>
      </c>
      <c r="J123" t="str">
        <f>CONCATENATE(C123,"_",B123)</f>
        <v>C9_Digit_1_56pF</v>
      </c>
    </row>
    <row r="124" spans="1:10" x14ac:dyDescent="0.25">
      <c r="A124" s="3" t="s">
        <v>983</v>
      </c>
      <c r="B124" s="2" t="s">
        <v>691</v>
      </c>
      <c r="C124" s="2" t="s">
        <v>711</v>
      </c>
      <c r="D124" s="6" t="s">
        <v>689</v>
      </c>
      <c r="E124" s="6" t="s">
        <v>355</v>
      </c>
      <c r="F124" s="2" t="s">
        <v>11</v>
      </c>
      <c r="G124" s="2" t="s">
        <v>30</v>
      </c>
      <c r="H124" s="2" t="s">
        <v>1010</v>
      </c>
      <c r="I124" s="2">
        <v>2</v>
      </c>
      <c r="J124" t="str">
        <f>CONCATENATE(C124,"_",B124)</f>
        <v>C10_Digit__56pF</v>
      </c>
    </row>
    <row r="125" spans="1:10" x14ac:dyDescent="0.25">
      <c r="A125" s="3" t="s">
        <v>983</v>
      </c>
      <c r="B125" s="2" t="s">
        <v>691</v>
      </c>
      <c r="C125" s="2" t="s">
        <v>707</v>
      </c>
      <c r="D125" s="6" t="s">
        <v>689</v>
      </c>
      <c r="E125" s="6" t="s">
        <v>710</v>
      </c>
      <c r="F125" s="2" t="s">
        <v>11</v>
      </c>
      <c r="G125" s="2" t="s">
        <v>39</v>
      </c>
      <c r="H125" s="2" t="s">
        <v>1010</v>
      </c>
      <c r="I125" s="2">
        <v>2</v>
      </c>
      <c r="J125" t="str">
        <f>CONCATENATE(C125,"_",B125)</f>
        <v>C11_Digit__56pF</v>
      </c>
    </row>
    <row r="126" spans="1:10" x14ac:dyDescent="0.25">
      <c r="A126" s="3" t="s">
        <v>983</v>
      </c>
      <c r="B126" s="2" t="s">
        <v>691</v>
      </c>
      <c r="C126" s="2" t="s">
        <v>703</v>
      </c>
      <c r="D126" s="6" t="s">
        <v>689</v>
      </c>
      <c r="E126" s="6" t="s">
        <v>706</v>
      </c>
      <c r="F126" s="2" t="s">
        <v>11</v>
      </c>
      <c r="G126" s="2" t="s">
        <v>30</v>
      </c>
      <c r="H126" s="2" t="s">
        <v>1010</v>
      </c>
      <c r="I126" s="2">
        <v>2</v>
      </c>
      <c r="J126" t="str">
        <f>CONCATENATE(C126,"_",B126)</f>
        <v>C12_Digit__56pF</v>
      </c>
    </row>
    <row r="127" spans="1:10" x14ac:dyDescent="0.25">
      <c r="A127" s="3" t="s">
        <v>983</v>
      </c>
      <c r="B127" s="2" t="s">
        <v>691</v>
      </c>
      <c r="C127" s="2" t="s">
        <v>699</v>
      </c>
      <c r="D127" s="6" t="s">
        <v>698</v>
      </c>
      <c r="E127" s="6" t="s">
        <v>702</v>
      </c>
      <c r="F127" s="2" t="s">
        <v>11</v>
      </c>
      <c r="G127" s="2" t="s">
        <v>39</v>
      </c>
      <c r="H127" s="2" t="s">
        <v>1010</v>
      </c>
      <c r="I127" s="2">
        <v>2</v>
      </c>
      <c r="J127" t="str">
        <f>CONCATENATE(C127,"_",B127)</f>
        <v>C13_Digit__56pF</v>
      </c>
    </row>
    <row r="128" spans="1:10" x14ac:dyDescent="0.25">
      <c r="A128" s="3" t="s">
        <v>983</v>
      </c>
      <c r="B128" s="2" t="s">
        <v>691</v>
      </c>
      <c r="C128" s="2" t="s">
        <v>697</v>
      </c>
      <c r="D128" s="6" t="s">
        <v>698</v>
      </c>
      <c r="E128" s="6" t="s">
        <v>350</v>
      </c>
      <c r="F128" s="2" t="s">
        <v>11</v>
      </c>
      <c r="G128" s="2" t="s">
        <v>30</v>
      </c>
      <c r="H128" s="2" t="s">
        <v>1010</v>
      </c>
      <c r="I128" s="2">
        <v>2</v>
      </c>
      <c r="J128" t="str">
        <f>CONCATENATE(C128,"_",B128)</f>
        <v>C14_Digit__56pF</v>
      </c>
    </row>
    <row r="129" spans="1:10" x14ac:dyDescent="0.25">
      <c r="A129" s="3" t="s">
        <v>983</v>
      </c>
      <c r="B129" s="2" t="s">
        <v>691</v>
      </c>
      <c r="C129" s="2" t="s">
        <v>694</v>
      </c>
      <c r="D129" s="6" t="s">
        <v>689</v>
      </c>
      <c r="E129" s="6" t="s">
        <v>696</v>
      </c>
      <c r="F129" s="2" t="s">
        <v>11</v>
      </c>
      <c r="G129" s="2" t="s">
        <v>39</v>
      </c>
      <c r="H129" s="2" t="s">
        <v>1010</v>
      </c>
      <c r="I129" s="2">
        <v>2</v>
      </c>
      <c r="J129" t="str">
        <f>CONCATENATE(C129,"_",B129)</f>
        <v>C15_Digit__56pF</v>
      </c>
    </row>
    <row r="130" spans="1:10" x14ac:dyDescent="0.25">
      <c r="A130" s="3" t="s">
        <v>983</v>
      </c>
      <c r="B130" s="2" t="s">
        <v>691</v>
      </c>
      <c r="C130" s="2" t="s">
        <v>688</v>
      </c>
      <c r="D130" s="6" t="s">
        <v>689</v>
      </c>
      <c r="E130" s="6" t="s">
        <v>693</v>
      </c>
      <c r="F130" s="2" t="s">
        <v>11</v>
      </c>
      <c r="G130" s="2" t="s">
        <v>30</v>
      </c>
      <c r="H130" s="2" t="s">
        <v>1010</v>
      </c>
      <c r="I130" s="2">
        <v>2</v>
      </c>
      <c r="J130" t="str">
        <f>CONCATENATE(C130,"_",B130)</f>
        <v>C16_Digit__56pF</v>
      </c>
    </row>
    <row r="131" spans="1:10" x14ac:dyDescent="0.25">
      <c r="A131" s="3" t="s">
        <v>983</v>
      </c>
      <c r="B131" s="2" t="s">
        <v>691</v>
      </c>
      <c r="C131" s="2" t="s">
        <v>715</v>
      </c>
      <c r="D131" s="6" t="s">
        <v>698</v>
      </c>
      <c r="E131" s="6" t="s">
        <v>716</v>
      </c>
      <c r="F131" s="2" t="s">
        <v>11</v>
      </c>
      <c r="G131" s="2" t="s">
        <v>39</v>
      </c>
      <c r="H131" s="2" t="s">
        <v>1010</v>
      </c>
      <c r="I131" s="2">
        <v>2</v>
      </c>
      <c r="J131" t="str">
        <f>CONCATENATE(C131,"_",B131)</f>
        <v>C9_Digit_2_56pF</v>
      </c>
    </row>
    <row r="132" spans="1:10" x14ac:dyDescent="0.25">
      <c r="A132" s="3" t="s">
        <v>983</v>
      </c>
      <c r="B132" s="2" t="s">
        <v>691</v>
      </c>
      <c r="C132" s="2" t="s">
        <v>711</v>
      </c>
      <c r="D132" s="6" t="s">
        <v>698</v>
      </c>
      <c r="E132" s="6" t="s">
        <v>712</v>
      </c>
      <c r="F132" s="2" t="s">
        <v>11</v>
      </c>
      <c r="G132" s="2" t="s">
        <v>30</v>
      </c>
      <c r="H132" s="2" t="s">
        <v>1010</v>
      </c>
      <c r="I132" s="2">
        <v>2</v>
      </c>
      <c r="J132" t="str">
        <f>CONCATENATE(C132,"_",B132)</f>
        <v>C10_Digit__56pF</v>
      </c>
    </row>
    <row r="133" spans="1:10" x14ac:dyDescent="0.25">
      <c r="A133" s="3" t="s">
        <v>983</v>
      </c>
      <c r="B133" s="2" t="s">
        <v>691</v>
      </c>
      <c r="C133" s="2" t="s">
        <v>707</v>
      </c>
      <c r="D133" s="6" t="s">
        <v>689</v>
      </c>
      <c r="E133" s="6" t="s">
        <v>709</v>
      </c>
      <c r="F133" s="2" t="s">
        <v>11</v>
      </c>
      <c r="G133" s="2" t="s">
        <v>39</v>
      </c>
      <c r="H133" s="2" t="s">
        <v>1010</v>
      </c>
      <c r="I133" s="2">
        <v>2</v>
      </c>
      <c r="J133" t="str">
        <f>CONCATENATE(C133,"_",B133)</f>
        <v>C11_Digit__56pF</v>
      </c>
    </row>
    <row r="134" spans="1:10" x14ac:dyDescent="0.25">
      <c r="A134" s="3" t="s">
        <v>983</v>
      </c>
      <c r="B134" s="2" t="s">
        <v>691</v>
      </c>
      <c r="C134" s="2" t="s">
        <v>703</v>
      </c>
      <c r="D134" s="6" t="s">
        <v>689</v>
      </c>
      <c r="E134" s="6" t="s">
        <v>705</v>
      </c>
      <c r="F134" s="2" t="s">
        <v>11</v>
      </c>
      <c r="G134" s="2" t="s">
        <v>30</v>
      </c>
      <c r="H134" s="2" t="s">
        <v>1010</v>
      </c>
      <c r="I134" s="2">
        <v>2</v>
      </c>
      <c r="J134" t="str">
        <f>CONCATENATE(C134,"_",B134)</f>
        <v>C12_Digit__56pF</v>
      </c>
    </row>
    <row r="135" spans="1:10" x14ac:dyDescent="0.25">
      <c r="A135" s="3" t="s">
        <v>983</v>
      </c>
      <c r="B135" s="2" t="s">
        <v>691</v>
      </c>
      <c r="C135" s="2" t="s">
        <v>699</v>
      </c>
      <c r="D135" s="6" t="s">
        <v>698</v>
      </c>
      <c r="E135" s="6" t="s">
        <v>701</v>
      </c>
      <c r="F135" s="2" t="s">
        <v>11</v>
      </c>
      <c r="G135" s="2" t="s">
        <v>39</v>
      </c>
      <c r="H135" s="2" t="s">
        <v>1010</v>
      </c>
      <c r="I135" s="2">
        <v>2</v>
      </c>
      <c r="J135" t="str">
        <f>CONCATENATE(C135,"_",B135)</f>
        <v>C13_Digit__56pF</v>
      </c>
    </row>
    <row r="136" spans="1:10" x14ac:dyDescent="0.25">
      <c r="A136" s="3" t="s">
        <v>983</v>
      </c>
      <c r="B136" s="2" t="s">
        <v>691</v>
      </c>
      <c r="C136" s="2" t="s">
        <v>697</v>
      </c>
      <c r="D136" s="6" t="s">
        <v>698</v>
      </c>
      <c r="E136" s="6" t="s">
        <v>349</v>
      </c>
      <c r="F136" s="2" t="s">
        <v>11</v>
      </c>
      <c r="G136" s="2" t="s">
        <v>30</v>
      </c>
      <c r="H136" s="2" t="s">
        <v>1010</v>
      </c>
      <c r="I136" s="2">
        <v>2</v>
      </c>
      <c r="J136" t="str">
        <f>CONCATENATE(C136,"_",B136)</f>
        <v>C14_Digit__56pF</v>
      </c>
    </row>
    <row r="137" spans="1:10" x14ac:dyDescent="0.25">
      <c r="A137" s="3" t="s">
        <v>983</v>
      </c>
      <c r="B137" s="2" t="s">
        <v>691</v>
      </c>
      <c r="C137" s="2" t="s">
        <v>694</v>
      </c>
      <c r="D137" s="6" t="s">
        <v>689</v>
      </c>
      <c r="E137" s="6" t="s">
        <v>435</v>
      </c>
      <c r="F137" s="2" t="s">
        <v>11</v>
      </c>
      <c r="G137" s="2" t="s">
        <v>39</v>
      </c>
      <c r="H137" s="2" t="s">
        <v>1010</v>
      </c>
      <c r="I137" s="2">
        <v>2</v>
      </c>
      <c r="J137" t="str">
        <f>CONCATENATE(C137,"_",B137)</f>
        <v>C15_Digit__56pF</v>
      </c>
    </row>
    <row r="138" spans="1:10" x14ac:dyDescent="0.25">
      <c r="A138" s="3" t="s">
        <v>983</v>
      </c>
      <c r="B138" s="2" t="s">
        <v>691</v>
      </c>
      <c r="C138" s="2" t="s">
        <v>688</v>
      </c>
      <c r="D138" s="6" t="s">
        <v>689</v>
      </c>
      <c r="E138" s="6" t="s">
        <v>692</v>
      </c>
      <c r="F138" s="2" t="s">
        <v>11</v>
      </c>
      <c r="G138" s="2" t="s">
        <v>30</v>
      </c>
      <c r="H138" s="2" t="s">
        <v>1010</v>
      </c>
      <c r="I138" s="2">
        <v>2</v>
      </c>
      <c r="J138" t="str">
        <f>CONCATENATE(C138,"_",B138)</f>
        <v>C16_Digit__56pF</v>
      </c>
    </row>
    <row r="139" spans="1:10" x14ac:dyDescent="0.25">
      <c r="A139" s="3" t="s">
        <v>983</v>
      </c>
      <c r="B139" s="2" t="s">
        <v>691</v>
      </c>
      <c r="C139" s="2" t="s">
        <v>713</v>
      </c>
      <c r="D139" s="6" t="s">
        <v>698</v>
      </c>
      <c r="E139" s="6" t="s">
        <v>714</v>
      </c>
      <c r="F139" s="2" t="s">
        <v>11</v>
      </c>
      <c r="G139" s="2" t="s">
        <v>39</v>
      </c>
      <c r="H139" s="2" t="s">
        <v>1010</v>
      </c>
      <c r="I139" s="2">
        <v>2</v>
      </c>
      <c r="J139" t="str">
        <f>CONCATENATE(C139,"_",B139)</f>
        <v>C9_Digit_3_56pF</v>
      </c>
    </row>
    <row r="140" spans="1:10" x14ac:dyDescent="0.25">
      <c r="A140" s="3" t="s">
        <v>983</v>
      </c>
      <c r="B140" s="2" t="s">
        <v>691</v>
      </c>
      <c r="C140" s="2" t="s">
        <v>711</v>
      </c>
      <c r="D140" s="6" t="s">
        <v>698</v>
      </c>
      <c r="E140" s="6" t="s">
        <v>84</v>
      </c>
      <c r="F140" s="2" t="s">
        <v>11</v>
      </c>
      <c r="G140" s="2" t="s">
        <v>30</v>
      </c>
      <c r="H140" s="2" t="s">
        <v>1010</v>
      </c>
      <c r="I140" s="2">
        <v>2</v>
      </c>
      <c r="J140" t="str">
        <f>CONCATENATE(C140,"_",B140)</f>
        <v>C10_Digit__56pF</v>
      </c>
    </row>
    <row r="141" spans="1:10" x14ac:dyDescent="0.25">
      <c r="A141" s="3" t="s">
        <v>983</v>
      </c>
      <c r="B141" s="2" t="s">
        <v>691</v>
      </c>
      <c r="C141" s="2" t="s">
        <v>707</v>
      </c>
      <c r="D141" s="6" t="s">
        <v>689</v>
      </c>
      <c r="E141" s="6" t="s">
        <v>708</v>
      </c>
      <c r="F141" s="2" t="s">
        <v>11</v>
      </c>
      <c r="G141" s="2" t="s">
        <v>39</v>
      </c>
      <c r="H141" s="2" t="s">
        <v>1010</v>
      </c>
      <c r="I141" s="2">
        <v>2</v>
      </c>
      <c r="J141" t="str">
        <f>CONCATENATE(C141,"_",B141)</f>
        <v>C11_Digit__56pF</v>
      </c>
    </row>
    <row r="142" spans="1:10" x14ac:dyDescent="0.25">
      <c r="A142" s="3" t="s">
        <v>983</v>
      </c>
      <c r="B142" s="2" t="s">
        <v>691</v>
      </c>
      <c r="C142" s="2" t="s">
        <v>703</v>
      </c>
      <c r="D142" s="6" t="s">
        <v>689</v>
      </c>
      <c r="E142" s="6" t="s">
        <v>704</v>
      </c>
      <c r="F142" s="2" t="s">
        <v>11</v>
      </c>
      <c r="G142" s="2" t="s">
        <v>30</v>
      </c>
      <c r="H142" s="2" t="s">
        <v>1010</v>
      </c>
      <c r="I142" s="2">
        <v>2</v>
      </c>
      <c r="J142" t="str">
        <f>CONCATENATE(C142,"_",B142)</f>
        <v>C12_Digit__56pF</v>
      </c>
    </row>
    <row r="143" spans="1:10" x14ac:dyDescent="0.25">
      <c r="A143" s="3" t="s">
        <v>983</v>
      </c>
      <c r="B143" s="2" t="s">
        <v>691</v>
      </c>
      <c r="C143" s="2" t="s">
        <v>699</v>
      </c>
      <c r="D143" s="6" t="s">
        <v>698</v>
      </c>
      <c r="E143" s="6" t="s">
        <v>700</v>
      </c>
      <c r="F143" s="2" t="s">
        <v>11</v>
      </c>
      <c r="G143" s="2" t="s">
        <v>39</v>
      </c>
      <c r="H143" s="2" t="s">
        <v>1010</v>
      </c>
      <c r="I143" s="2">
        <v>2</v>
      </c>
      <c r="J143" t="str">
        <f>CONCATENATE(C143,"_",B143)</f>
        <v>C13_Digit__56pF</v>
      </c>
    </row>
    <row r="144" spans="1:10" x14ac:dyDescent="0.25">
      <c r="A144" s="3" t="s">
        <v>983</v>
      </c>
      <c r="B144" s="2" t="s">
        <v>691</v>
      </c>
      <c r="C144" s="2" t="s">
        <v>697</v>
      </c>
      <c r="D144" s="6" t="s">
        <v>698</v>
      </c>
      <c r="E144" s="6" t="s">
        <v>348</v>
      </c>
      <c r="F144" s="2" t="s">
        <v>11</v>
      </c>
      <c r="G144" s="2" t="s">
        <v>30</v>
      </c>
      <c r="H144" s="2" t="s">
        <v>1010</v>
      </c>
      <c r="I144" s="2">
        <v>2</v>
      </c>
      <c r="J144" t="str">
        <f>CONCATENATE(C144,"_",B144)</f>
        <v>C14_Digit__56pF</v>
      </c>
    </row>
    <row r="145" spans="1:10" x14ac:dyDescent="0.25">
      <c r="A145" s="3" t="s">
        <v>983</v>
      </c>
      <c r="B145" s="2" t="s">
        <v>691</v>
      </c>
      <c r="C145" s="2" t="s">
        <v>694</v>
      </c>
      <c r="D145" s="6" t="s">
        <v>689</v>
      </c>
      <c r="E145" s="6" t="s">
        <v>695</v>
      </c>
      <c r="F145" s="2" t="s">
        <v>11</v>
      </c>
      <c r="G145" s="2" t="s">
        <v>39</v>
      </c>
      <c r="H145" s="2" t="s">
        <v>1010</v>
      </c>
      <c r="I145" s="2">
        <v>2</v>
      </c>
      <c r="J145" t="str">
        <f>CONCATENATE(C145,"_",B145)</f>
        <v>C15_Digit__56pF</v>
      </c>
    </row>
    <row r="146" spans="1:10" x14ac:dyDescent="0.25">
      <c r="A146" s="3" t="s">
        <v>983</v>
      </c>
      <c r="B146" s="2" t="s">
        <v>691</v>
      </c>
      <c r="C146" s="2" t="s">
        <v>688</v>
      </c>
      <c r="D146" s="6" t="s">
        <v>689</v>
      </c>
      <c r="E146" s="6" t="s">
        <v>690</v>
      </c>
      <c r="F146" s="2" t="s">
        <v>11</v>
      </c>
      <c r="G146" s="2" t="s">
        <v>30</v>
      </c>
      <c r="H146" s="2" t="s">
        <v>1010</v>
      </c>
      <c r="I146" s="2">
        <v>2</v>
      </c>
      <c r="J146" t="str">
        <f>CONCATENATE(C146,"_",B146)</f>
        <v>C16_Digit__56pF</v>
      </c>
    </row>
    <row r="147" spans="1:10" x14ac:dyDescent="0.25">
      <c r="A147" s="3" t="s">
        <v>983</v>
      </c>
      <c r="B147" s="2">
        <v>68</v>
      </c>
      <c r="C147" s="2" t="s">
        <v>908</v>
      </c>
      <c r="D147" s="6" t="s">
        <v>884</v>
      </c>
      <c r="E147" s="6" t="s">
        <v>909</v>
      </c>
      <c r="F147" s="2" t="s">
        <v>11</v>
      </c>
      <c r="G147" s="2" t="s">
        <v>17</v>
      </c>
      <c r="H147" s="2">
        <v>950</v>
      </c>
      <c r="I147" s="2">
        <v>2</v>
      </c>
      <c r="J147" t="str">
        <f>CONCATENATE(C147,"_",B147)</f>
        <v>R37_Digit__68</v>
      </c>
    </row>
    <row r="148" spans="1:10" x14ac:dyDescent="0.25">
      <c r="A148" s="3" t="s">
        <v>983</v>
      </c>
      <c r="B148" s="2">
        <v>68</v>
      </c>
      <c r="C148" s="2" t="s">
        <v>908</v>
      </c>
      <c r="D148" s="6" t="s">
        <v>911</v>
      </c>
      <c r="E148" s="6" t="s">
        <v>414</v>
      </c>
      <c r="F148" s="2" t="s">
        <v>11</v>
      </c>
      <c r="G148" s="2" t="s">
        <v>30</v>
      </c>
      <c r="H148" s="2">
        <v>950</v>
      </c>
      <c r="I148" s="2">
        <v>2</v>
      </c>
      <c r="J148" t="str">
        <f>CONCATENATE(C148,"_",B148)</f>
        <v>R37_Digit__68</v>
      </c>
    </row>
    <row r="149" spans="1:10" x14ac:dyDescent="0.25">
      <c r="A149" s="3" t="s">
        <v>983</v>
      </c>
      <c r="B149" s="2">
        <v>68</v>
      </c>
      <c r="C149" s="2" t="s">
        <v>908</v>
      </c>
      <c r="D149" s="6" t="s">
        <v>887</v>
      </c>
      <c r="E149" s="6" t="s">
        <v>913</v>
      </c>
      <c r="F149" s="2" t="s">
        <v>11</v>
      </c>
      <c r="G149" s="2" t="s">
        <v>17</v>
      </c>
      <c r="H149" s="2">
        <v>950</v>
      </c>
      <c r="I149" s="2">
        <v>2</v>
      </c>
      <c r="J149" t="str">
        <f>CONCATENATE(C149,"_",B149)</f>
        <v>R37_Digit__68</v>
      </c>
    </row>
    <row r="150" spans="1:10" x14ac:dyDescent="0.25">
      <c r="A150" s="3" t="s">
        <v>983</v>
      </c>
      <c r="B150" s="2">
        <v>120</v>
      </c>
      <c r="C150" s="2" t="s">
        <v>880</v>
      </c>
      <c r="D150" s="6" t="s">
        <v>78</v>
      </c>
      <c r="E150" s="6" t="s">
        <v>159</v>
      </c>
      <c r="F150" s="2" t="s">
        <v>16</v>
      </c>
      <c r="G150" s="2" t="s">
        <v>12</v>
      </c>
      <c r="H150" s="2">
        <v>952</v>
      </c>
      <c r="I150" s="2">
        <v>2</v>
      </c>
      <c r="J150" t="str">
        <f>CONCATENATE(C150,"_",B150)</f>
        <v>Rref2_120</v>
      </c>
    </row>
    <row r="151" spans="1:10" x14ac:dyDescent="0.25">
      <c r="A151" s="3" t="s">
        <v>983</v>
      </c>
      <c r="B151" s="2">
        <v>300</v>
      </c>
      <c r="C151" s="2" t="s">
        <v>875</v>
      </c>
      <c r="D151" s="6" t="s">
        <v>60</v>
      </c>
      <c r="E151" s="6" t="s">
        <v>876</v>
      </c>
      <c r="F151" s="2" t="s">
        <v>16</v>
      </c>
      <c r="G151" s="2" t="s">
        <v>12</v>
      </c>
      <c r="H151" s="2">
        <v>953</v>
      </c>
      <c r="I151" s="2">
        <v>2</v>
      </c>
      <c r="J151" t="str">
        <f>CONCATENATE(C151,"_",B151)</f>
        <v>RLED2_300</v>
      </c>
    </row>
    <row r="152" spans="1:10" x14ac:dyDescent="0.25">
      <c r="A152" s="3" t="s">
        <v>983</v>
      </c>
      <c r="B152" s="2">
        <v>300</v>
      </c>
      <c r="C152" s="2" t="s">
        <v>877</v>
      </c>
      <c r="D152" s="6" t="s">
        <v>60</v>
      </c>
      <c r="E152" s="6" t="s">
        <v>878</v>
      </c>
      <c r="F152" s="2" t="s">
        <v>16</v>
      </c>
      <c r="G152" s="2" t="s">
        <v>12</v>
      </c>
      <c r="H152" s="2">
        <v>953</v>
      </c>
      <c r="I152" s="2">
        <v>2</v>
      </c>
      <c r="J152" t="str">
        <f>CONCATENATE(C152,"_",B152)</f>
        <v>RLED3_300</v>
      </c>
    </row>
    <row r="153" spans="1:10" x14ac:dyDescent="0.25">
      <c r="A153" s="3" t="s">
        <v>983</v>
      </c>
      <c r="B153" s="2" t="s">
        <v>916</v>
      </c>
      <c r="C153" s="2" t="s">
        <v>915</v>
      </c>
      <c r="D153" s="6" t="s">
        <v>414</v>
      </c>
      <c r="E153" s="6" t="s">
        <v>909</v>
      </c>
      <c r="F153" s="2" t="s">
        <v>11</v>
      </c>
      <c r="G153" s="2" t="s">
        <v>17</v>
      </c>
      <c r="H153" s="2">
        <v>954</v>
      </c>
      <c r="I153" s="2">
        <v>2</v>
      </c>
      <c r="J153" t="str">
        <f>CONCATENATE(C153,"_",B153)</f>
        <v>R38_Digit__5k6</v>
      </c>
    </row>
    <row r="154" spans="1:10" x14ac:dyDescent="0.25">
      <c r="A154" s="3" t="s">
        <v>983</v>
      </c>
      <c r="B154" s="2" t="s">
        <v>916</v>
      </c>
      <c r="C154" s="2" t="s">
        <v>915</v>
      </c>
      <c r="D154" s="6" t="s">
        <v>911</v>
      </c>
      <c r="E154" s="6" t="s">
        <v>884</v>
      </c>
      <c r="F154" s="2" t="s">
        <v>11</v>
      </c>
      <c r="G154" s="2" t="s">
        <v>30</v>
      </c>
      <c r="H154" s="2">
        <v>954</v>
      </c>
      <c r="I154" s="2">
        <v>2</v>
      </c>
      <c r="J154" t="str">
        <f>CONCATENATE(C154,"_",B154)</f>
        <v>R38_Digit__5k6</v>
      </c>
    </row>
    <row r="155" spans="1:10" x14ac:dyDescent="0.25">
      <c r="A155" s="3" t="s">
        <v>983</v>
      </c>
      <c r="B155" s="2" t="s">
        <v>916</v>
      </c>
      <c r="C155" s="2" t="s">
        <v>915</v>
      </c>
      <c r="D155" s="6" t="s">
        <v>282</v>
      </c>
      <c r="E155" s="6" t="s">
        <v>913</v>
      </c>
      <c r="F155" s="2" t="s">
        <v>11</v>
      </c>
      <c r="G155" s="2" t="s">
        <v>17</v>
      </c>
      <c r="H155" s="2">
        <v>954</v>
      </c>
      <c r="I155" s="2">
        <v>2</v>
      </c>
      <c r="J155" t="str">
        <f>CONCATENATE(C155,"_",B155)</f>
        <v>R38_Digit__5k6</v>
      </c>
    </row>
    <row r="156" spans="1:10" x14ac:dyDescent="0.25">
      <c r="A156" s="3" t="s">
        <v>983</v>
      </c>
      <c r="B156" s="2" t="s">
        <v>992</v>
      </c>
      <c r="C156" s="2" t="s">
        <v>917</v>
      </c>
      <c r="D156" s="6" t="s">
        <v>918</v>
      </c>
      <c r="E156" s="6" t="s">
        <v>919</v>
      </c>
      <c r="F156" s="2" t="s">
        <v>11</v>
      </c>
      <c r="G156" s="2" t="s">
        <v>39</v>
      </c>
      <c r="H156" s="2">
        <v>955</v>
      </c>
      <c r="I156" s="2">
        <v>2</v>
      </c>
      <c r="J156" t="str">
        <f>CONCATENATE(C156,"_",B156)</f>
        <v>R40_Digit__9k1</v>
      </c>
    </row>
    <row r="157" spans="1:10" x14ac:dyDescent="0.25">
      <c r="A157" s="3" t="s">
        <v>983</v>
      </c>
      <c r="B157" s="2" t="s">
        <v>992</v>
      </c>
      <c r="C157" s="2" t="s">
        <v>917</v>
      </c>
      <c r="D157" s="6" t="s">
        <v>920</v>
      </c>
      <c r="E157" s="6" t="s">
        <v>921</v>
      </c>
      <c r="F157" s="2" t="s">
        <v>11</v>
      </c>
      <c r="G157" s="2" t="s">
        <v>17</v>
      </c>
      <c r="H157" s="2">
        <v>955</v>
      </c>
      <c r="I157" s="2">
        <v>2</v>
      </c>
      <c r="J157" t="str">
        <f>CONCATENATE(C157,"_",B157)</f>
        <v>R40_Digit__9k1</v>
      </c>
    </row>
    <row r="158" spans="1:10" x14ac:dyDescent="0.25">
      <c r="A158" s="3" t="s">
        <v>983</v>
      </c>
      <c r="B158" s="2" t="s">
        <v>992</v>
      </c>
      <c r="C158" s="2" t="s">
        <v>917</v>
      </c>
      <c r="D158" s="6" t="s">
        <v>922</v>
      </c>
      <c r="E158" s="6" t="s">
        <v>923</v>
      </c>
      <c r="F158" s="2" t="s">
        <v>11</v>
      </c>
      <c r="G158" s="2" t="s">
        <v>39</v>
      </c>
      <c r="H158" s="2">
        <v>955</v>
      </c>
      <c r="I158" s="2">
        <v>2</v>
      </c>
      <c r="J158" t="str">
        <f>CONCATENATE(C158,"_",B158)</f>
        <v>R40_Digit__9k1</v>
      </c>
    </row>
    <row r="159" spans="1:10" x14ac:dyDescent="0.25">
      <c r="A159" s="3" t="s">
        <v>983</v>
      </c>
      <c r="B159" s="2" t="s">
        <v>854</v>
      </c>
      <c r="C159" s="2" t="s">
        <v>852</v>
      </c>
      <c r="D159" s="6" t="s">
        <v>10</v>
      </c>
      <c r="E159" s="6" t="s">
        <v>853</v>
      </c>
      <c r="F159" s="2" t="s">
        <v>16</v>
      </c>
      <c r="G159" s="2" t="s">
        <v>30</v>
      </c>
      <c r="H159" s="2">
        <v>957</v>
      </c>
      <c r="I159" s="2">
        <v>2</v>
      </c>
      <c r="J159" t="str">
        <f>CONCATENATE(C159,"_",B159)</f>
        <v>R47_22.1k</v>
      </c>
    </row>
    <row r="160" spans="1:10" x14ac:dyDescent="0.25">
      <c r="A160" s="3" t="s">
        <v>983</v>
      </c>
      <c r="B160" s="2" t="s">
        <v>739</v>
      </c>
      <c r="C160" s="2" t="s">
        <v>737</v>
      </c>
      <c r="D160" s="6" t="s">
        <v>398</v>
      </c>
      <c r="E160" s="6" t="s">
        <v>738</v>
      </c>
      <c r="F160" s="2" t="s">
        <v>11</v>
      </c>
      <c r="G160" s="2" t="s">
        <v>39</v>
      </c>
      <c r="H160" s="2" t="s">
        <v>1006</v>
      </c>
      <c r="I160" s="2">
        <v>2</v>
      </c>
      <c r="J160" t="str">
        <f>CONCATENATE(C160,"_",B160)</f>
        <v>C1_Digit_1_10uF</v>
      </c>
    </row>
    <row r="161" spans="1:10" x14ac:dyDescent="0.25">
      <c r="A161" s="3" t="s">
        <v>983</v>
      </c>
      <c r="B161" s="2" t="s">
        <v>739</v>
      </c>
      <c r="C161" s="2" t="s">
        <v>751</v>
      </c>
      <c r="D161" s="6" t="s">
        <v>398</v>
      </c>
      <c r="E161" s="6" t="s">
        <v>42</v>
      </c>
      <c r="F161" s="2" t="s">
        <v>11</v>
      </c>
      <c r="G161" s="2" t="s">
        <v>39</v>
      </c>
      <c r="H161" s="2" t="s">
        <v>1006</v>
      </c>
      <c r="I161" s="2">
        <v>2</v>
      </c>
      <c r="J161" t="str">
        <f>CONCATENATE(C161,"_",B161)</f>
        <v>C3_Digit_1_10uF</v>
      </c>
    </row>
    <row r="162" spans="1:10" x14ac:dyDescent="0.25">
      <c r="A162" s="3" t="s">
        <v>983</v>
      </c>
      <c r="B162" s="2" t="s">
        <v>739</v>
      </c>
      <c r="C162" s="2" t="s">
        <v>740</v>
      </c>
      <c r="D162" s="6" t="s">
        <v>398</v>
      </c>
      <c r="E162" s="6" t="s">
        <v>741</v>
      </c>
      <c r="F162" s="2" t="s">
        <v>11</v>
      </c>
      <c r="G162" s="2" t="s">
        <v>39</v>
      </c>
      <c r="H162" s="2" t="s">
        <v>1006</v>
      </c>
      <c r="I162" s="2">
        <v>2</v>
      </c>
      <c r="J162" t="str">
        <f>CONCATENATE(C162,"_",B162)</f>
        <v>C1_Digit_2_10uF</v>
      </c>
    </row>
    <row r="163" spans="1:10" x14ac:dyDescent="0.25">
      <c r="A163" s="3" t="s">
        <v>983</v>
      </c>
      <c r="B163" s="2" t="s">
        <v>739</v>
      </c>
      <c r="C163" s="2" t="s">
        <v>752</v>
      </c>
      <c r="D163" s="6" t="s">
        <v>398</v>
      </c>
      <c r="E163" s="6" t="s">
        <v>753</v>
      </c>
      <c r="F163" s="2" t="s">
        <v>11</v>
      </c>
      <c r="G163" s="2" t="s">
        <v>39</v>
      </c>
      <c r="H163" s="2" t="s">
        <v>1006</v>
      </c>
      <c r="I163" s="2">
        <v>2</v>
      </c>
      <c r="J163" t="str">
        <f>CONCATENATE(C163,"_",B163)</f>
        <v>C3_Digit_2_10uF</v>
      </c>
    </row>
    <row r="164" spans="1:10" x14ac:dyDescent="0.25">
      <c r="A164" s="3" t="s">
        <v>983</v>
      </c>
      <c r="B164" s="2" t="s">
        <v>739</v>
      </c>
      <c r="C164" s="2" t="s">
        <v>742</v>
      </c>
      <c r="D164" s="6" t="s">
        <v>398</v>
      </c>
      <c r="E164" s="6" t="s">
        <v>743</v>
      </c>
      <c r="F164" s="2" t="s">
        <v>11</v>
      </c>
      <c r="G164" s="2" t="s">
        <v>39</v>
      </c>
      <c r="H164" s="2" t="s">
        <v>1006</v>
      </c>
      <c r="I164" s="2">
        <v>2</v>
      </c>
      <c r="J164" t="str">
        <f>CONCATENATE(C164,"_",B164)</f>
        <v>C1_Digit_3_10uF</v>
      </c>
    </row>
    <row r="165" spans="1:10" x14ac:dyDescent="0.25">
      <c r="A165" s="3" t="s">
        <v>983</v>
      </c>
      <c r="B165" s="2" t="s">
        <v>739</v>
      </c>
      <c r="C165" s="2" t="s">
        <v>754</v>
      </c>
      <c r="D165" s="6" t="s">
        <v>398</v>
      </c>
      <c r="E165" s="6" t="s">
        <v>755</v>
      </c>
      <c r="F165" s="2" t="s">
        <v>11</v>
      </c>
      <c r="G165" s="2" t="s">
        <v>39</v>
      </c>
      <c r="H165" s="2" t="s">
        <v>1006</v>
      </c>
      <c r="I165" s="2">
        <v>2</v>
      </c>
      <c r="J165" t="str">
        <f>CONCATENATE(C165,"_",B165)</f>
        <v>C3_Digit_3_10uF</v>
      </c>
    </row>
    <row r="166" spans="1:10" x14ac:dyDescent="0.25">
      <c r="A166" s="3" t="s">
        <v>983</v>
      </c>
      <c r="B166" s="2">
        <v>20</v>
      </c>
      <c r="C166" s="2" t="s">
        <v>307</v>
      </c>
      <c r="D166" s="6" t="s">
        <v>295</v>
      </c>
      <c r="E166" s="6" t="s">
        <v>310</v>
      </c>
      <c r="F166" s="2" t="s">
        <v>11</v>
      </c>
      <c r="G166" s="2" t="s">
        <v>39</v>
      </c>
      <c r="H166" s="2" t="s">
        <v>995</v>
      </c>
      <c r="I166" s="2">
        <v>2</v>
      </c>
      <c r="J166" t="str">
        <f>CONCATENATE(C166,"_",B166)</f>
        <v>Rsh33_Digi_20</v>
      </c>
    </row>
    <row r="167" spans="1:10" x14ac:dyDescent="0.25">
      <c r="A167" s="3" t="s">
        <v>983</v>
      </c>
      <c r="B167" s="2">
        <v>20</v>
      </c>
      <c r="C167" s="2" t="s">
        <v>342</v>
      </c>
      <c r="D167" s="6" t="s">
        <v>339</v>
      </c>
      <c r="E167" s="6" t="s">
        <v>264</v>
      </c>
      <c r="F167" s="2" t="s">
        <v>11</v>
      </c>
      <c r="G167" s="2" t="s">
        <v>30</v>
      </c>
      <c r="H167" s="2" t="s">
        <v>995</v>
      </c>
      <c r="I167" s="2">
        <v>2</v>
      </c>
      <c r="J167" t="str">
        <f>CONCATENATE(C167,"_",B167)</f>
        <v>Rsh17_Digi_20</v>
      </c>
    </row>
    <row r="168" spans="1:10" x14ac:dyDescent="0.25">
      <c r="A168" s="3" t="s">
        <v>983</v>
      </c>
      <c r="B168" s="2">
        <v>20</v>
      </c>
      <c r="C168" s="2" t="s">
        <v>303</v>
      </c>
      <c r="D168" s="6" t="s">
        <v>295</v>
      </c>
      <c r="E168" s="6" t="s">
        <v>306</v>
      </c>
      <c r="F168" s="2" t="s">
        <v>11</v>
      </c>
      <c r="G168" s="2" t="s">
        <v>39</v>
      </c>
      <c r="H168" s="2" t="s">
        <v>995</v>
      </c>
      <c r="I168" s="2">
        <v>2</v>
      </c>
      <c r="J168" t="str">
        <f>CONCATENATE(C168,"_",B168)</f>
        <v>Rsh34_Digi_20</v>
      </c>
    </row>
    <row r="169" spans="1:10" x14ac:dyDescent="0.25">
      <c r="A169" s="3" t="s">
        <v>983</v>
      </c>
      <c r="B169" s="2">
        <v>20</v>
      </c>
      <c r="C169" s="2" t="s">
        <v>341</v>
      </c>
      <c r="D169" s="6" t="s">
        <v>339</v>
      </c>
      <c r="E169" s="6" t="s">
        <v>261</v>
      </c>
      <c r="F169" s="2" t="s">
        <v>11</v>
      </c>
      <c r="G169" s="2" t="s">
        <v>30</v>
      </c>
      <c r="H169" s="2" t="s">
        <v>995</v>
      </c>
      <c r="I169" s="2">
        <v>2</v>
      </c>
      <c r="J169" t="str">
        <f>CONCATENATE(C169,"_",B169)</f>
        <v>Rsh18_Digi_20</v>
      </c>
    </row>
    <row r="170" spans="1:10" x14ac:dyDescent="0.25">
      <c r="A170" s="3" t="s">
        <v>983</v>
      </c>
      <c r="B170" s="2">
        <v>20</v>
      </c>
      <c r="C170" s="2" t="s">
        <v>299</v>
      </c>
      <c r="D170" s="6" t="s">
        <v>295</v>
      </c>
      <c r="E170" s="6" t="s">
        <v>302</v>
      </c>
      <c r="F170" s="2" t="s">
        <v>11</v>
      </c>
      <c r="G170" s="2" t="s">
        <v>39</v>
      </c>
      <c r="H170" s="2" t="s">
        <v>995</v>
      </c>
      <c r="I170" s="2">
        <v>2</v>
      </c>
      <c r="J170" t="str">
        <f>CONCATENATE(C170,"_",B170)</f>
        <v>Rsh35_Digi_20</v>
      </c>
    </row>
    <row r="171" spans="1:10" x14ac:dyDescent="0.25">
      <c r="A171" s="3" t="s">
        <v>983</v>
      </c>
      <c r="B171" s="2">
        <v>20</v>
      </c>
      <c r="C171" s="2" t="s">
        <v>340</v>
      </c>
      <c r="D171" s="6" t="s">
        <v>339</v>
      </c>
      <c r="E171" s="6" t="s">
        <v>257</v>
      </c>
      <c r="F171" s="2" t="s">
        <v>11</v>
      </c>
      <c r="G171" s="2" t="s">
        <v>30</v>
      </c>
      <c r="H171" s="2" t="s">
        <v>995</v>
      </c>
      <c r="I171" s="2">
        <v>2</v>
      </c>
      <c r="J171" t="str">
        <f>CONCATENATE(C171,"_",B171)</f>
        <v>Rsh19_Digi_20</v>
      </c>
    </row>
    <row r="172" spans="1:10" x14ac:dyDescent="0.25">
      <c r="A172" s="3" t="s">
        <v>983</v>
      </c>
      <c r="B172" s="2">
        <v>20</v>
      </c>
      <c r="C172" s="2" t="s">
        <v>294</v>
      </c>
      <c r="D172" s="6" t="s">
        <v>295</v>
      </c>
      <c r="E172" s="6" t="s">
        <v>298</v>
      </c>
      <c r="F172" s="2" t="s">
        <v>11</v>
      </c>
      <c r="G172" s="2" t="s">
        <v>39</v>
      </c>
      <c r="H172" s="2" t="s">
        <v>995</v>
      </c>
      <c r="I172" s="2">
        <v>2</v>
      </c>
      <c r="J172" t="str">
        <f>CONCATENATE(C172,"_",B172)</f>
        <v>Rsh36_Digi_20</v>
      </c>
    </row>
    <row r="173" spans="1:10" x14ac:dyDescent="0.25">
      <c r="A173" s="3" t="s">
        <v>983</v>
      </c>
      <c r="B173" s="2">
        <v>20</v>
      </c>
      <c r="C173" s="2" t="s">
        <v>338</v>
      </c>
      <c r="D173" s="6" t="s">
        <v>339</v>
      </c>
      <c r="E173" s="6" t="s">
        <v>252</v>
      </c>
      <c r="F173" s="2" t="s">
        <v>11</v>
      </c>
      <c r="G173" s="2" t="s">
        <v>30</v>
      </c>
      <c r="H173" s="2" t="s">
        <v>995</v>
      </c>
      <c r="I173" s="2">
        <v>2</v>
      </c>
      <c r="J173" t="str">
        <f>CONCATENATE(C173,"_",B173)</f>
        <v>Rsh20_Digi_20</v>
      </c>
    </row>
    <row r="174" spans="1:10" x14ac:dyDescent="0.25">
      <c r="A174" s="3" t="s">
        <v>983</v>
      </c>
      <c r="B174" s="2">
        <v>20</v>
      </c>
      <c r="C174" s="2" t="s">
        <v>307</v>
      </c>
      <c r="D174" s="6" t="s">
        <v>295</v>
      </c>
      <c r="E174" s="6" t="s">
        <v>309</v>
      </c>
      <c r="F174" s="2" t="s">
        <v>11</v>
      </c>
      <c r="G174" s="2" t="s">
        <v>39</v>
      </c>
      <c r="H174" s="2" t="s">
        <v>995</v>
      </c>
      <c r="I174" s="2">
        <v>2</v>
      </c>
      <c r="J174" t="str">
        <f>CONCATENATE(C174,"_",B174)</f>
        <v>Rsh33_Digi_20</v>
      </c>
    </row>
    <row r="175" spans="1:10" x14ac:dyDescent="0.25">
      <c r="A175" s="3" t="s">
        <v>983</v>
      </c>
      <c r="B175" s="2">
        <v>20</v>
      </c>
      <c r="C175" s="2" t="s">
        <v>342</v>
      </c>
      <c r="D175" s="6" t="s">
        <v>339</v>
      </c>
      <c r="E175" s="6" t="s">
        <v>119</v>
      </c>
      <c r="F175" s="2" t="s">
        <v>11</v>
      </c>
      <c r="G175" s="2" t="s">
        <v>30</v>
      </c>
      <c r="H175" s="2" t="s">
        <v>995</v>
      </c>
      <c r="I175" s="2">
        <v>2</v>
      </c>
      <c r="J175" t="str">
        <f>CONCATENATE(C175,"_",B175)</f>
        <v>Rsh17_Digi_20</v>
      </c>
    </row>
    <row r="176" spans="1:10" x14ac:dyDescent="0.25">
      <c r="A176" s="3" t="s">
        <v>983</v>
      </c>
      <c r="B176" s="2">
        <v>20</v>
      </c>
      <c r="C176" s="2" t="s">
        <v>303</v>
      </c>
      <c r="D176" s="6" t="s">
        <v>295</v>
      </c>
      <c r="E176" s="6" t="s">
        <v>305</v>
      </c>
      <c r="F176" s="2" t="s">
        <v>11</v>
      </c>
      <c r="G176" s="2" t="s">
        <v>39</v>
      </c>
      <c r="H176" s="2" t="s">
        <v>995</v>
      </c>
      <c r="I176" s="2">
        <v>2</v>
      </c>
      <c r="J176" t="str">
        <f>CONCATENATE(C176,"_",B176)</f>
        <v>Rsh34_Digi_20</v>
      </c>
    </row>
    <row r="177" spans="1:10" x14ac:dyDescent="0.25">
      <c r="A177" s="3" t="s">
        <v>983</v>
      </c>
      <c r="B177" s="2">
        <v>20</v>
      </c>
      <c r="C177" s="2" t="s">
        <v>341</v>
      </c>
      <c r="D177" s="6" t="s">
        <v>339</v>
      </c>
      <c r="E177" s="6" t="s">
        <v>260</v>
      </c>
      <c r="F177" s="2" t="s">
        <v>11</v>
      </c>
      <c r="G177" s="2" t="s">
        <v>30</v>
      </c>
      <c r="H177" s="2" t="s">
        <v>995</v>
      </c>
      <c r="I177" s="2">
        <v>2</v>
      </c>
      <c r="J177" t="str">
        <f>CONCATENATE(C177,"_",B177)</f>
        <v>Rsh18_Digi_20</v>
      </c>
    </row>
    <row r="178" spans="1:10" x14ac:dyDescent="0.25">
      <c r="A178" s="3" t="s">
        <v>983</v>
      </c>
      <c r="B178" s="2">
        <v>20</v>
      </c>
      <c r="C178" s="2" t="s">
        <v>299</v>
      </c>
      <c r="D178" s="6" t="s">
        <v>295</v>
      </c>
      <c r="E178" s="6" t="s">
        <v>301</v>
      </c>
      <c r="F178" s="2" t="s">
        <v>11</v>
      </c>
      <c r="G178" s="2" t="s">
        <v>39</v>
      </c>
      <c r="H178" s="2" t="s">
        <v>995</v>
      </c>
      <c r="I178" s="2">
        <v>2</v>
      </c>
      <c r="J178" t="str">
        <f>CONCATENATE(C178,"_",B178)</f>
        <v>Rsh35_Digi_20</v>
      </c>
    </row>
    <row r="179" spans="1:10" x14ac:dyDescent="0.25">
      <c r="A179" s="3" t="s">
        <v>983</v>
      </c>
      <c r="B179" s="2">
        <v>20</v>
      </c>
      <c r="C179" s="2" t="s">
        <v>340</v>
      </c>
      <c r="D179" s="6" t="s">
        <v>339</v>
      </c>
      <c r="E179" s="6" t="s">
        <v>256</v>
      </c>
      <c r="F179" s="2" t="s">
        <v>11</v>
      </c>
      <c r="G179" s="2" t="s">
        <v>30</v>
      </c>
      <c r="H179" s="2" t="s">
        <v>995</v>
      </c>
      <c r="I179" s="2">
        <v>2</v>
      </c>
      <c r="J179" t="str">
        <f>CONCATENATE(C179,"_",B179)</f>
        <v>Rsh19_Digi_20</v>
      </c>
    </row>
    <row r="180" spans="1:10" x14ac:dyDescent="0.25">
      <c r="A180" s="3" t="s">
        <v>983</v>
      </c>
      <c r="B180" s="2">
        <v>20</v>
      </c>
      <c r="C180" s="2" t="s">
        <v>294</v>
      </c>
      <c r="D180" s="6" t="s">
        <v>295</v>
      </c>
      <c r="E180" s="6" t="s">
        <v>297</v>
      </c>
      <c r="F180" s="2" t="s">
        <v>11</v>
      </c>
      <c r="G180" s="2" t="s">
        <v>39</v>
      </c>
      <c r="H180" s="2" t="s">
        <v>995</v>
      </c>
      <c r="I180" s="2">
        <v>2</v>
      </c>
      <c r="J180" t="str">
        <f>CONCATENATE(C180,"_",B180)</f>
        <v>Rsh36_Digi_20</v>
      </c>
    </row>
    <row r="181" spans="1:10" x14ac:dyDescent="0.25">
      <c r="A181" s="3" t="s">
        <v>983</v>
      </c>
      <c r="B181" s="2">
        <v>20</v>
      </c>
      <c r="C181" s="2" t="s">
        <v>338</v>
      </c>
      <c r="D181" s="6" t="s">
        <v>339</v>
      </c>
      <c r="E181" s="6" t="s">
        <v>251</v>
      </c>
      <c r="F181" s="2" t="s">
        <v>11</v>
      </c>
      <c r="G181" s="2" t="s">
        <v>30</v>
      </c>
      <c r="H181" s="2" t="s">
        <v>995</v>
      </c>
      <c r="I181" s="2">
        <v>2</v>
      </c>
      <c r="J181" t="str">
        <f>CONCATENATE(C181,"_",B181)</f>
        <v>Rsh20_Digi_20</v>
      </c>
    </row>
    <row r="182" spans="1:10" x14ac:dyDescent="0.25">
      <c r="A182" s="3" t="s">
        <v>983</v>
      </c>
      <c r="B182" s="2">
        <v>20</v>
      </c>
      <c r="C182" s="2" t="s">
        <v>307</v>
      </c>
      <c r="D182" s="6" t="s">
        <v>295</v>
      </c>
      <c r="E182" s="6" t="s">
        <v>308</v>
      </c>
      <c r="F182" s="2" t="s">
        <v>11</v>
      </c>
      <c r="G182" s="2" t="s">
        <v>39</v>
      </c>
      <c r="H182" s="2" t="s">
        <v>995</v>
      </c>
      <c r="I182" s="2">
        <v>2</v>
      </c>
      <c r="J182" t="str">
        <f>CONCATENATE(C182,"_",B182)</f>
        <v>Rsh33_Digi_20</v>
      </c>
    </row>
    <row r="183" spans="1:10" x14ac:dyDescent="0.25">
      <c r="A183" s="3" t="s">
        <v>983</v>
      </c>
      <c r="B183" s="2">
        <v>20</v>
      </c>
      <c r="C183" s="2" t="s">
        <v>342</v>
      </c>
      <c r="D183" s="6" t="s">
        <v>339</v>
      </c>
      <c r="E183" s="6" t="s">
        <v>263</v>
      </c>
      <c r="F183" s="2" t="s">
        <v>11</v>
      </c>
      <c r="G183" s="2" t="s">
        <v>30</v>
      </c>
      <c r="H183" s="2" t="s">
        <v>995</v>
      </c>
      <c r="I183" s="2">
        <v>2</v>
      </c>
      <c r="J183" t="str">
        <f>CONCATENATE(C183,"_",B183)</f>
        <v>Rsh17_Digi_20</v>
      </c>
    </row>
    <row r="184" spans="1:10" x14ac:dyDescent="0.25">
      <c r="A184" s="3" t="s">
        <v>983</v>
      </c>
      <c r="B184" s="2">
        <v>20</v>
      </c>
      <c r="C184" s="2" t="s">
        <v>303</v>
      </c>
      <c r="D184" s="6" t="s">
        <v>295</v>
      </c>
      <c r="E184" s="6" t="s">
        <v>304</v>
      </c>
      <c r="F184" s="2" t="s">
        <v>11</v>
      </c>
      <c r="G184" s="2" t="s">
        <v>39</v>
      </c>
      <c r="H184" s="2" t="s">
        <v>995</v>
      </c>
      <c r="I184" s="2">
        <v>2</v>
      </c>
      <c r="J184" t="str">
        <f>CONCATENATE(C184,"_",B184)</f>
        <v>Rsh34_Digi_20</v>
      </c>
    </row>
    <row r="185" spans="1:10" x14ac:dyDescent="0.25">
      <c r="A185" s="3" t="s">
        <v>983</v>
      </c>
      <c r="B185" s="2">
        <v>20</v>
      </c>
      <c r="C185" s="2" t="s">
        <v>341</v>
      </c>
      <c r="D185" s="6" t="s">
        <v>339</v>
      </c>
      <c r="E185" s="6" t="s">
        <v>259</v>
      </c>
      <c r="F185" s="2" t="s">
        <v>11</v>
      </c>
      <c r="G185" s="2" t="s">
        <v>30</v>
      </c>
      <c r="H185" s="2" t="s">
        <v>995</v>
      </c>
      <c r="I185" s="2">
        <v>2</v>
      </c>
      <c r="J185" t="str">
        <f>CONCATENATE(C185,"_",B185)</f>
        <v>Rsh18_Digi_20</v>
      </c>
    </row>
    <row r="186" spans="1:10" x14ac:dyDescent="0.25">
      <c r="A186" s="3" t="s">
        <v>983</v>
      </c>
      <c r="B186" s="2">
        <v>20</v>
      </c>
      <c r="C186" s="2" t="s">
        <v>299</v>
      </c>
      <c r="D186" s="6" t="s">
        <v>295</v>
      </c>
      <c r="E186" s="6" t="s">
        <v>300</v>
      </c>
      <c r="F186" s="2" t="s">
        <v>11</v>
      </c>
      <c r="G186" s="2" t="s">
        <v>39</v>
      </c>
      <c r="H186" s="2" t="s">
        <v>995</v>
      </c>
      <c r="I186" s="2">
        <v>2</v>
      </c>
      <c r="J186" t="str">
        <f>CONCATENATE(C186,"_",B186)</f>
        <v>Rsh35_Digi_20</v>
      </c>
    </row>
    <row r="187" spans="1:10" x14ac:dyDescent="0.25">
      <c r="A187" s="3" t="s">
        <v>983</v>
      </c>
      <c r="B187" s="2">
        <v>20</v>
      </c>
      <c r="C187" s="2" t="s">
        <v>340</v>
      </c>
      <c r="D187" s="6" t="s">
        <v>339</v>
      </c>
      <c r="E187" s="6" t="s">
        <v>255</v>
      </c>
      <c r="F187" s="2" t="s">
        <v>11</v>
      </c>
      <c r="G187" s="2" t="s">
        <v>30</v>
      </c>
      <c r="H187" s="2" t="s">
        <v>995</v>
      </c>
      <c r="I187" s="2">
        <v>2</v>
      </c>
      <c r="J187" t="str">
        <f>CONCATENATE(C187,"_",B187)</f>
        <v>Rsh19_Digi_20</v>
      </c>
    </row>
    <row r="188" spans="1:10" x14ac:dyDescent="0.25">
      <c r="A188" s="3" t="s">
        <v>983</v>
      </c>
      <c r="B188" s="2">
        <v>20</v>
      </c>
      <c r="C188" s="2" t="s">
        <v>294</v>
      </c>
      <c r="D188" s="6" t="s">
        <v>295</v>
      </c>
      <c r="E188" s="6" t="s">
        <v>296</v>
      </c>
      <c r="F188" s="2" t="s">
        <v>11</v>
      </c>
      <c r="G188" s="2" t="s">
        <v>39</v>
      </c>
      <c r="H188" s="2" t="s">
        <v>995</v>
      </c>
      <c r="I188" s="2">
        <v>2</v>
      </c>
      <c r="J188" t="str">
        <f>CONCATENATE(C188,"_",B188)</f>
        <v>Rsh36_Digi_20</v>
      </c>
    </row>
    <row r="189" spans="1:10" x14ac:dyDescent="0.25">
      <c r="A189" s="3" t="s">
        <v>983</v>
      </c>
      <c r="B189" s="2">
        <v>20</v>
      </c>
      <c r="C189" s="2" t="s">
        <v>338</v>
      </c>
      <c r="D189" s="6" t="s">
        <v>339</v>
      </c>
      <c r="E189" s="6" t="s">
        <v>250</v>
      </c>
      <c r="F189" s="2" t="s">
        <v>11</v>
      </c>
      <c r="G189" s="2" t="s">
        <v>30</v>
      </c>
      <c r="H189" s="2" t="s">
        <v>995</v>
      </c>
      <c r="I189" s="2">
        <v>2</v>
      </c>
      <c r="J189" t="str">
        <f>CONCATENATE(C189,"_",B189)</f>
        <v>Rsh20_Digi_20</v>
      </c>
    </row>
    <row r="190" spans="1:10" x14ac:dyDescent="0.25">
      <c r="A190" s="3" t="s">
        <v>983</v>
      </c>
      <c r="B190" s="2">
        <v>51</v>
      </c>
      <c r="C190" s="2" t="s">
        <v>850</v>
      </c>
      <c r="D190" s="6" t="s">
        <v>849</v>
      </c>
      <c r="E190" s="6" t="s">
        <v>851</v>
      </c>
      <c r="F190" s="2" t="s">
        <v>16</v>
      </c>
      <c r="G190" s="2" t="s">
        <v>12</v>
      </c>
      <c r="H190" s="2" t="s">
        <v>996</v>
      </c>
      <c r="I190" s="2">
        <v>2</v>
      </c>
      <c r="J190" t="str">
        <f>CONCATENATE(C190,"_",B190)</f>
        <v>R46_51</v>
      </c>
    </row>
    <row r="191" spans="1:10" x14ac:dyDescent="0.25">
      <c r="A191" s="3" t="s">
        <v>983</v>
      </c>
      <c r="B191" s="2">
        <v>51</v>
      </c>
      <c r="C191" s="2" t="s">
        <v>848</v>
      </c>
      <c r="D191" s="6" t="s">
        <v>849</v>
      </c>
      <c r="E191" s="6" t="s">
        <v>775</v>
      </c>
      <c r="F191" s="2" t="s">
        <v>16</v>
      </c>
      <c r="G191" s="2" t="s">
        <v>12</v>
      </c>
      <c r="H191" s="2" t="s">
        <v>996</v>
      </c>
      <c r="I191" s="2">
        <v>2</v>
      </c>
      <c r="J191" t="str">
        <f>CONCATENATE(C191,"_",B191)</f>
        <v>R45_51</v>
      </c>
    </row>
    <row r="192" spans="1:10" x14ac:dyDescent="0.25">
      <c r="A192" s="3" t="s">
        <v>983</v>
      </c>
      <c r="B192" s="2">
        <v>51</v>
      </c>
      <c r="C192" s="2" t="s">
        <v>502</v>
      </c>
      <c r="D192" s="6" t="s">
        <v>426</v>
      </c>
      <c r="E192" s="6" t="s">
        <v>503</v>
      </c>
      <c r="F192" s="2" t="s">
        <v>16</v>
      </c>
      <c r="G192" s="2" t="s">
        <v>30</v>
      </c>
      <c r="H192" s="2" t="s">
        <v>996</v>
      </c>
      <c r="I192" s="2">
        <v>2</v>
      </c>
      <c r="J192" t="str">
        <f>CONCATENATE(C192,"_",B192)</f>
        <v>R1_Digit_1_51</v>
      </c>
    </row>
    <row r="193" spans="1:10" x14ac:dyDescent="0.25">
      <c r="A193" s="3" t="s">
        <v>983</v>
      </c>
      <c r="B193" s="2">
        <v>51</v>
      </c>
      <c r="C193" s="2" t="s">
        <v>496</v>
      </c>
      <c r="D193" s="6" t="s">
        <v>426</v>
      </c>
      <c r="E193" s="6" t="s">
        <v>497</v>
      </c>
      <c r="F193" s="2" t="s">
        <v>16</v>
      </c>
      <c r="G193" s="2" t="s">
        <v>30</v>
      </c>
      <c r="H193" s="2" t="s">
        <v>996</v>
      </c>
      <c r="I193" s="2">
        <v>2</v>
      </c>
      <c r="J193" t="str">
        <f>CONCATENATE(C193,"_",B193)</f>
        <v>R2_Digit_1_51</v>
      </c>
    </row>
    <row r="194" spans="1:10" x14ac:dyDescent="0.25">
      <c r="A194" s="3" t="s">
        <v>983</v>
      </c>
      <c r="B194" s="2">
        <v>51</v>
      </c>
      <c r="C194" s="2" t="s">
        <v>492</v>
      </c>
      <c r="D194" s="6" t="s">
        <v>426</v>
      </c>
      <c r="E194" s="6" t="s">
        <v>493</v>
      </c>
      <c r="F194" s="2" t="s">
        <v>16</v>
      </c>
      <c r="G194" s="2" t="s">
        <v>30</v>
      </c>
      <c r="H194" s="2" t="s">
        <v>996</v>
      </c>
      <c r="I194" s="2">
        <v>2</v>
      </c>
      <c r="J194" t="str">
        <f>CONCATENATE(C194,"_",B194)</f>
        <v>R3_Digit_1_51</v>
      </c>
    </row>
    <row r="195" spans="1:10" x14ac:dyDescent="0.25">
      <c r="A195" s="3" t="s">
        <v>983</v>
      </c>
      <c r="B195" s="2">
        <v>51</v>
      </c>
      <c r="C195" s="2" t="s">
        <v>487</v>
      </c>
      <c r="D195" s="6" t="s">
        <v>426</v>
      </c>
      <c r="E195" s="6" t="s">
        <v>488</v>
      </c>
      <c r="F195" s="2" t="s">
        <v>16</v>
      </c>
      <c r="G195" s="2" t="s">
        <v>30</v>
      </c>
      <c r="H195" s="2" t="s">
        <v>996</v>
      </c>
      <c r="I195" s="2">
        <v>2</v>
      </c>
      <c r="J195" t="str">
        <f>CONCATENATE(C195,"_",B195)</f>
        <v>R4_Digit_1_51</v>
      </c>
    </row>
    <row r="196" spans="1:10" x14ac:dyDescent="0.25">
      <c r="A196" s="3" t="s">
        <v>983</v>
      </c>
      <c r="B196" s="2">
        <v>51</v>
      </c>
      <c r="C196" s="2" t="s">
        <v>500</v>
      </c>
      <c r="D196" s="6" t="s">
        <v>426</v>
      </c>
      <c r="E196" s="6" t="s">
        <v>501</v>
      </c>
      <c r="F196" s="2" t="s">
        <v>16</v>
      </c>
      <c r="G196" s="2" t="s">
        <v>30</v>
      </c>
      <c r="H196" s="2" t="s">
        <v>996</v>
      </c>
      <c r="I196" s="2">
        <v>2</v>
      </c>
      <c r="J196" t="str">
        <f>CONCATENATE(C196,"_",B196)</f>
        <v>R1_Digit_2_51</v>
      </c>
    </row>
    <row r="197" spans="1:10" x14ac:dyDescent="0.25">
      <c r="A197" s="3" t="s">
        <v>983</v>
      </c>
      <c r="B197" s="2">
        <v>51</v>
      </c>
      <c r="C197" s="2" t="s">
        <v>490</v>
      </c>
      <c r="D197" s="6" t="s">
        <v>426</v>
      </c>
      <c r="E197" s="6" t="s">
        <v>491</v>
      </c>
      <c r="F197" s="2" t="s">
        <v>16</v>
      </c>
      <c r="G197" s="2" t="s">
        <v>30</v>
      </c>
      <c r="H197" s="2" t="s">
        <v>996</v>
      </c>
      <c r="I197" s="2">
        <v>2</v>
      </c>
      <c r="J197" t="str">
        <f>CONCATENATE(C197,"_",B197)</f>
        <v>R3_Digit_2_51</v>
      </c>
    </row>
    <row r="198" spans="1:10" x14ac:dyDescent="0.25">
      <c r="A198" s="3" t="s">
        <v>983</v>
      </c>
      <c r="B198" s="2">
        <v>51</v>
      </c>
      <c r="C198" s="2" t="s">
        <v>485</v>
      </c>
      <c r="D198" s="6" t="s">
        <v>426</v>
      </c>
      <c r="E198" s="6" t="s">
        <v>486</v>
      </c>
      <c r="F198" s="2" t="s">
        <v>16</v>
      </c>
      <c r="G198" s="2" t="s">
        <v>30</v>
      </c>
      <c r="H198" s="2" t="s">
        <v>996</v>
      </c>
      <c r="I198" s="2">
        <v>2</v>
      </c>
      <c r="J198" t="str">
        <f>CONCATENATE(C198,"_",B198)</f>
        <v>R4_Digit_2_51</v>
      </c>
    </row>
    <row r="199" spans="1:10" x14ac:dyDescent="0.25">
      <c r="A199" s="3" t="s">
        <v>983</v>
      </c>
      <c r="B199" s="2">
        <v>51</v>
      </c>
      <c r="C199" s="2" t="s">
        <v>498</v>
      </c>
      <c r="D199" s="6" t="s">
        <v>426</v>
      </c>
      <c r="E199" s="6" t="s">
        <v>499</v>
      </c>
      <c r="F199" s="2" t="s">
        <v>16</v>
      </c>
      <c r="G199" s="2" t="s">
        <v>30</v>
      </c>
      <c r="H199" s="2" t="s">
        <v>996</v>
      </c>
      <c r="I199" s="2">
        <v>2</v>
      </c>
      <c r="J199" t="str">
        <f>CONCATENATE(C199,"_",B199)</f>
        <v>R1_Digit_3_51</v>
      </c>
    </row>
    <row r="200" spans="1:10" x14ac:dyDescent="0.25">
      <c r="A200" s="3" t="s">
        <v>983</v>
      </c>
      <c r="B200" s="2">
        <v>51</v>
      </c>
      <c r="C200" s="2" t="s">
        <v>494</v>
      </c>
      <c r="D200" s="6" t="s">
        <v>426</v>
      </c>
      <c r="E200" s="6" t="s">
        <v>274</v>
      </c>
      <c r="F200" s="2" t="s">
        <v>16</v>
      </c>
      <c r="G200" s="2" t="s">
        <v>30</v>
      </c>
      <c r="H200" s="2" t="s">
        <v>996</v>
      </c>
      <c r="I200" s="2">
        <v>2</v>
      </c>
      <c r="J200" t="str">
        <f>CONCATENATE(C200,"_",B200)</f>
        <v>R2_Digit_3_51</v>
      </c>
    </row>
    <row r="201" spans="1:10" x14ac:dyDescent="0.25">
      <c r="A201" s="3" t="s">
        <v>983</v>
      </c>
      <c r="B201" s="2">
        <v>51</v>
      </c>
      <c r="C201" s="2" t="s">
        <v>489</v>
      </c>
      <c r="D201" s="6" t="s">
        <v>426</v>
      </c>
      <c r="E201" s="6" t="s">
        <v>268</v>
      </c>
      <c r="F201" s="2" t="s">
        <v>16</v>
      </c>
      <c r="G201" s="2" t="s">
        <v>30</v>
      </c>
      <c r="H201" s="2" t="s">
        <v>996</v>
      </c>
      <c r="I201" s="2">
        <v>2</v>
      </c>
      <c r="J201" t="str">
        <f>CONCATENATE(C201,"_",B201)</f>
        <v>R3_Digit_3_51</v>
      </c>
    </row>
    <row r="202" spans="1:10" x14ac:dyDescent="0.25">
      <c r="A202" s="3" t="s">
        <v>983</v>
      </c>
      <c r="B202" s="2">
        <v>51</v>
      </c>
      <c r="C202" s="2" t="s">
        <v>483</v>
      </c>
      <c r="D202" s="6" t="s">
        <v>426</v>
      </c>
      <c r="E202" s="6" t="s">
        <v>484</v>
      </c>
      <c r="F202" s="2" t="s">
        <v>16</v>
      </c>
      <c r="G202" s="2" t="s">
        <v>30</v>
      </c>
      <c r="H202" s="2" t="s">
        <v>996</v>
      </c>
      <c r="I202" s="2">
        <v>2</v>
      </c>
      <c r="J202" t="str">
        <f>CONCATENATE(C202,"_",B202)</f>
        <v>R4_Digit_3_51</v>
      </c>
    </row>
    <row r="203" spans="1:10" x14ac:dyDescent="0.25">
      <c r="A203" s="3" t="s">
        <v>983</v>
      </c>
      <c r="B203" s="2">
        <v>51</v>
      </c>
      <c r="C203" s="2" t="s">
        <v>495</v>
      </c>
      <c r="D203" s="6" t="s">
        <v>426</v>
      </c>
      <c r="E203" s="6">
        <v>5500</v>
      </c>
      <c r="F203" s="2" t="s">
        <v>16</v>
      </c>
      <c r="G203" s="2" t="s">
        <v>30</v>
      </c>
      <c r="H203" s="2" t="s">
        <v>996</v>
      </c>
      <c r="I203" s="2">
        <v>2</v>
      </c>
      <c r="J203" t="str">
        <f>CONCATENATE(C203,"_",B203)</f>
        <v>R2_Digit_2_51</v>
      </c>
    </row>
    <row r="204" spans="1:10" x14ac:dyDescent="0.25">
      <c r="A204" s="3" t="s">
        <v>983</v>
      </c>
      <c r="B204" s="2">
        <v>100</v>
      </c>
      <c r="C204" s="2" t="s">
        <v>900</v>
      </c>
      <c r="D204" s="6" t="s">
        <v>689</v>
      </c>
      <c r="E204" s="6" t="s">
        <v>718</v>
      </c>
      <c r="F204" s="2" t="s">
        <v>16</v>
      </c>
      <c r="G204" s="2" t="s">
        <v>30</v>
      </c>
      <c r="H204" s="2" t="s">
        <v>997</v>
      </c>
      <c r="I204" s="2">
        <v>2</v>
      </c>
      <c r="J204" t="str">
        <f>CONCATENATE(C204,"_",B204)</f>
        <v>R21_Digit__100</v>
      </c>
    </row>
    <row r="205" spans="1:10" x14ac:dyDescent="0.25">
      <c r="A205" s="3" t="s">
        <v>983</v>
      </c>
      <c r="B205" s="2">
        <v>100</v>
      </c>
      <c r="C205" s="2" t="s">
        <v>393</v>
      </c>
      <c r="D205" s="6" t="s">
        <v>388</v>
      </c>
      <c r="E205" s="6" t="s">
        <v>226</v>
      </c>
      <c r="F205" s="2" t="s">
        <v>11</v>
      </c>
      <c r="G205" s="2" t="s">
        <v>12</v>
      </c>
      <c r="H205" s="2" t="s">
        <v>997</v>
      </c>
      <c r="I205" s="2">
        <v>2</v>
      </c>
      <c r="J205" t="str">
        <f>CONCATENATE(C205,"_",B205)</f>
        <v>Rsh1_Digit_100</v>
      </c>
    </row>
    <row r="206" spans="1:10" x14ac:dyDescent="0.25">
      <c r="A206" s="3" t="s">
        <v>983</v>
      </c>
      <c r="B206" s="2">
        <v>100</v>
      </c>
      <c r="C206" s="2" t="s">
        <v>901</v>
      </c>
      <c r="D206" s="6" t="s">
        <v>689</v>
      </c>
      <c r="E206" s="6" t="s">
        <v>355</v>
      </c>
      <c r="F206" s="2" t="s">
        <v>16</v>
      </c>
      <c r="G206" s="2" t="s">
        <v>30</v>
      </c>
      <c r="H206" s="2" t="s">
        <v>997</v>
      </c>
      <c r="I206" s="2">
        <v>2</v>
      </c>
      <c r="J206" t="str">
        <f>CONCATENATE(C206,"_",B206)</f>
        <v>R22_Digit__100</v>
      </c>
    </row>
    <row r="207" spans="1:10" x14ac:dyDescent="0.25">
      <c r="A207" s="3" t="s">
        <v>983</v>
      </c>
      <c r="B207" s="2">
        <v>100</v>
      </c>
      <c r="C207" s="2" t="s">
        <v>902</v>
      </c>
      <c r="D207" s="6" t="s">
        <v>689</v>
      </c>
      <c r="E207" s="6" t="s">
        <v>710</v>
      </c>
      <c r="F207" s="2" t="s">
        <v>16</v>
      </c>
      <c r="G207" s="2" t="s">
        <v>30</v>
      </c>
      <c r="H207" s="2" t="s">
        <v>997</v>
      </c>
      <c r="I207" s="2">
        <v>2</v>
      </c>
      <c r="J207" t="str">
        <f>CONCATENATE(C207,"_",B207)</f>
        <v>R23_Digit__100</v>
      </c>
    </row>
    <row r="208" spans="1:10" x14ac:dyDescent="0.25">
      <c r="A208" s="3" t="s">
        <v>983</v>
      </c>
      <c r="B208" s="2">
        <v>100</v>
      </c>
      <c r="C208" s="2" t="s">
        <v>392</v>
      </c>
      <c r="D208" s="6" t="s">
        <v>388</v>
      </c>
      <c r="E208" s="6" t="s">
        <v>220</v>
      </c>
      <c r="F208" s="2" t="s">
        <v>11</v>
      </c>
      <c r="G208" s="2" t="s">
        <v>12</v>
      </c>
      <c r="H208" s="2" t="s">
        <v>997</v>
      </c>
      <c r="I208" s="2">
        <v>2</v>
      </c>
      <c r="J208" t="str">
        <f>CONCATENATE(C208,"_",B208)</f>
        <v>Rsh2_Digit_100</v>
      </c>
    </row>
    <row r="209" spans="1:10" x14ac:dyDescent="0.25">
      <c r="A209" s="3" t="s">
        <v>983</v>
      </c>
      <c r="B209" s="2">
        <v>100</v>
      </c>
      <c r="C209" s="2" t="s">
        <v>903</v>
      </c>
      <c r="D209" s="6" t="s">
        <v>689</v>
      </c>
      <c r="E209" s="6" t="s">
        <v>706</v>
      </c>
      <c r="F209" s="2" t="s">
        <v>16</v>
      </c>
      <c r="G209" s="2" t="s">
        <v>30</v>
      </c>
      <c r="H209" s="2" t="s">
        <v>997</v>
      </c>
      <c r="I209" s="2">
        <v>2</v>
      </c>
      <c r="J209" t="str">
        <f>CONCATENATE(C209,"_",B209)</f>
        <v>R24_Digit__100</v>
      </c>
    </row>
    <row r="210" spans="1:10" x14ac:dyDescent="0.25">
      <c r="A210" s="3" t="s">
        <v>983</v>
      </c>
      <c r="B210" s="2">
        <v>100</v>
      </c>
      <c r="C210" s="2" t="s">
        <v>904</v>
      </c>
      <c r="D210" s="6" t="s">
        <v>698</v>
      </c>
      <c r="E210" s="6" t="s">
        <v>702</v>
      </c>
      <c r="F210" s="2" t="s">
        <v>16</v>
      </c>
      <c r="G210" s="2" t="s">
        <v>30</v>
      </c>
      <c r="H210" s="2" t="s">
        <v>997</v>
      </c>
      <c r="I210" s="2">
        <v>2</v>
      </c>
      <c r="J210" t="str">
        <f>CONCATENATE(C210,"_",B210)</f>
        <v>R25_Digit__100</v>
      </c>
    </row>
    <row r="211" spans="1:10" x14ac:dyDescent="0.25">
      <c r="A211" s="3" t="s">
        <v>983</v>
      </c>
      <c r="B211" s="2">
        <v>100</v>
      </c>
      <c r="C211" s="2" t="s">
        <v>389</v>
      </c>
      <c r="D211" s="6" t="s">
        <v>388</v>
      </c>
      <c r="E211" s="6" t="s">
        <v>215</v>
      </c>
      <c r="F211" s="2" t="s">
        <v>11</v>
      </c>
      <c r="G211" s="2" t="s">
        <v>12</v>
      </c>
      <c r="H211" s="2" t="s">
        <v>997</v>
      </c>
      <c r="I211" s="2">
        <v>2</v>
      </c>
      <c r="J211" t="str">
        <f>CONCATENATE(C211,"_",B211)</f>
        <v>Rsh3_Digit_100</v>
      </c>
    </row>
    <row r="212" spans="1:10" x14ac:dyDescent="0.25">
      <c r="A212" s="3" t="s">
        <v>983</v>
      </c>
      <c r="B212" s="2">
        <v>100</v>
      </c>
      <c r="C212" s="2" t="s">
        <v>905</v>
      </c>
      <c r="D212" s="6" t="s">
        <v>698</v>
      </c>
      <c r="E212" s="6" t="s">
        <v>350</v>
      </c>
      <c r="F212" s="2" t="s">
        <v>16</v>
      </c>
      <c r="G212" s="2" t="s">
        <v>30</v>
      </c>
      <c r="H212" s="2" t="s">
        <v>997</v>
      </c>
      <c r="I212" s="2">
        <v>2</v>
      </c>
      <c r="J212" t="str">
        <f>CONCATENATE(C212,"_",B212)</f>
        <v>R26_Digit__100</v>
      </c>
    </row>
    <row r="213" spans="1:10" x14ac:dyDescent="0.25">
      <c r="A213" s="3" t="s">
        <v>983</v>
      </c>
      <c r="B213" s="2">
        <v>100</v>
      </c>
      <c r="C213" s="2" t="s">
        <v>906</v>
      </c>
      <c r="D213" s="6" t="s">
        <v>689</v>
      </c>
      <c r="E213" s="6" t="s">
        <v>696</v>
      </c>
      <c r="F213" s="2" t="s">
        <v>16</v>
      </c>
      <c r="G213" s="2" t="s">
        <v>30</v>
      </c>
      <c r="H213" s="2" t="s">
        <v>997</v>
      </c>
      <c r="I213" s="2">
        <v>2</v>
      </c>
      <c r="J213" t="str">
        <f>CONCATENATE(C213,"_",B213)</f>
        <v>R27_Digit__100</v>
      </c>
    </row>
    <row r="214" spans="1:10" x14ac:dyDescent="0.25">
      <c r="A214" s="3" t="s">
        <v>983</v>
      </c>
      <c r="B214" s="2">
        <v>100</v>
      </c>
      <c r="C214" s="2" t="s">
        <v>387</v>
      </c>
      <c r="D214" s="6" t="s">
        <v>388</v>
      </c>
      <c r="E214" s="6" t="s">
        <v>8</v>
      </c>
      <c r="F214" s="2" t="s">
        <v>11</v>
      </c>
      <c r="G214" s="2" t="s">
        <v>12</v>
      </c>
      <c r="H214" s="2" t="s">
        <v>997</v>
      </c>
      <c r="I214" s="2">
        <v>2</v>
      </c>
      <c r="J214" t="str">
        <f>CONCATENATE(C214,"_",B214)</f>
        <v>Rsh4_Digit_100</v>
      </c>
    </row>
    <row r="215" spans="1:10" x14ac:dyDescent="0.25">
      <c r="A215" s="3" t="s">
        <v>983</v>
      </c>
      <c r="B215" s="2">
        <v>100</v>
      </c>
      <c r="C215" s="2" t="s">
        <v>907</v>
      </c>
      <c r="D215" s="6" t="s">
        <v>689</v>
      </c>
      <c r="E215" s="6" t="s">
        <v>693</v>
      </c>
      <c r="F215" s="2" t="s">
        <v>16</v>
      </c>
      <c r="G215" s="2" t="s">
        <v>30</v>
      </c>
      <c r="H215" s="2" t="s">
        <v>997</v>
      </c>
      <c r="I215" s="2">
        <v>2</v>
      </c>
      <c r="J215" t="str">
        <f>CONCATENATE(C215,"_",B215)</f>
        <v>R28_Digit__100</v>
      </c>
    </row>
    <row r="216" spans="1:10" x14ac:dyDescent="0.25">
      <c r="A216" s="3" t="s">
        <v>983</v>
      </c>
      <c r="B216" s="2">
        <v>100</v>
      </c>
      <c r="C216" s="2" t="s">
        <v>900</v>
      </c>
      <c r="D216" s="6" t="s">
        <v>698</v>
      </c>
      <c r="E216" s="6" t="s">
        <v>716</v>
      </c>
      <c r="F216" s="2" t="s">
        <v>16</v>
      </c>
      <c r="G216" s="2" t="s">
        <v>30</v>
      </c>
      <c r="H216" s="2" t="s">
        <v>997</v>
      </c>
      <c r="I216" s="2">
        <v>2</v>
      </c>
      <c r="J216" t="str">
        <f>CONCATENATE(C216,"_",B216)</f>
        <v>R21_Digit__100</v>
      </c>
    </row>
    <row r="217" spans="1:10" x14ac:dyDescent="0.25">
      <c r="A217" s="3" t="s">
        <v>983</v>
      </c>
      <c r="B217" s="2">
        <v>100</v>
      </c>
      <c r="C217" s="2" t="s">
        <v>393</v>
      </c>
      <c r="D217" s="6" t="s">
        <v>388</v>
      </c>
      <c r="E217" s="6" t="s">
        <v>229</v>
      </c>
      <c r="F217" s="2" t="s">
        <v>11</v>
      </c>
      <c r="G217" s="2" t="s">
        <v>12</v>
      </c>
      <c r="H217" s="2" t="s">
        <v>997</v>
      </c>
      <c r="I217" s="2">
        <v>2</v>
      </c>
      <c r="J217" t="str">
        <f>CONCATENATE(C217,"_",B217)</f>
        <v>Rsh1_Digit_100</v>
      </c>
    </row>
    <row r="218" spans="1:10" x14ac:dyDescent="0.25">
      <c r="A218" s="3" t="s">
        <v>983</v>
      </c>
      <c r="B218" s="2">
        <v>100</v>
      </c>
      <c r="C218" s="2" t="s">
        <v>901</v>
      </c>
      <c r="D218" s="6" t="s">
        <v>698</v>
      </c>
      <c r="E218" s="6" t="s">
        <v>354</v>
      </c>
      <c r="F218" s="2" t="s">
        <v>16</v>
      </c>
      <c r="G218" s="2" t="s">
        <v>30</v>
      </c>
      <c r="H218" s="2" t="s">
        <v>997</v>
      </c>
      <c r="I218" s="2">
        <v>2</v>
      </c>
      <c r="J218" t="str">
        <f>CONCATENATE(C218,"_",B218)</f>
        <v>R22_Digit__100</v>
      </c>
    </row>
    <row r="219" spans="1:10" x14ac:dyDescent="0.25">
      <c r="A219" s="3" t="s">
        <v>983</v>
      </c>
      <c r="B219" s="2">
        <v>100</v>
      </c>
      <c r="C219" s="2" t="s">
        <v>902</v>
      </c>
      <c r="D219" s="6" t="s">
        <v>689</v>
      </c>
      <c r="E219" s="6" t="s">
        <v>709</v>
      </c>
      <c r="F219" s="2" t="s">
        <v>16</v>
      </c>
      <c r="G219" s="2" t="s">
        <v>30</v>
      </c>
      <c r="H219" s="2" t="s">
        <v>997</v>
      </c>
      <c r="I219" s="2">
        <v>2</v>
      </c>
      <c r="J219" t="str">
        <f>CONCATENATE(C219,"_",B219)</f>
        <v>R23_Digit__100</v>
      </c>
    </row>
    <row r="220" spans="1:10" x14ac:dyDescent="0.25">
      <c r="A220" s="3" t="s">
        <v>983</v>
      </c>
      <c r="B220" s="2">
        <v>100</v>
      </c>
      <c r="C220" s="2" t="s">
        <v>392</v>
      </c>
      <c r="D220" s="6" t="s">
        <v>390</v>
      </c>
      <c r="E220" s="6" t="s">
        <v>219</v>
      </c>
      <c r="F220" s="2" t="s">
        <v>11</v>
      </c>
      <c r="G220" s="2" t="s">
        <v>12</v>
      </c>
      <c r="H220" s="2" t="s">
        <v>997</v>
      </c>
      <c r="I220" s="2">
        <v>2</v>
      </c>
      <c r="J220" t="str">
        <f>CONCATENATE(C220,"_",B220)</f>
        <v>Rsh2_Digit_100</v>
      </c>
    </row>
    <row r="221" spans="1:10" x14ac:dyDescent="0.25">
      <c r="A221" s="3" t="s">
        <v>983</v>
      </c>
      <c r="B221" s="2">
        <v>100</v>
      </c>
      <c r="C221" s="2" t="s">
        <v>903</v>
      </c>
      <c r="D221" s="6" t="s">
        <v>689</v>
      </c>
      <c r="E221" s="6" t="s">
        <v>705</v>
      </c>
      <c r="F221" s="2" t="s">
        <v>16</v>
      </c>
      <c r="G221" s="2" t="s">
        <v>30</v>
      </c>
      <c r="H221" s="2" t="s">
        <v>997</v>
      </c>
      <c r="I221" s="2">
        <v>2</v>
      </c>
      <c r="J221" t="str">
        <f>CONCATENATE(C221,"_",B221)</f>
        <v>R24_Digit__100</v>
      </c>
    </row>
    <row r="222" spans="1:10" x14ac:dyDescent="0.25">
      <c r="A222" s="3" t="s">
        <v>983</v>
      </c>
      <c r="B222" s="2">
        <v>100</v>
      </c>
      <c r="C222" s="2" t="s">
        <v>952</v>
      </c>
      <c r="D222" s="6" t="s">
        <v>650</v>
      </c>
      <c r="E222" s="6" t="s">
        <v>748</v>
      </c>
      <c r="F222" s="2" t="s">
        <v>16</v>
      </c>
      <c r="G222" s="2" t="s">
        <v>12</v>
      </c>
      <c r="H222" s="2" t="s">
        <v>997</v>
      </c>
      <c r="I222" s="2">
        <v>2</v>
      </c>
      <c r="J222" t="str">
        <f>CONCATENATE(C222,"_",B222)</f>
        <v>RSL2_100</v>
      </c>
    </row>
    <row r="223" spans="1:10" x14ac:dyDescent="0.25">
      <c r="A223" s="3" t="s">
        <v>983</v>
      </c>
      <c r="B223" s="2">
        <v>100</v>
      </c>
      <c r="C223" s="2" t="s">
        <v>7</v>
      </c>
      <c r="D223" s="6" t="s">
        <v>8</v>
      </c>
      <c r="E223" s="6" t="s">
        <v>9</v>
      </c>
      <c r="F223" s="2" t="s">
        <v>11</v>
      </c>
      <c r="G223" s="2" t="s">
        <v>12</v>
      </c>
      <c r="H223" s="2" t="s">
        <v>997</v>
      </c>
      <c r="I223" s="2">
        <v>2</v>
      </c>
      <c r="J223" t="str">
        <f>CONCATENATE(C223,"_",B223)</f>
        <v>RSL1_100</v>
      </c>
    </row>
    <row r="224" spans="1:10" x14ac:dyDescent="0.25">
      <c r="A224" s="3" t="s">
        <v>983</v>
      </c>
      <c r="B224" s="2">
        <v>100</v>
      </c>
      <c r="C224" s="2" t="s">
        <v>904</v>
      </c>
      <c r="D224" s="6" t="s">
        <v>698</v>
      </c>
      <c r="E224" s="6" t="s">
        <v>701</v>
      </c>
      <c r="F224" s="2" t="s">
        <v>16</v>
      </c>
      <c r="G224" s="2" t="s">
        <v>30</v>
      </c>
      <c r="H224" s="2" t="s">
        <v>997</v>
      </c>
      <c r="I224" s="2">
        <v>2</v>
      </c>
      <c r="J224" t="str">
        <f>CONCATENATE(C224,"_",B224)</f>
        <v>R25_Digit__100</v>
      </c>
    </row>
    <row r="225" spans="1:10" x14ac:dyDescent="0.25">
      <c r="A225" s="3" t="s">
        <v>983</v>
      </c>
      <c r="B225" s="2">
        <v>100</v>
      </c>
      <c r="C225" s="2" t="s">
        <v>389</v>
      </c>
      <c r="D225" s="6" t="s">
        <v>390</v>
      </c>
      <c r="E225" s="6" t="s">
        <v>214</v>
      </c>
      <c r="F225" s="2" t="s">
        <v>11</v>
      </c>
      <c r="G225" s="2" t="s">
        <v>12</v>
      </c>
      <c r="H225" s="2" t="s">
        <v>997</v>
      </c>
      <c r="I225" s="2">
        <v>2</v>
      </c>
      <c r="J225" t="str">
        <f>CONCATENATE(C225,"_",B225)</f>
        <v>Rsh3_Digit_100</v>
      </c>
    </row>
    <row r="226" spans="1:10" x14ac:dyDescent="0.25">
      <c r="A226" s="3" t="s">
        <v>983</v>
      </c>
      <c r="B226" s="2">
        <v>100</v>
      </c>
      <c r="C226" s="2" t="s">
        <v>905</v>
      </c>
      <c r="D226" s="6" t="s">
        <v>698</v>
      </c>
      <c r="E226" s="6" t="s">
        <v>349</v>
      </c>
      <c r="F226" s="2" t="s">
        <v>16</v>
      </c>
      <c r="G226" s="2" t="s">
        <v>30</v>
      </c>
      <c r="H226" s="2" t="s">
        <v>997</v>
      </c>
      <c r="I226" s="2">
        <v>2</v>
      </c>
      <c r="J226" t="str">
        <f>CONCATENATE(C226,"_",B226)</f>
        <v>R26_Digit__100</v>
      </c>
    </row>
    <row r="227" spans="1:10" x14ac:dyDescent="0.25">
      <c r="A227" s="3" t="s">
        <v>983</v>
      </c>
      <c r="B227" s="2">
        <v>100</v>
      </c>
      <c r="C227" s="2" t="s">
        <v>906</v>
      </c>
      <c r="D227" s="6" t="s">
        <v>689</v>
      </c>
      <c r="E227" s="6" t="s">
        <v>435</v>
      </c>
      <c r="F227" s="2" t="s">
        <v>16</v>
      </c>
      <c r="G227" s="2" t="s">
        <v>30</v>
      </c>
      <c r="H227" s="2" t="s">
        <v>997</v>
      </c>
      <c r="I227" s="2">
        <v>2</v>
      </c>
      <c r="J227" t="str">
        <f>CONCATENATE(C227,"_",B227)</f>
        <v>R27_Digit__100</v>
      </c>
    </row>
    <row r="228" spans="1:10" x14ac:dyDescent="0.25">
      <c r="A228" s="3" t="s">
        <v>983</v>
      </c>
      <c r="B228" s="2">
        <v>100</v>
      </c>
      <c r="C228" s="2" t="s">
        <v>387</v>
      </c>
      <c r="D228" s="6" t="s">
        <v>388</v>
      </c>
      <c r="E228" s="6" t="s">
        <v>210</v>
      </c>
      <c r="F228" s="2" t="s">
        <v>11</v>
      </c>
      <c r="G228" s="2" t="s">
        <v>12</v>
      </c>
      <c r="H228" s="2" t="s">
        <v>997</v>
      </c>
      <c r="I228" s="2">
        <v>2</v>
      </c>
      <c r="J228" t="str">
        <f>CONCATENATE(C228,"_",B228)</f>
        <v>Rsh4_Digit_100</v>
      </c>
    </row>
    <row r="229" spans="1:10" x14ac:dyDescent="0.25">
      <c r="A229" s="3" t="s">
        <v>983</v>
      </c>
      <c r="B229" s="2">
        <v>100</v>
      </c>
      <c r="C229" s="2" t="s">
        <v>907</v>
      </c>
      <c r="D229" s="6" t="s">
        <v>689</v>
      </c>
      <c r="E229" s="6" t="s">
        <v>692</v>
      </c>
      <c r="F229" s="2" t="s">
        <v>16</v>
      </c>
      <c r="G229" s="2" t="s">
        <v>30</v>
      </c>
      <c r="H229" s="2" t="s">
        <v>997</v>
      </c>
      <c r="I229" s="2">
        <v>2</v>
      </c>
      <c r="J229" t="str">
        <f>CONCATENATE(C229,"_",B229)</f>
        <v>R28_Digit__100</v>
      </c>
    </row>
    <row r="230" spans="1:10" x14ac:dyDescent="0.25">
      <c r="A230" s="3" t="s">
        <v>983</v>
      </c>
      <c r="B230" s="2">
        <v>100</v>
      </c>
      <c r="C230" s="2" t="s">
        <v>869</v>
      </c>
      <c r="D230" s="6" t="s">
        <v>870</v>
      </c>
      <c r="E230" s="6" t="s">
        <v>454</v>
      </c>
      <c r="F230" s="2" t="s">
        <v>16</v>
      </c>
      <c r="G230" s="2" t="s">
        <v>12</v>
      </c>
      <c r="H230" s="2" t="s">
        <v>997</v>
      </c>
      <c r="I230" s="2">
        <v>2</v>
      </c>
      <c r="J230" t="str">
        <f>CONCATENATE(C230,"_",B230)</f>
        <v>RFL4_100</v>
      </c>
    </row>
    <row r="231" spans="1:10" x14ac:dyDescent="0.25">
      <c r="A231" s="3" t="s">
        <v>983</v>
      </c>
      <c r="B231" s="2">
        <v>100</v>
      </c>
      <c r="C231" s="2" t="s">
        <v>900</v>
      </c>
      <c r="D231" s="6" t="s">
        <v>698</v>
      </c>
      <c r="E231" s="6" t="s">
        <v>714</v>
      </c>
      <c r="F231" s="2" t="s">
        <v>16</v>
      </c>
      <c r="G231" s="2" t="s">
        <v>30</v>
      </c>
      <c r="H231" s="2" t="s">
        <v>997</v>
      </c>
      <c r="I231" s="2">
        <v>2</v>
      </c>
      <c r="J231" t="str">
        <f>CONCATENATE(C231,"_",B231)</f>
        <v>R21_Digit__100</v>
      </c>
    </row>
    <row r="232" spans="1:10" x14ac:dyDescent="0.25">
      <c r="A232" s="3" t="s">
        <v>983</v>
      </c>
      <c r="B232" s="2">
        <v>100</v>
      </c>
      <c r="C232" s="2" t="s">
        <v>393</v>
      </c>
      <c r="D232" s="6" t="s">
        <v>388</v>
      </c>
      <c r="E232" s="6" t="s">
        <v>224</v>
      </c>
      <c r="F232" s="2" t="s">
        <v>11</v>
      </c>
      <c r="G232" s="2" t="s">
        <v>12</v>
      </c>
      <c r="H232" s="2" t="s">
        <v>997</v>
      </c>
      <c r="I232" s="2">
        <v>2</v>
      </c>
      <c r="J232" t="str">
        <f>CONCATENATE(C232,"_",B232)</f>
        <v>Rsh1_Digit_100</v>
      </c>
    </row>
    <row r="233" spans="1:10" x14ac:dyDescent="0.25">
      <c r="A233" s="3" t="s">
        <v>983</v>
      </c>
      <c r="B233" s="2">
        <v>100</v>
      </c>
      <c r="C233" s="2" t="s">
        <v>901</v>
      </c>
      <c r="D233" s="6" t="s">
        <v>698</v>
      </c>
      <c r="E233" s="6" t="s">
        <v>84</v>
      </c>
      <c r="F233" s="2" t="s">
        <v>16</v>
      </c>
      <c r="G233" s="2" t="s">
        <v>30</v>
      </c>
      <c r="H233" s="2" t="s">
        <v>997</v>
      </c>
      <c r="I233" s="2">
        <v>2</v>
      </c>
      <c r="J233" t="str">
        <f>CONCATENATE(C233,"_",B233)</f>
        <v>R22_Digit__100</v>
      </c>
    </row>
    <row r="234" spans="1:10" x14ac:dyDescent="0.25">
      <c r="A234" s="3" t="s">
        <v>983</v>
      </c>
      <c r="B234" s="2">
        <v>100</v>
      </c>
      <c r="C234" s="2" t="s">
        <v>902</v>
      </c>
      <c r="D234" s="6" t="s">
        <v>689</v>
      </c>
      <c r="E234" s="6" t="s">
        <v>708</v>
      </c>
      <c r="F234" s="2" t="s">
        <v>16</v>
      </c>
      <c r="G234" s="2" t="s">
        <v>30</v>
      </c>
      <c r="H234" s="2" t="s">
        <v>997</v>
      </c>
      <c r="I234" s="2">
        <v>2</v>
      </c>
      <c r="J234" t="str">
        <f>CONCATENATE(C234,"_",B234)</f>
        <v>R23_Digit__100</v>
      </c>
    </row>
    <row r="235" spans="1:10" x14ac:dyDescent="0.25">
      <c r="A235" s="3" t="s">
        <v>983</v>
      </c>
      <c r="B235" s="2">
        <v>100</v>
      </c>
      <c r="C235" s="2" t="s">
        <v>392</v>
      </c>
      <c r="D235" s="6" t="s">
        <v>388</v>
      </c>
      <c r="E235" s="6" t="s">
        <v>218</v>
      </c>
      <c r="F235" s="2" t="s">
        <v>11</v>
      </c>
      <c r="G235" s="2" t="s">
        <v>12</v>
      </c>
      <c r="H235" s="2" t="s">
        <v>997</v>
      </c>
      <c r="I235" s="2">
        <v>2</v>
      </c>
      <c r="J235" t="str">
        <f>CONCATENATE(C235,"_",B235)</f>
        <v>Rsh2_Digit_100</v>
      </c>
    </row>
    <row r="236" spans="1:10" x14ac:dyDescent="0.25">
      <c r="A236" s="3" t="s">
        <v>983</v>
      </c>
      <c r="B236" s="2">
        <v>100</v>
      </c>
      <c r="C236" s="2" t="s">
        <v>903</v>
      </c>
      <c r="D236" s="6" t="s">
        <v>689</v>
      </c>
      <c r="E236" s="6" t="s">
        <v>704</v>
      </c>
      <c r="F236" s="2" t="s">
        <v>16</v>
      </c>
      <c r="G236" s="2" t="s">
        <v>30</v>
      </c>
      <c r="H236" s="2" t="s">
        <v>997</v>
      </c>
      <c r="I236" s="2">
        <v>2</v>
      </c>
      <c r="J236" t="str">
        <f>CONCATENATE(C236,"_",B236)</f>
        <v>R24_Digit__100</v>
      </c>
    </row>
    <row r="237" spans="1:10" x14ac:dyDescent="0.25">
      <c r="A237" s="3" t="s">
        <v>983</v>
      </c>
      <c r="B237" s="2">
        <v>100</v>
      </c>
      <c r="C237" s="2" t="s">
        <v>904</v>
      </c>
      <c r="D237" s="6" t="s">
        <v>698</v>
      </c>
      <c r="E237" s="6" t="s">
        <v>700</v>
      </c>
      <c r="F237" s="2" t="s">
        <v>16</v>
      </c>
      <c r="G237" s="2" t="s">
        <v>30</v>
      </c>
      <c r="H237" s="2" t="s">
        <v>997</v>
      </c>
      <c r="I237" s="2">
        <v>2</v>
      </c>
      <c r="J237" t="str">
        <f>CONCATENATE(C237,"_",B237)</f>
        <v>R25_Digit__100</v>
      </c>
    </row>
    <row r="238" spans="1:10" x14ac:dyDescent="0.25">
      <c r="A238" s="3" t="s">
        <v>983</v>
      </c>
      <c r="B238" s="2">
        <v>100</v>
      </c>
      <c r="C238" s="2" t="s">
        <v>389</v>
      </c>
      <c r="D238" s="6" t="s">
        <v>388</v>
      </c>
      <c r="E238" s="6" t="s">
        <v>212</v>
      </c>
      <c r="F238" s="2" t="s">
        <v>11</v>
      </c>
      <c r="G238" s="2" t="s">
        <v>12</v>
      </c>
      <c r="H238" s="2" t="s">
        <v>997</v>
      </c>
      <c r="I238" s="2">
        <v>2</v>
      </c>
      <c r="J238" t="str">
        <f>CONCATENATE(C238,"_",B238)</f>
        <v>Rsh3_Digit_100</v>
      </c>
    </row>
    <row r="239" spans="1:10" x14ac:dyDescent="0.25">
      <c r="A239" s="3" t="s">
        <v>983</v>
      </c>
      <c r="B239" s="2">
        <v>100</v>
      </c>
      <c r="C239" s="2" t="s">
        <v>905</v>
      </c>
      <c r="D239" s="6" t="s">
        <v>698</v>
      </c>
      <c r="E239" s="6" t="s">
        <v>348</v>
      </c>
      <c r="F239" s="2" t="s">
        <v>16</v>
      </c>
      <c r="G239" s="2" t="s">
        <v>30</v>
      </c>
      <c r="H239" s="2" t="s">
        <v>997</v>
      </c>
      <c r="I239" s="2">
        <v>2</v>
      </c>
      <c r="J239" t="str">
        <f>CONCATENATE(C239,"_",B239)</f>
        <v>R26_Digit__100</v>
      </c>
    </row>
    <row r="240" spans="1:10" x14ac:dyDescent="0.25">
      <c r="A240" s="3" t="s">
        <v>983</v>
      </c>
      <c r="B240" s="2">
        <v>100</v>
      </c>
      <c r="C240" s="2" t="s">
        <v>906</v>
      </c>
      <c r="D240" s="6" t="s">
        <v>689</v>
      </c>
      <c r="E240" s="6" t="s">
        <v>695</v>
      </c>
      <c r="F240" s="2" t="s">
        <v>16</v>
      </c>
      <c r="G240" s="2" t="s">
        <v>30</v>
      </c>
      <c r="H240" s="2" t="s">
        <v>997</v>
      </c>
      <c r="I240" s="2">
        <v>2</v>
      </c>
      <c r="J240" t="str">
        <f>CONCATENATE(C240,"_",B240)</f>
        <v>R27_Digit__100</v>
      </c>
    </row>
    <row r="241" spans="1:10" x14ac:dyDescent="0.25">
      <c r="A241" s="3" t="s">
        <v>983</v>
      </c>
      <c r="B241" s="2">
        <v>100</v>
      </c>
      <c r="C241" s="2" t="s">
        <v>387</v>
      </c>
      <c r="D241" s="6" t="s">
        <v>388</v>
      </c>
      <c r="E241" s="6" t="s">
        <v>206</v>
      </c>
      <c r="F241" s="2" t="s">
        <v>11</v>
      </c>
      <c r="G241" s="2" t="s">
        <v>12</v>
      </c>
      <c r="H241" s="2" t="s">
        <v>997</v>
      </c>
      <c r="I241" s="2">
        <v>2</v>
      </c>
      <c r="J241" t="str">
        <f>CONCATENATE(C241,"_",B241)</f>
        <v>Rsh4_Digit_100</v>
      </c>
    </row>
    <row r="242" spans="1:10" x14ac:dyDescent="0.25">
      <c r="A242" s="3" t="s">
        <v>983</v>
      </c>
      <c r="B242" s="2">
        <v>100</v>
      </c>
      <c r="C242" s="2" t="s">
        <v>907</v>
      </c>
      <c r="D242" s="6" t="s">
        <v>689</v>
      </c>
      <c r="E242" s="6" t="s">
        <v>690</v>
      </c>
      <c r="F242" s="2" t="s">
        <v>16</v>
      </c>
      <c r="G242" s="2" t="s">
        <v>30</v>
      </c>
      <c r="H242" s="2" t="s">
        <v>997</v>
      </c>
      <c r="I242" s="2">
        <v>2</v>
      </c>
      <c r="J242" t="str">
        <f>CONCATENATE(C242,"_",B242)</f>
        <v>R28_Digit__100</v>
      </c>
    </row>
    <row r="243" spans="1:10" x14ac:dyDescent="0.25">
      <c r="A243" s="3" t="s">
        <v>983</v>
      </c>
      <c r="B243" s="2">
        <v>180</v>
      </c>
      <c r="C243" s="2" t="s">
        <v>855</v>
      </c>
      <c r="D243" s="6">
        <v>6000</v>
      </c>
      <c r="E243" s="6" t="s">
        <v>856</v>
      </c>
      <c r="F243" s="2" t="s">
        <v>16</v>
      </c>
      <c r="G243" s="2" t="s">
        <v>30</v>
      </c>
      <c r="H243" s="2" t="s">
        <v>998</v>
      </c>
      <c r="I243" s="2">
        <v>2</v>
      </c>
      <c r="J243" t="str">
        <f>CONCATENATE(C243,"_",B243)</f>
        <v>R48_180</v>
      </c>
    </row>
    <row r="244" spans="1:10" x14ac:dyDescent="0.25">
      <c r="A244" s="3" t="s">
        <v>983</v>
      </c>
      <c r="B244" s="2">
        <v>180</v>
      </c>
      <c r="C244" s="2" t="s">
        <v>857</v>
      </c>
      <c r="D244" s="6" t="s">
        <v>858</v>
      </c>
      <c r="E244" s="6" t="s">
        <v>859</v>
      </c>
      <c r="F244" s="2" t="s">
        <v>16</v>
      </c>
      <c r="G244" s="2" t="s">
        <v>12</v>
      </c>
      <c r="H244" s="2" t="s">
        <v>998</v>
      </c>
      <c r="I244" s="2">
        <v>2</v>
      </c>
      <c r="J244" t="str">
        <f>CONCATENATE(C244,"_",B244)</f>
        <v>R49_180</v>
      </c>
    </row>
    <row r="245" spans="1:10" x14ac:dyDescent="0.25">
      <c r="A245" s="3" t="s">
        <v>983</v>
      </c>
      <c r="B245" s="2">
        <v>180</v>
      </c>
      <c r="C245" s="2" t="s">
        <v>860</v>
      </c>
      <c r="D245" s="6" t="s">
        <v>637</v>
      </c>
      <c r="E245" s="6" t="s">
        <v>227</v>
      </c>
      <c r="F245" s="2" t="s">
        <v>16</v>
      </c>
      <c r="G245" s="2" t="s">
        <v>861</v>
      </c>
      <c r="H245" s="2" t="s">
        <v>998</v>
      </c>
      <c r="I245" s="2">
        <v>2</v>
      </c>
      <c r="J245" t="str">
        <f>CONCATENATE(C245,"_",B245)</f>
        <v>R50_180</v>
      </c>
    </row>
    <row r="246" spans="1:10" x14ac:dyDescent="0.25">
      <c r="A246" s="3" t="s">
        <v>983</v>
      </c>
      <c r="B246" s="2">
        <v>200</v>
      </c>
      <c r="C246" s="2" t="s">
        <v>847</v>
      </c>
      <c r="D246" s="6" t="s">
        <v>20</v>
      </c>
      <c r="E246" s="6" t="s">
        <v>503</v>
      </c>
      <c r="F246" s="2" t="s">
        <v>11</v>
      </c>
      <c r="G246" s="2" t="s">
        <v>39</v>
      </c>
      <c r="H246" s="2" t="s">
        <v>999</v>
      </c>
      <c r="I246" s="2">
        <v>2</v>
      </c>
      <c r="J246" t="str">
        <f>CONCATENATE(C246,"_",B246)</f>
        <v>R44_200</v>
      </c>
    </row>
    <row r="247" spans="1:10" x14ac:dyDescent="0.25">
      <c r="A247" s="3" t="s">
        <v>983</v>
      </c>
      <c r="B247" s="2">
        <v>200</v>
      </c>
      <c r="C247" s="2" t="s">
        <v>873</v>
      </c>
      <c r="D247" s="6" t="s">
        <v>60</v>
      </c>
      <c r="E247" s="6" t="s">
        <v>874</v>
      </c>
      <c r="F247" s="2" t="s">
        <v>16</v>
      </c>
      <c r="G247" s="2" t="s">
        <v>12</v>
      </c>
      <c r="H247" s="2" t="s">
        <v>999</v>
      </c>
      <c r="I247" s="2">
        <v>2</v>
      </c>
      <c r="J247" t="str">
        <f>CONCATENATE(C247,"_",B247)</f>
        <v>RLED1_200</v>
      </c>
    </row>
    <row r="248" spans="1:10" x14ac:dyDescent="0.25">
      <c r="A248" s="3" t="s">
        <v>983</v>
      </c>
      <c r="B248" s="2">
        <v>360</v>
      </c>
      <c r="C248" s="2" t="s">
        <v>223</v>
      </c>
      <c r="D248" s="6" t="s">
        <v>205</v>
      </c>
      <c r="E248" s="6" t="s">
        <v>226</v>
      </c>
      <c r="F248" s="2" t="s">
        <v>16</v>
      </c>
      <c r="G248" s="2" t="s">
        <v>17</v>
      </c>
      <c r="H248" s="2" t="s">
        <v>1000</v>
      </c>
      <c r="I248" s="2">
        <v>2</v>
      </c>
      <c r="J248" t="str">
        <f>CONCATENATE(C248,"_",B248)</f>
        <v>Rsh54_Digi_360</v>
      </c>
    </row>
    <row r="249" spans="1:10" x14ac:dyDescent="0.25">
      <c r="A249" s="3" t="s">
        <v>983</v>
      </c>
      <c r="B249" s="2">
        <v>360</v>
      </c>
      <c r="C249" s="2" t="s">
        <v>217</v>
      </c>
      <c r="D249" s="6" t="s">
        <v>205</v>
      </c>
      <c r="E249" s="6" t="s">
        <v>220</v>
      </c>
      <c r="F249" s="2" t="s">
        <v>16</v>
      </c>
      <c r="G249" s="2" t="s">
        <v>17</v>
      </c>
      <c r="H249" s="2" t="s">
        <v>1000</v>
      </c>
      <c r="I249" s="2">
        <v>2</v>
      </c>
      <c r="J249" t="str">
        <f>CONCATENATE(C249,"_",B249)</f>
        <v>Rsh56_Digi_360</v>
      </c>
    </row>
    <row r="250" spans="1:10" x14ac:dyDescent="0.25">
      <c r="A250" s="3" t="s">
        <v>983</v>
      </c>
      <c r="B250" s="2">
        <v>360</v>
      </c>
      <c r="C250" s="2" t="s">
        <v>211</v>
      </c>
      <c r="D250" s="6" t="s">
        <v>205</v>
      </c>
      <c r="E250" s="6" t="s">
        <v>215</v>
      </c>
      <c r="F250" s="2" t="s">
        <v>16</v>
      </c>
      <c r="G250" s="2" t="s">
        <v>17</v>
      </c>
      <c r="H250" s="2" t="s">
        <v>1000</v>
      </c>
      <c r="I250" s="2">
        <v>2</v>
      </c>
      <c r="J250" t="str">
        <f>CONCATENATE(C250,"_",B250)</f>
        <v>Rsh58_Digi_360</v>
      </c>
    </row>
    <row r="251" spans="1:10" x14ac:dyDescent="0.25">
      <c r="A251" s="3" t="s">
        <v>983</v>
      </c>
      <c r="B251" s="2">
        <v>360</v>
      </c>
      <c r="C251" s="2" t="s">
        <v>204</v>
      </c>
      <c r="D251" s="6" t="s">
        <v>205</v>
      </c>
      <c r="E251" s="6" t="s">
        <v>8</v>
      </c>
      <c r="F251" s="2" t="s">
        <v>16</v>
      </c>
      <c r="G251" s="2" t="s">
        <v>17</v>
      </c>
      <c r="H251" s="2" t="s">
        <v>1000</v>
      </c>
      <c r="I251" s="2">
        <v>2</v>
      </c>
      <c r="J251" t="str">
        <f>CONCATENATE(C251,"_",B251)</f>
        <v>Rsh60_Digi_360</v>
      </c>
    </row>
    <row r="252" spans="1:10" x14ac:dyDescent="0.25">
      <c r="A252" s="3" t="s">
        <v>983</v>
      </c>
      <c r="B252" s="2">
        <v>360</v>
      </c>
      <c r="C252" s="2" t="s">
        <v>223</v>
      </c>
      <c r="D252" s="6" t="s">
        <v>205</v>
      </c>
      <c r="E252" s="6" t="s">
        <v>225</v>
      </c>
      <c r="F252" s="2" t="s">
        <v>16</v>
      </c>
      <c r="G252" s="2" t="s">
        <v>17</v>
      </c>
      <c r="H252" s="2" t="s">
        <v>1000</v>
      </c>
      <c r="I252" s="2">
        <v>2</v>
      </c>
      <c r="J252" t="str">
        <f>CONCATENATE(C252,"_",B252)</f>
        <v>Rsh54_Digi_360</v>
      </c>
    </row>
    <row r="253" spans="1:10" x14ac:dyDescent="0.25">
      <c r="A253" s="3" t="s">
        <v>983</v>
      </c>
      <c r="B253" s="2">
        <v>360</v>
      </c>
      <c r="C253" s="2" t="s">
        <v>217</v>
      </c>
      <c r="D253" s="6" t="s">
        <v>205</v>
      </c>
      <c r="E253" s="6" t="s">
        <v>219</v>
      </c>
      <c r="F253" s="2" t="s">
        <v>16</v>
      </c>
      <c r="G253" s="2" t="s">
        <v>17</v>
      </c>
      <c r="H253" s="2" t="s">
        <v>1000</v>
      </c>
      <c r="I253" s="2">
        <v>2</v>
      </c>
      <c r="J253" t="str">
        <f>CONCATENATE(C253,"_",B253)</f>
        <v>Rsh56_Digi_360</v>
      </c>
    </row>
    <row r="254" spans="1:10" x14ac:dyDescent="0.25">
      <c r="A254" s="3" t="s">
        <v>983</v>
      </c>
      <c r="B254" s="2">
        <v>360</v>
      </c>
      <c r="C254" s="2" t="s">
        <v>211</v>
      </c>
      <c r="D254" s="6" t="s">
        <v>205</v>
      </c>
      <c r="E254" s="6" t="s">
        <v>214</v>
      </c>
      <c r="F254" s="2" t="s">
        <v>16</v>
      </c>
      <c r="G254" s="2" t="s">
        <v>17</v>
      </c>
      <c r="H254" s="2" t="s">
        <v>1000</v>
      </c>
      <c r="I254" s="2">
        <v>2</v>
      </c>
      <c r="J254" t="str">
        <f>CONCATENATE(C254,"_",B254)</f>
        <v>Rsh58_Digi_360</v>
      </c>
    </row>
    <row r="255" spans="1:10" x14ac:dyDescent="0.25">
      <c r="A255" s="3" t="s">
        <v>983</v>
      </c>
      <c r="B255" s="2">
        <v>360</v>
      </c>
      <c r="C255" s="2" t="s">
        <v>204</v>
      </c>
      <c r="D255" s="6" t="s">
        <v>205</v>
      </c>
      <c r="E255" s="6" t="s">
        <v>207</v>
      </c>
      <c r="F255" s="2" t="s">
        <v>16</v>
      </c>
      <c r="G255" s="2" t="s">
        <v>17</v>
      </c>
      <c r="H255" s="2" t="s">
        <v>1000</v>
      </c>
      <c r="I255" s="2">
        <v>2</v>
      </c>
      <c r="J255" t="str">
        <f>CONCATENATE(C255,"_",B255)</f>
        <v>Rsh60_Digi_360</v>
      </c>
    </row>
    <row r="256" spans="1:10" x14ac:dyDescent="0.25">
      <c r="A256" s="3" t="s">
        <v>983</v>
      </c>
      <c r="B256" s="2">
        <v>360</v>
      </c>
      <c r="C256" s="2" t="s">
        <v>223</v>
      </c>
      <c r="D256" s="6" t="s">
        <v>205</v>
      </c>
      <c r="E256" s="6" t="s">
        <v>224</v>
      </c>
      <c r="F256" s="2" t="s">
        <v>16</v>
      </c>
      <c r="G256" s="2" t="s">
        <v>17</v>
      </c>
      <c r="H256" s="2" t="s">
        <v>1000</v>
      </c>
      <c r="I256" s="2">
        <v>2</v>
      </c>
      <c r="J256" t="str">
        <f>CONCATENATE(C256,"_",B256)</f>
        <v>Rsh54_Digi_360</v>
      </c>
    </row>
    <row r="257" spans="1:10" x14ac:dyDescent="0.25">
      <c r="A257" s="3" t="s">
        <v>983</v>
      </c>
      <c r="B257" s="2">
        <v>360</v>
      </c>
      <c r="C257" s="2" t="s">
        <v>217</v>
      </c>
      <c r="D257" s="6" t="s">
        <v>205</v>
      </c>
      <c r="E257" s="6" t="s">
        <v>218</v>
      </c>
      <c r="F257" s="2" t="s">
        <v>16</v>
      </c>
      <c r="G257" s="2" t="s">
        <v>17</v>
      </c>
      <c r="H257" s="2" t="s">
        <v>1000</v>
      </c>
      <c r="I257" s="2">
        <v>2</v>
      </c>
      <c r="J257" t="str">
        <f>CONCATENATE(C257,"_",B257)</f>
        <v>Rsh56_Digi_360</v>
      </c>
    </row>
    <row r="258" spans="1:10" x14ac:dyDescent="0.25">
      <c r="A258" s="3" t="s">
        <v>983</v>
      </c>
      <c r="B258" s="2">
        <v>360</v>
      </c>
      <c r="C258" s="2" t="s">
        <v>211</v>
      </c>
      <c r="D258" s="6" t="s">
        <v>205</v>
      </c>
      <c r="E258" s="6" t="s">
        <v>212</v>
      </c>
      <c r="F258" s="2" t="s">
        <v>16</v>
      </c>
      <c r="G258" s="2" t="s">
        <v>17</v>
      </c>
      <c r="H258" s="2" t="s">
        <v>1000</v>
      </c>
      <c r="I258" s="2">
        <v>2</v>
      </c>
      <c r="J258" t="str">
        <f>CONCATENATE(C258,"_",B258)</f>
        <v>Rsh58_Digi_360</v>
      </c>
    </row>
    <row r="259" spans="1:10" x14ac:dyDescent="0.25">
      <c r="A259" s="3" t="s">
        <v>983</v>
      </c>
      <c r="B259" s="2">
        <v>360</v>
      </c>
      <c r="C259" s="2" t="s">
        <v>204</v>
      </c>
      <c r="D259" s="6" t="s">
        <v>205</v>
      </c>
      <c r="E259" s="6" t="s">
        <v>206</v>
      </c>
      <c r="F259" s="2" t="s">
        <v>16</v>
      </c>
      <c r="G259" s="2" t="s">
        <v>17</v>
      </c>
      <c r="H259" s="2" t="s">
        <v>1000</v>
      </c>
      <c r="I259" s="2">
        <v>2</v>
      </c>
      <c r="J259" t="str">
        <f>CONCATENATE(C259,"_",B259)</f>
        <v>Rsh60_Digi_360</v>
      </c>
    </row>
    <row r="260" spans="1:10" x14ac:dyDescent="0.25">
      <c r="A260" s="3" t="s">
        <v>983</v>
      </c>
      <c r="B260" s="2" t="s">
        <v>269</v>
      </c>
      <c r="C260" s="2" t="s">
        <v>924</v>
      </c>
      <c r="D260" s="6" t="s">
        <v>918</v>
      </c>
      <c r="E260" s="6" t="s">
        <v>910</v>
      </c>
      <c r="F260" s="2" t="s">
        <v>11</v>
      </c>
      <c r="G260" s="2" t="s">
        <v>30</v>
      </c>
      <c r="H260" s="2" t="s">
        <v>1007</v>
      </c>
      <c r="I260" s="2">
        <v>2</v>
      </c>
      <c r="J260" t="str">
        <f>CONCATENATE(C260,"_",B260)</f>
        <v>R41_Digit__1k</v>
      </c>
    </row>
    <row r="261" spans="1:10" x14ac:dyDescent="0.25">
      <c r="A261" s="3" t="s">
        <v>983</v>
      </c>
      <c r="B261" s="2" t="s">
        <v>269</v>
      </c>
      <c r="C261" s="2" t="s">
        <v>380</v>
      </c>
      <c r="D261" s="6" t="s">
        <v>357</v>
      </c>
      <c r="E261" s="6" t="s">
        <v>383</v>
      </c>
      <c r="F261" s="2" t="s">
        <v>16</v>
      </c>
      <c r="G261" s="2" t="s">
        <v>30</v>
      </c>
      <c r="H261" s="2" t="s">
        <v>1007</v>
      </c>
      <c r="I261" s="2">
        <v>2</v>
      </c>
      <c r="J261" t="str">
        <f>CONCATENATE(C261,"_",B261)</f>
        <v>Rsh6_Digit_1k</v>
      </c>
    </row>
    <row r="262" spans="1:10" x14ac:dyDescent="0.25">
      <c r="A262" s="3" t="s">
        <v>983</v>
      </c>
      <c r="B262" s="2" t="s">
        <v>269</v>
      </c>
      <c r="C262" s="2" t="s">
        <v>334</v>
      </c>
      <c r="D262" s="6" t="s">
        <v>335</v>
      </c>
      <c r="E262" s="6" t="s">
        <v>337</v>
      </c>
      <c r="F262" s="2" t="s">
        <v>16</v>
      </c>
      <c r="G262" s="2" t="s">
        <v>30</v>
      </c>
      <c r="H262" s="2" t="s">
        <v>1007</v>
      </c>
      <c r="I262" s="2">
        <v>2</v>
      </c>
      <c r="J262" t="str">
        <f>CONCATENATE(C262,"_",B262)</f>
        <v>Rsh21_Digi_1k</v>
      </c>
    </row>
    <row r="263" spans="1:10" x14ac:dyDescent="0.25">
      <c r="A263" s="3" t="s">
        <v>983</v>
      </c>
      <c r="B263" s="2" t="s">
        <v>269</v>
      </c>
      <c r="C263" s="2" t="s">
        <v>446</v>
      </c>
      <c r="D263" s="6" t="s">
        <v>420</v>
      </c>
      <c r="E263" s="6" t="s">
        <v>449</v>
      </c>
      <c r="F263" s="2" t="s">
        <v>16</v>
      </c>
      <c r="G263" s="2" t="s">
        <v>30</v>
      </c>
      <c r="H263" s="2" t="s">
        <v>1007</v>
      </c>
      <c r="I263" s="2">
        <v>2</v>
      </c>
      <c r="J263" t="str">
        <f>CONCATENATE(C263,"_",B263)</f>
        <v>R13_Digit__1k</v>
      </c>
    </row>
    <row r="264" spans="1:10" x14ac:dyDescent="0.25">
      <c r="A264" s="3" t="s">
        <v>983</v>
      </c>
      <c r="B264" s="2" t="s">
        <v>269</v>
      </c>
      <c r="C264" s="2" t="s">
        <v>289</v>
      </c>
      <c r="D264" s="6" t="s">
        <v>266</v>
      </c>
      <c r="E264" s="6" t="s">
        <v>292</v>
      </c>
      <c r="F264" s="2" t="s">
        <v>11</v>
      </c>
      <c r="G264" s="2" t="s">
        <v>30</v>
      </c>
      <c r="H264" s="2" t="s">
        <v>1007</v>
      </c>
      <c r="I264" s="2">
        <v>2</v>
      </c>
      <c r="J264" t="str">
        <f>CONCATENATE(C264,"_",B264)</f>
        <v>Rsh38_Digi_1k</v>
      </c>
    </row>
    <row r="265" spans="1:10" x14ac:dyDescent="0.25">
      <c r="A265" s="3" t="s">
        <v>983</v>
      </c>
      <c r="B265" s="2" t="s">
        <v>269</v>
      </c>
      <c r="C265" s="2" t="s">
        <v>353</v>
      </c>
      <c r="D265" s="6" t="s">
        <v>335</v>
      </c>
      <c r="E265" s="6" t="s">
        <v>355</v>
      </c>
      <c r="F265" s="2" t="s">
        <v>16</v>
      </c>
      <c r="G265" s="2" t="s">
        <v>30</v>
      </c>
      <c r="H265" s="2" t="s">
        <v>1007</v>
      </c>
      <c r="I265" s="2">
        <v>2</v>
      </c>
      <c r="J265" t="str">
        <f>CONCATENATE(C265,"_",B265)</f>
        <v>Rsh13_Digi_1k</v>
      </c>
    </row>
    <row r="266" spans="1:10" x14ac:dyDescent="0.25">
      <c r="A266" s="3" t="s">
        <v>983</v>
      </c>
      <c r="B266" s="2" t="s">
        <v>269</v>
      </c>
      <c r="C266" s="2" t="s">
        <v>384</v>
      </c>
      <c r="D266" s="6" t="s">
        <v>357</v>
      </c>
      <c r="E266" s="6" t="s">
        <v>386</v>
      </c>
      <c r="F266" s="2" t="s">
        <v>16</v>
      </c>
      <c r="G266" s="2" t="s">
        <v>30</v>
      </c>
      <c r="H266" s="2" t="s">
        <v>1007</v>
      </c>
      <c r="I266" s="2">
        <v>2</v>
      </c>
      <c r="J266" t="str">
        <f>CONCATENATE(C266,"_",B266)</f>
        <v>Rsh5_Digit_1k</v>
      </c>
    </row>
    <row r="267" spans="1:10" x14ac:dyDescent="0.25">
      <c r="A267" s="3" t="s">
        <v>983</v>
      </c>
      <c r="B267" s="2" t="s">
        <v>269</v>
      </c>
      <c r="C267" s="2" t="s">
        <v>442</v>
      </c>
      <c r="D267" s="6" t="s">
        <v>426</v>
      </c>
      <c r="E267" s="6" t="s">
        <v>445</v>
      </c>
      <c r="F267" s="2" t="s">
        <v>16</v>
      </c>
      <c r="G267" s="2" t="s">
        <v>39</v>
      </c>
      <c r="H267" s="2" t="s">
        <v>1007</v>
      </c>
      <c r="I267" s="2">
        <v>2</v>
      </c>
      <c r="J267" t="str">
        <f>CONCATENATE(C267,"_",B267)</f>
        <v>R14_Digit__1k</v>
      </c>
    </row>
    <row r="268" spans="1:10" x14ac:dyDescent="0.25">
      <c r="A268" s="3" t="s">
        <v>983</v>
      </c>
      <c r="B268" s="2" t="s">
        <v>269</v>
      </c>
      <c r="C268" s="2" t="s">
        <v>372</v>
      </c>
      <c r="D268" s="6" t="s">
        <v>357</v>
      </c>
      <c r="E268" s="6" t="s">
        <v>375</v>
      </c>
      <c r="F268" s="2" t="s">
        <v>16</v>
      </c>
      <c r="G268" s="2" t="s">
        <v>30</v>
      </c>
      <c r="H268" s="2" t="s">
        <v>1007</v>
      </c>
      <c r="I268" s="2">
        <v>2</v>
      </c>
      <c r="J268" t="str">
        <f>CONCATENATE(C268,"_",B268)</f>
        <v>Rsh8_Digit_1k</v>
      </c>
    </row>
    <row r="269" spans="1:10" x14ac:dyDescent="0.25">
      <c r="A269" s="3" t="s">
        <v>983</v>
      </c>
      <c r="B269" s="2" t="s">
        <v>269</v>
      </c>
      <c r="C269" s="2" t="s">
        <v>330</v>
      </c>
      <c r="D269" s="6" t="s">
        <v>324</v>
      </c>
      <c r="E269" s="6" t="s">
        <v>333</v>
      </c>
      <c r="F269" s="2" t="s">
        <v>16</v>
      </c>
      <c r="G269" s="2" t="s">
        <v>30</v>
      </c>
      <c r="H269" s="2" t="s">
        <v>1007</v>
      </c>
      <c r="I269" s="2">
        <v>2</v>
      </c>
      <c r="J269" t="str">
        <f>CONCATENATE(C269,"_",B269)</f>
        <v>Rsh22_Digi_1k</v>
      </c>
    </row>
    <row r="270" spans="1:10" x14ac:dyDescent="0.25">
      <c r="A270" s="3" t="s">
        <v>983</v>
      </c>
      <c r="B270" s="2" t="s">
        <v>269</v>
      </c>
      <c r="C270" s="2" t="s">
        <v>441</v>
      </c>
      <c r="D270" s="6" t="s">
        <v>426</v>
      </c>
      <c r="E270" s="6" t="s">
        <v>333</v>
      </c>
      <c r="F270" s="2" t="s">
        <v>16</v>
      </c>
      <c r="G270" s="2" t="s">
        <v>30</v>
      </c>
      <c r="H270" s="2" t="s">
        <v>1007</v>
      </c>
      <c r="I270" s="2">
        <v>2</v>
      </c>
      <c r="J270" t="str">
        <f>CONCATENATE(C270,"_",B270)</f>
        <v>R15_Digit__1k</v>
      </c>
    </row>
    <row r="271" spans="1:10" x14ac:dyDescent="0.25">
      <c r="A271" s="3" t="s">
        <v>983</v>
      </c>
      <c r="B271" s="2" t="s">
        <v>269</v>
      </c>
      <c r="C271" s="2" t="s">
        <v>283</v>
      </c>
      <c r="D271" s="6" t="s">
        <v>266</v>
      </c>
      <c r="E271" s="6" t="s">
        <v>286</v>
      </c>
      <c r="F271" s="2" t="s">
        <v>11</v>
      </c>
      <c r="G271" s="2" t="s">
        <v>30</v>
      </c>
      <c r="H271" s="2" t="s">
        <v>1007</v>
      </c>
      <c r="I271" s="2">
        <v>2</v>
      </c>
      <c r="J271" t="str">
        <f>CONCATENATE(C271,"_",B271)</f>
        <v>Rsh40_Digi_1k</v>
      </c>
    </row>
    <row r="272" spans="1:10" x14ac:dyDescent="0.25">
      <c r="A272" s="3" t="s">
        <v>983</v>
      </c>
      <c r="B272" s="2" t="s">
        <v>269</v>
      </c>
      <c r="C272" s="2" t="s">
        <v>438</v>
      </c>
      <c r="D272" s="6" t="s">
        <v>420</v>
      </c>
      <c r="E272" s="6" t="s">
        <v>440</v>
      </c>
      <c r="F272" s="2" t="s">
        <v>16</v>
      </c>
      <c r="G272" s="2" t="s">
        <v>39</v>
      </c>
      <c r="H272" s="2" t="s">
        <v>1007</v>
      </c>
      <c r="I272" s="2">
        <v>2</v>
      </c>
      <c r="J272" t="str">
        <f>CONCATENATE(C272,"_",B272)</f>
        <v>R16_Digit__1k</v>
      </c>
    </row>
    <row r="273" spans="1:10" x14ac:dyDescent="0.25">
      <c r="A273" s="3" t="s">
        <v>983</v>
      </c>
      <c r="B273" s="2" t="s">
        <v>269</v>
      </c>
      <c r="C273" s="2" t="s">
        <v>351</v>
      </c>
      <c r="D273" s="6" t="s">
        <v>250</v>
      </c>
      <c r="E273" s="6" t="s">
        <v>352</v>
      </c>
      <c r="F273" s="2" t="s">
        <v>16</v>
      </c>
      <c r="G273" s="2" t="s">
        <v>30</v>
      </c>
      <c r="H273" s="2" t="s">
        <v>1007</v>
      </c>
      <c r="I273" s="2">
        <v>2</v>
      </c>
      <c r="J273" t="str">
        <f>CONCATENATE(C273,"_",B273)</f>
        <v>Rsh14_Digi_1k</v>
      </c>
    </row>
    <row r="274" spans="1:10" x14ac:dyDescent="0.25">
      <c r="A274" s="3" t="s">
        <v>983</v>
      </c>
      <c r="B274" s="2" t="s">
        <v>269</v>
      </c>
      <c r="C274" s="2" t="s">
        <v>376</v>
      </c>
      <c r="D274" s="6" t="s">
        <v>357</v>
      </c>
      <c r="E274" s="6" t="s">
        <v>379</v>
      </c>
      <c r="F274" s="2" t="s">
        <v>16</v>
      </c>
      <c r="G274" s="2" t="s">
        <v>30</v>
      </c>
      <c r="H274" s="2" t="s">
        <v>1007</v>
      </c>
      <c r="I274" s="2">
        <v>2</v>
      </c>
      <c r="J274" t="str">
        <f>CONCATENATE(C274,"_",B274)</f>
        <v>Rsh7_Digit_1k</v>
      </c>
    </row>
    <row r="275" spans="1:10" x14ac:dyDescent="0.25">
      <c r="A275" s="3" t="s">
        <v>983</v>
      </c>
      <c r="B275" s="2" t="s">
        <v>269</v>
      </c>
      <c r="C275" s="2" t="s">
        <v>364</v>
      </c>
      <c r="D275" s="6" t="s">
        <v>357</v>
      </c>
      <c r="E275" s="6" t="s">
        <v>367</v>
      </c>
      <c r="F275" s="2" t="s">
        <v>16</v>
      </c>
      <c r="G275" s="2" t="s">
        <v>30</v>
      </c>
      <c r="H275" s="2" t="s">
        <v>1007</v>
      </c>
      <c r="I275" s="2">
        <v>2</v>
      </c>
      <c r="J275" t="str">
        <f>CONCATENATE(C275,"_",B275)</f>
        <v>Rsh10_Digi_1k</v>
      </c>
    </row>
    <row r="276" spans="1:10" x14ac:dyDescent="0.25">
      <c r="A276" s="3" t="s">
        <v>983</v>
      </c>
      <c r="B276" s="2" t="s">
        <v>269</v>
      </c>
      <c r="C276" s="2" t="s">
        <v>328</v>
      </c>
      <c r="D276" s="6" t="s">
        <v>324</v>
      </c>
      <c r="E276" s="6" t="s">
        <v>183</v>
      </c>
      <c r="F276" s="2" t="s">
        <v>16</v>
      </c>
      <c r="G276" s="2" t="s">
        <v>30</v>
      </c>
      <c r="H276" s="2" t="s">
        <v>1007</v>
      </c>
      <c r="I276" s="2">
        <v>2</v>
      </c>
      <c r="J276" t="str">
        <f>CONCATENATE(C276,"_",B276)</f>
        <v>Rsh23_Digi_1k</v>
      </c>
    </row>
    <row r="277" spans="1:10" x14ac:dyDescent="0.25">
      <c r="A277" s="3" t="s">
        <v>983</v>
      </c>
      <c r="B277" s="2" t="s">
        <v>269</v>
      </c>
      <c r="C277" s="2" t="s">
        <v>433</v>
      </c>
      <c r="D277" s="6" t="s">
        <v>420</v>
      </c>
      <c r="E277" s="6" t="s">
        <v>437</v>
      </c>
      <c r="F277" s="2" t="s">
        <v>16</v>
      </c>
      <c r="G277" s="2" t="s">
        <v>30</v>
      </c>
      <c r="H277" s="2" t="s">
        <v>1007</v>
      </c>
      <c r="I277" s="2">
        <v>2</v>
      </c>
      <c r="J277" t="str">
        <f>CONCATENATE(C277,"_",B277)</f>
        <v>R17_Digit__1k</v>
      </c>
    </row>
    <row r="278" spans="1:10" x14ac:dyDescent="0.25">
      <c r="A278" s="3" t="s">
        <v>983</v>
      </c>
      <c r="B278" s="2" t="s">
        <v>269</v>
      </c>
      <c r="C278" s="2" t="s">
        <v>276</v>
      </c>
      <c r="D278" s="6" t="s">
        <v>270</v>
      </c>
      <c r="E278" s="6" t="s">
        <v>279</v>
      </c>
      <c r="F278" s="2" t="s">
        <v>11</v>
      </c>
      <c r="G278" s="2" t="s">
        <v>30</v>
      </c>
      <c r="H278" s="2" t="s">
        <v>1007</v>
      </c>
      <c r="I278" s="2">
        <v>2</v>
      </c>
      <c r="J278" t="str">
        <f>CONCATENATE(C278,"_",B278)</f>
        <v>Rsh42_Digi_1k</v>
      </c>
    </row>
    <row r="279" spans="1:10" x14ac:dyDescent="0.25">
      <c r="A279" s="3" t="s">
        <v>983</v>
      </c>
      <c r="B279" s="2" t="s">
        <v>269</v>
      </c>
      <c r="C279" s="2" t="s">
        <v>347</v>
      </c>
      <c r="D279" s="6" t="s">
        <v>250</v>
      </c>
      <c r="E279" s="6" t="s">
        <v>350</v>
      </c>
      <c r="F279" s="2" t="s">
        <v>16</v>
      </c>
      <c r="G279" s="2" t="s">
        <v>30</v>
      </c>
      <c r="H279" s="2" t="s">
        <v>1007</v>
      </c>
      <c r="I279" s="2">
        <v>2</v>
      </c>
      <c r="J279" t="str">
        <f>CONCATENATE(C279,"_",B279)</f>
        <v>Rsh15_Digi_1k</v>
      </c>
    </row>
    <row r="280" spans="1:10" x14ac:dyDescent="0.25">
      <c r="A280" s="3" t="s">
        <v>983</v>
      </c>
      <c r="B280" s="2" t="s">
        <v>269</v>
      </c>
      <c r="C280" s="2" t="s">
        <v>368</v>
      </c>
      <c r="D280" s="6" t="s">
        <v>357</v>
      </c>
      <c r="E280" s="6" t="s">
        <v>371</v>
      </c>
      <c r="F280" s="2" t="s">
        <v>16</v>
      </c>
      <c r="G280" s="2" t="s">
        <v>30</v>
      </c>
      <c r="H280" s="2" t="s">
        <v>1007</v>
      </c>
      <c r="I280" s="2">
        <v>2</v>
      </c>
      <c r="J280" t="str">
        <f>CONCATENATE(C280,"_",B280)</f>
        <v>Rsh9_Digit_1k</v>
      </c>
    </row>
    <row r="281" spans="1:10" x14ac:dyDescent="0.25">
      <c r="A281" s="3" t="s">
        <v>983</v>
      </c>
      <c r="B281" s="2" t="s">
        <v>269</v>
      </c>
      <c r="C281" s="2" t="s">
        <v>428</v>
      </c>
      <c r="D281" s="6" t="s">
        <v>426</v>
      </c>
      <c r="E281" s="6" t="s">
        <v>432</v>
      </c>
      <c r="F281" s="2" t="s">
        <v>16</v>
      </c>
      <c r="G281" s="2" t="s">
        <v>39</v>
      </c>
      <c r="H281" s="2" t="s">
        <v>1007</v>
      </c>
      <c r="I281" s="2">
        <v>2</v>
      </c>
      <c r="J281" t="str">
        <f>CONCATENATE(C281,"_",B281)</f>
        <v>R18_Digit__1k</v>
      </c>
    </row>
    <row r="282" spans="1:10" x14ac:dyDescent="0.25">
      <c r="A282" s="3" t="s">
        <v>983</v>
      </c>
      <c r="B282" s="2" t="s">
        <v>269</v>
      </c>
      <c r="C282" s="2" t="s">
        <v>356</v>
      </c>
      <c r="D282" s="6" t="s">
        <v>357</v>
      </c>
      <c r="E282" s="6" t="s">
        <v>360</v>
      </c>
      <c r="F282" s="2" t="s">
        <v>16</v>
      </c>
      <c r="G282" s="2" t="s">
        <v>30</v>
      </c>
      <c r="H282" s="2" t="s">
        <v>1007</v>
      </c>
      <c r="I282" s="2">
        <v>2</v>
      </c>
      <c r="J282" t="str">
        <f>CONCATENATE(C282,"_",B282)</f>
        <v>Rsh12_Digi_1k</v>
      </c>
    </row>
    <row r="283" spans="1:10" x14ac:dyDescent="0.25">
      <c r="A283" s="3" t="s">
        <v>983</v>
      </c>
      <c r="B283" s="2" t="s">
        <v>269</v>
      </c>
      <c r="C283" s="2" t="s">
        <v>323</v>
      </c>
      <c r="D283" s="6" t="s">
        <v>324</v>
      </c>
      <c r="E283" s="6" t="s">
        <v>327</v>
      </c>
      <c r="F283" s="2" t="s">
        <v>16</v>
      </c>
      <c r="G283" s="2" t="s">
        <v>30</v>
      </c>
      <c r="H283" s="2" t="s">
        <v>1007</v>
      </c>
      <c r="I283" s="2">
        <v>2</v>
      </c>
      <c r="J283" t="str">
        <f>CONCATENATE(C283,"_",B283)</f>
        <v>Rsh24_Digi_1k</v>
      </c>
    </row>
    <row r="284" spans="1:10" x14ac:dyDescent="0.25">
      <c r="A284" s="3" t="s">
        <v>983</v>
      </c>
      <c r="B284" s="2" t="s">
        <v>269</v>
      </c>
      <c r="C284" s="2" t="s">
        <v>425</v>
      </c>
      <c r="D284" s="6" t="s">
        <v>426</v>
      </c>
      <c r="E284" s="6" t="s">
        <v>327</v>
      </c>
      <c r="F284" s="2" t="s">
        <v>16</v>
      </c>
      <c r="G284" s="2" t="s">
        <v>30</v>
      </c>
      <c r="H284" s="2" t="s">
        <v>1007</v>
      </c>
      <c r="I284" s="2">
        <v>2</v>
      </c>
      <c r="J284" t="str">
        <f>CONCATENATE(C284,"_",B284)</f>
        <v>R19_Digit__1k</v>
      </c>
    </row>
    <row r="285" spans="1:10" x14ac:dyDescent="0.25">
      <c r="A285" s="3" t="s">
        <v>983</v>
      </c>
      <c r="B285" s="2" t="s">
        <v>269</v>
      </c>
      <c r="C285" s="2" t="s">
        <v>265</v>
      </c>
      <c r="D285" s="6" t="s">
        <v>266</v>
      </c>
      <c r="E285" s="6" t="s">
        <v>272</v>
      </c>
      <c r="F285" s="2" t="s">
        <v>11</v>
      </c>
      <c r="G285" s="2" t="s">
        <v>30</v>
      </c>
      <c r="H285" s="2" t="s">
        <v>1007</v>
      </c>
      <c r="I285" s="2">
        <v>2</v>
      </c>
      <c r="J285" t="str">
        <f>CONCATENATE(C285,"_",B285)</f>
        <v>Rsh44_Digi_1k</v>
      </c>
    </row>
    <row r="286" spans="1:10" x14ac:dyDescent="0.25">
      <c r="A286" s="3" t="s">
        <v>983</v>
      </c>
      <c r="B286" s="2" t="s">
        <v>269</v>
      </c>
      <c r="C286" s="2" t="s">
        <v>419</v>
      </c>
      <c r="D286" s="6" t="s">
        <v>420</v>
      </c>
      <c r="E286" s="6" t="s">
        <v>424</v>
      </c>
      <c r="F286" s="2" t="s">
        <v>16</v>
      </c>
      <c r="G286" s="2" t="s">
        <v>39</v>
      </c>
      <c r="H286" s="2" t="s">
        <v>1007</v>
      </c>
      <c r="I286" s="2">
        <v>2</v>
      </c>
      <c r="J286" t="str">
        <f>CONCATENATE(C286,"_",B286)</f>
        <v>R20_Digit__1k</v>
      </c>
    </row>
    <row r="287" spans="1:10" x14ac:dyDescent="0.25">
      <c r="A287" s="3" t="s">
        <v>983</v>
      </c>
      <c r="B287" s="2" t="s">
        <v>269</v>
      </c>
      <c r="C287" s="2" t="s">
        <v>343</v>
      </c>
      <c r="D287" s="6" t="s">
        <v>250</v>
      </c>
      <c r="E287" s="6" t="s">
        <v>346</v>
      </c>
      <c r="F287" s="2" t="s">
        <v>16</v>
      </c>
      <c r="G287" s="2" t="s">
        <v>30</v>
      </c>
      <c r="H287" s="2" t="s">
        <v>1007</v>
      </c>
      <c r="I287" s="2">
        <v>2</v>
      </c>
      <c r="J287" t="str">
        <f>CONCATENATE(C287,"_",B287)</f>
        <v>Rsh16_Digi_1k</v>
      </c>
    </row>
    <row r="288" spans="1:10" x14ac:dyDescent="0.25">
      <c r="A288" s="3" t="s">
        <v>983</v>
      </c>
      <c r="B288" s="2" t="s">
        <v>269</v>
      </c>
      <c r="C288" s="2" t="s">
        <v>380</v>
      </c>
      <c r="D288" s="6" t="s">
        <v>357</v>
      </c>
      <c r="E288" s="6" t="s">
        <v>382</v>
      </c>
      <c r="F288" s="2" t="s">
        <v>16</v>
      </c>
      <c r="G288" s="2" t="s">
        <v>30</v>
      </c>
      <c r="H288" s="2" t="s">
        <v>1007</v>
      </c>
      <c r="I288" s="2">
        <v>2</v>
      </c>
      <c r="J288" t="str">
        <f>CONCATENATE(C288,"_",B288)</f>
        <v>Rsh6_Digit_1k</v>
      </c>
    </row>
    <row r="289" spans="1:10" x14ac:dyDescent="0.25">
      <c r="A289" s="3" t="s">
        <v>983</v>
      </c>
      <c r="B289" s="2" t="s">
        <v>269</v>
      </c>
      <c r="C289" s="2" t="s">
        <v>334</v>
      </c>
      <c r="D289" s="6" t="s">
        <v>335</v>
      </c>
      <c r="E289" s="6" t="s">
        <v>89</v>
      </c>
      <c r="F289" s="2" t="s">
        <v>16</v>
      </c>
      <c r="G289" s="2" t="s">
        <v>30</v>
      </c>
      <c r="H289" s="2" t="s">
        <v>1007</v>
      </c>
      <c r="I289" s="2">
        <v>2</v>
      </c>
      <c r="J289" t="str">
        <f>CONCATENATE(C289,"_",B289)</f>
        <v>Rsh21_Digi_1k</v>
      </c>
    </row>
    <row r="290" spans="1:10" x14ac:dyDescent="0.25">
      <c r="A290" s="3" t="s">
        <v>983</v>
      </c>
      <c r="B290" s="2" t="s">
        <v>269</v>
      </c>
      <c r="C290" s="2" t="s">
        <v>446</v>
      </c>
      <c r="D290" s="6" t="s">
        <v>420</v>
      </c>
      <c r="E290" s="6" t="s">
        <v>448</v>
      </c>
      <c r="F290" s="2" t="s">
        <v>16</v>
      </c>
      <c r="G290" s="2" t="s">
        <v>30</v>
      </c>
      <c r="H290" s="2" t="s">
        <v>1007</v>
      </c>
      <c r="I290" s="2">
        <v>2</v>
      </c>
      <c r="J290" t="str">
        <f>CONCATENATE(C290,"_",B290)</f>
        <v>R13_Digit__1k</v>
      </c>
    </row>
    <row r="291" spans="1:10" x14ac:dyDescent="0.25">
      <c r="A291" s="3" t="s">
        <v>983</v>
      </c>
      <c r="B291" s="2" t="s">
        <v>269</v>
      </c>
      <c r="C291" s="2" t="s">
        <v>289</v>
      </c>
      <c r="D291" s="6" t="s">
        <v>270</v>
      </c>
      <c r="E291" s="6" t="s">
        <v>291</v>
      </c>
      <c r="F291" s="2" t="s">
        <v>11</v>
      </c>
      <c r="G291" s="2" t="s">
        <v>30</v>
      </c>
      <c r="H291" s="2" t="s">
        <v>1007</v>
      </c>
      <c r="I291" s="2">
        <v>2</v>
      </c>
      <c r="J291" t="str">
        <f>CONCATENATE(C291,"_",B291)</f>
        <v>Rsh38_Digi_1k</v>
      </c>
    </row>
    <row r="292" spans="1:10" x14ac:dyDescent="0.25">
      <c r="A292" s="3" t="s">
        <v>983</v>
      </c>
      <c r="B292" s="2" t="s">
        <v>269</v>
      </c>
      <c r="C292" s="2" t="s">
        <v>353</v>
      </c>
      <c r="D292" s="6" t="s">
        <v>335</v>
      </c>
      <c r="E292" s="6" t="s">
        <v>354</v>
      </c>
      <c r="F292" s="2" t="s">
        <v>16</v>
      </c>
      <c r="G292" s="2" t="s">
        <v>30</v>
      </c>
      <c r="H292" s="2" t="s">
        <v>1007</v>
      </c>
      <c r="I292" s="2">
        <v>2</v>
      </c>
      <c r="J292" t="str">
        <f>CONCATENATE(C292,"_",B292)</f>
        <v>Rsh13_Digi_1k</v>
      </c>
    </row>
    <row r="293" spans="1:10" x14ac:dyDescent="0.25">
      <c r="A293" s="3" t="s">
        <v>983</v>
      </c>
      <c r="B293" s="2" t="s">
        <v>269</v>
      </c>
      <c r="C293" s="2" t="s">
        <v>384</v>
      </c>
      <c r="D293" s="6" t="s">
        <v>357</v>
      </c>
      <c r="E293" s="6" t="s">
        <v>75</v>
      </c>
      <c r="F293" s="2" t="s">
        <v>16</v>
      </c>
      <c r="G293" s="2" t="s">
        <v>30</v>
      </c>
      <c r="H293" s="2" t="s">
        <v>1007</v>
      </c>
      <c r="I293" s="2">
        <v>2</v>
      </c>
      <c r="J293" t="str">
        <f>CONCATENATE(C293,"_",B293)</f>
        <v>Rsh5_Digit_1k</v>
      </c>
    </row>
    <row r="294" spans="1:10" x14ac:dyDescent="0.25">
      <c r="A294" s="3" t="s">
        <v>983</v>
      </c>
      <c r="B294" s="2" t="s">
        <v>269</v>
      </c>
      <c r="C294" s="2" t="s">
        <v>442</v>
      </c>
      <c r="D294" s="6" t="s">
        <v>430</v>
      </c>
      <c r="E294" s="6" t="s">
        <v>444</v>
      </c>
      <c r="F294" s="2" t="s">
        <v>16</v>
      </c>
      <c r="G294" s="2" t="s">
        <v>39</v>
      </c>
      <c r="H294" s="2" t="s">
        <v>1007</v>
      </c>
      <c r="I294" s="2">
        <v>2</v>
      </c>
      <c r="J294" t="str">
        <f>CONCATENATE(C294,"_",B294)</f>
        <v>R14_Digit__1k</v>
      </c>
    </row>
    <row r="295" spans="1:10" x14ac:dyDescent="0.25">
      <c r="A295" s="3" t="s">
        <v>983</v>
      </c>
      <c r="B295" s="2" t="s">
        <v>269</v>
      </c>
      <c r="C295" s="2" t="s">
        <v>372</v>
      </c>
      <c r="D295" s="6" t="s">
        <v>357</v>
      </c>
      <c r="E295" s="6" t="s">
        <v>374</v>
      </c>
      <c r="F295" s="2" t="s">
        <v>16</v>
      </c>
      <c r="G295" s="2" t="s">
        <v>30</v>
      </c>
      <c r="H295" s="2" t="s">
        <v>1007</v>
      </c>
      <c r="I295" s="2">
        <v>2</v>
      </c>
      <c r="J295" t="str">
        <f>CONCATENATE(C295,"_",B295)</f>
        <v>Rsh8_Digit_1k</v>
      </c>
    </row>
    <row r="296" spans="1:10" x14ac:dyDescent="0.25">
      <c r="A296" s="3" t="s">
        <v>983</v>
      </c>
      <c r="B296" s="2" t="s">
        <v>269</v>
      </c>
      <c r="C296" s="2" t="s">
        <v>330</v>
      </c>
      <c r="D296" s="6" t="s">
        <v>324</v>
      </c>
      <c r="E296" s="6" t="s">
        <v>332</v>
      </c>
      <c r="F296" s="2" t="s">
        <v>16</v>
      </c>
      <c r="G296" s="2" t="s">
        <v>30</v>
      </c>
      <c r="H296" s="2" t="s">
        <v>1007</v>
      </c>
      <c r="I296" s="2">
        <v>2</v>
      </c>
      <c r="J296" t="str">
        <f>CONCATENATE(C296,"_",B296)</f>
        <v>Rsh22_Digi_1k</v>
      </c>
    </row>
    <row r="297" spans="1:10" x14ac:dyDescent="0.25">
      <c r="A297" s="3" t="s">
        <v>983</v>
      </c>
      <c r="B297" s="2" t="s">
        <v>269</v>
      </c>
      <c r="C297" s="2" t="s">
        <v>441</v>
      </c>
      <c r="D297" s="6" t="s">
        <v>426</v>
      </c>
      <c r="E297" s="6" t="s">
        <v>332</v>
      </c>
      <c r="F297" s="2" t="s">
        <v>16</v>
      </c>
      <c r="G297" s="2" t="s">
        <v>30</v>
      </c>
      <c r="H297" s="2" t="s">
        <v>1007</v>
      </c>
      <c r="I297" s="2">
        <v>2</v>
      </c>
      <c r="J297" t="str">
        <f>CONCATENATE(C297,"_",B297)</f>
        <v>R15_Digit__1k</v>
      </c>
    </row>
    <row r="298" spans="1:10" x14ac:dyDescent="0.25">
      <c r="A298" s="3" t="s">
        <v>983</v>
      </c>
      <c r="B298" s="2" t="s">
        <v>269</v>
      </c>
      <c r="C298" s="2" t="s">
        <v>283</v>
      </c>
      <c r="D298" s="6" t="s">
        <v>270</v>
      </c>
      <c r="E298" s="6" t="s">
        <v>285</v>
      </c>
      <c r="F298" s="2" t="s">
        <v>11</v>
      </c>
      <c r="G298" s="2" t="s">
        <v>30</v>
      </c>
      <c r="H298" s="2" t="s">
        <v>1007</v>
      </c>
      <c r="I298" s="2">
        <v>2</v>
      </c>
      <c r="J298" t="str">
        <f>CONCATENATE(C298,"_",B298)</f>
        <v>Rsh40_Digi_1k</v>
      </c>
    </row>
    <row r="299" spans="1:10" x14ac:dyDescent="0.25">
      <c r="A299" s="3" t="s">
        <v>983</v>
      </c>
      <c r="B299" s="2" t="s">
        <v>269</v>
      </c>
      <c r="C299" s="2" t="s">
        <v>438</v>
      </c>
      <c r="D299" s="6" t="s">
        <v>420</v>
      </c>
      <c r="E299" s="6" t="s">
        <v>396</v>
      </c>
      <c r="F299" s="2" t="s">
        <v>16</v>
      </c>
      <c r="G299" s="2" t="s">
        <v>39</v>
      </c>
      <c r="H299" s="2" t="s">
        <v>1007</v>
      </c>
      <c r="I299" s="2">
        <v>2</v>
      </c>
      <c r="J299" t="str">
        <f>CONCATENATE(C299,"_",B299)</f>
        <v>R16_Digit__1k</v>
      </c>
    </row>
    <row r="300" spans="1:10" x14ac:dyDescent="0.25">
      <c r="A300" s="3" t="s">
        <v>983</v>
      </c>
      <c r="B300" s="2" t="s">
        <v>269</v>
      </c>
      <c r="C300" s="2" t="s">
        <v>351</v>
      </c>
      <c r="D300" s="6" t="s">
        <v>250</v>
      </c>
      <c r="E300" s="6" t="s">
        <v>187</v>
      </c>
      <c r="F300" s="2" t="s">
        <v>16</v>
      </c>
      <c r="G300" s="2" t="s">
        <v>30</v>
      </c>
      <c r="H300" s="2" t="s">
        <v>1007</v>
      </c>
      <c r="I300" s="2">
        <v>2</v>
      </c>
      <c r="J300" t="str">
        <f>CONCATENATE(C300,"_",B300)</f>
        <v>Rsh14_Digi_1k</v>
      </c>
    </row>
    <row r="301" spans="1:10" x14ac:dyDescent="0.25">
      <c r="A301" s="3" t="s">
        <v>983</v>
      </c>
      <c r="B301" s="2" t="s">
        <v>269</v>
      </c>
      <c r="C301" s="2" t="s">
        <v>376</v>
      </c>
      <c r="D301" s="6" t="s">
        <v>357</v>
      </c>
      <c r="E301" s="6" t="s">
        <v>378</v>
      </c>
      <c r="F301" s="2" t="s">
        <v>16</v>
      </c>
      <c r="G301" s="2" t="s">
        <v>30</v>
      </c>
      <c r="H301" s="2" t="s">
        <v>1007</v>
      </c>
      <c r="I301" s="2">
        <v>2</v>
      </c>
      <c r="J301" t="str">
        <f>CONCATENATE(C301,"_",B301)</f>
        <v>Rsh7_Digit_1k</v>
      </c>
    </row>
    <row r="302" spans="1:10" x14ac:dyDescent="0.25">
      <c r="A302" s="3" t="s">
        <v>983</v>
      </c>
      <c r="B302" s="2" t="s">
        <v>845</v>
      </c>
      <c r="C302" s="2" t="s">
        <v>844</v>
      </c>
      <c r="D302" s="6" t="s">
        <v>488</v>
      </c>
      <c r="E302" s="6" t="s">
        <v>649</v>
      </c>
      <c r="F302" s="2" t="s">
        <v>11</v>
      </c>
      <c r="G302" s="2" t="s">
        <v>17</v>
      </c>
      <c r="H302" s="2" t="s">
        <v>1007</v>
      </c>
      <c r="I302" s="2">
        <v>2</v>
      </c>
      <c r="J302" t="str">
        <f>CONCATENATE(C302,"_",B302)</f>
        <v>R42_1K</v>
      </c>
    </row>
    <row r="303" spans="1:10" x14ac:dyDescent="0.25">
      <c r="A303" s="3" t="s">
        <v>983</v>
      </c>
      <c r="B303" s="2" t="s">
        <v>269</v>
      </c>
      <c r="C303" s="2" t="s">
        <v>924</v>
      </c>
      <c r="D303" s="6" t="s">
        <v>912</v>
      </c>
      <c r="E303" s="6" t="s">
        <v>921</v>
      </c>
      <c r="F303" s="2" t="s">
        <v>11</v>
      </c>
      <c r="G303" s="2" t="s">
        <v>12</v>
      </c>
      <c r="H303" s="2" t="s">
        <v>1007</v>
      </c>
      <c r="I303" s="2">
        <v>2</v>
      </c>
      <c r="J303" t="str">
        <f>CONCATENATE(C303,"_",B303)</f>
        <v>R41_Digit__1k</v>
      </c>
    </row>
    <row r="304" spans="1:10" x14ac:dyDescent="0.25">
      <c r="A304" s="3" t="s">
        <v>983</v>
      </c>
      <c r="B304" s="2" t="s">
        <v>269</v>
      </c>
      <c r="C304" s="2" t="s">
        <v>833</v>
      </c>
      <c r="D304" s="6" t="s">
        <v>834</v>
      </c>
      <c r="E304" s="6" t="s">
        <v>398</v>
      </c>
      <c r="F304" s="2" t="s">
        <v>16</v>
      </c>
      <c r="G304" s="2" t="s">
        <v>39</v>
      </c>
      <c r="H304" s="2" t="s">
        <v>1007</v>
      </c>
      <c r="I304" s="2">
        <v>2</v>
      </c>
      <c r="J304" t="str">
        <f>CONCATENATE(C304,"_",B304)</f>
        <v>ExtReset1_1k</v>
      </c>
    </row>
    <row r="305" spans="1:10" x14ac:dyDescent="0.25">
      <c r="A305" s="3" t="s">
        <v>983</v>
      </c>
      <c r="B305" s="2" t="s">
        <v>269</v>
      </c>
      <c r="C305" s="2" t="s">
        <v>364</v>
      </c>
      <c r="D305" s="6" t="s">
        <v>357</v>
      </c>
      <c r="E305" s="6" t="s">
        <v>366</v>
      </c>
      <c r="F305" s="2" t="s">
        <v>16</v>
      </c>
      <c r="G305" s="2" t="s">
        <v>30</v>
      </c>
      <c r="H305" s="2" t="s">
        <v>1007</v>
      </c>
      <c r="I305" s="2">
        <v>2</v>
      </c>
      <c r="J305" t="str">
        <f>CONCATENATE(C305,"_",B305)</f>
        <v>Rsh10_Digi_1k</v>
      </c>
    </row>
    <row r="306" spans="1:10" x14ac:dyDescent="0.25">
      <c r="A306" s="3" t="s">
        <v>983</v>
      </c>
      <c r="B306" s="2" t="s">
        <v>269</v>
      </c>
      <c r="C306" s="2" t="s">
        <v>328</v>
      </c>
      <c r="D306" s="6" t="s">
        <v>324</v>
      </c>
      <c r="E306" s="6" t="s">
        <v>329</v>
      </c>
      <c r="F306" s="2" t="s">
        <v>16</v>
      </c>
      <c r="G306" s="2" t="s">
        <v>30</v>
      </c>
      <c r="H306" s="2" t="s">
        <v>1007</v>
      </c>
      <c r="I306" s="2">
        <v>2</v>
      </c>
      <c r="J306" t="str">
        <f>CONCATENATE(C306,"_",B306)</f>
        <v>Rsh23_Digi_1k</v>
      </c>
    </row>
    <row r="307" spans="1:10" x14ac:dyDescent="0.25">
      <c r="A307" s="3" t="s">
        <v>983</v>
      </c>
      <c r="B307" s="2" t="s">
        <v>269</v>
      </c>
      <c r="C307" s="2" t="s">
        <v>433</v>
      </c>
      <c r="D307" s="6" t="s">
        <v>420</v>
      </c>
      <c r="E307" s="6" t="s">
        <v>436</v>
      </c>
      <c r="F307" s="2" t="s">
        <v>16</v>
      </c>
      <c r="G307" s="2" t="s">
        <v>30</v>
      </c>
      <c r="H307" s="2" t="s">
        <v>1007</v>
      </c>
      <c r="I307" s="2">
        <v>2</v>
      </c>
      <c r="J307" t="str">
        <f>CONCATENATE(C307,"_",B307)</f>
        <v>R17_Digit__1k</v>
      </c>
    </row>
    <row r="308" spans="1:10" x14ac:dyDescent="0.25">
      <c r="A308" s="3" t="s">
        <v>983</v>
      </c>
      <c r="B308" s="2" t="s">
        <v>269</v>
      </c>
      <c r="C308" s="2" t="s">
        <v>276</v>
      </c>
      <c r="D308" s="6" t="s">
        <v>270</v>
      </c>
      <c r="E308" s="6" t="s">
        <v>278</v>
      </c>
      <c r="F308" s="2" t="s">
        <v>11</v>
      </c>
      <c r="G308" s="2" t="s">
        <v>30</v>
      </c>
      <c r="H308" s="2" t="s">
        <v>1007</v>
      </c>
      <c r="I308" s="2">
        <v>2</v>
      </c>
      <c r="J308" t="str">
        <f>CONCATENATE(C308,"_",B308)</f>
        <v>Rsh42_Digi_1k</v>
      </c>
    </row>
    <row r="309" spans="1:10" x14ac:dyDescent="0.25">
      <c r="A309" s="3" t="s">
        <v>983</v>
      </c>
      <c r="B309" s="2" t="s">
        <v>269</v>
      </c>
      <c r="C309" s="2" t="s">
        <v>347</v>
      </c>
      <c r="D309" s="6" t="s">
        <v>250</v>
      </c>
      <c r="E309" s="6" t="s">
        <v>349</v>
      </c>
      <c r="F309" s="2" t="s">
        <v>16</v>
      </c>
      <c r="G309" s="2" t="s">
        <v>30</v>
      </c>
      <c r="H309" s="2" t="s">
        <v>1007</v>
      </c>
      <c r="I309" s="2">
        <v>2</v>
      </c>
      <c r="J309" t="str">
        <f>CONCATENATE(C309,"_",B309)</f>
        <v>Rsh15_Digi_1k</v>
      </c>
    </row>
    <row r="310" spans="1:10" x14ac:dyDescent="0.25">
      <c r="A310" s="3" t="s">
        <v>983</v>
      </c>
      <c r="B310" s="2" t="s">
        <v>269</v>
      </c>
      <c r="C310" s="2" t="s">
        <v>368</v>
      </c>
      <c r="D310" s="6" t="s">
        <v>357</v>
      </c>
      <c r="E310" s="6" t="s">
        <v>370</v>
      </c>
      <c r="F310" s="2" t="s">
        <v>16</v>
      </c>
      <c r="G310" s="2" t="s">
        <v>30</v>
      </c>
      <c r="H310" s="2" t="s">
        <v>1007</v>
      </c>
      <c r="I310" s="2">
        <v>2</v>
      </c>
      <c r="J310" t="str">
        <f>CONCATENATE(C310,"_",B310)</f>
        <v>Rsh9_Digit_1k</v>
      </c>
    </row>
    <row r="311" spans="1:10" x14ac:dyDescent="0.25">
      <c r="A311" s="3" t="s">
        <v>983</v>
      </c>
      <c r="B311" s="2" t="s">
        <v>269</v>
      </c>
      <c r="C311" s="2" t="s">
        <v>428</v>
      </c>
      <c r="D311" s="6" t="s">
        <v>430</v>
      </c>
      <c r="E311" s="6" t="s">
        <v>431</v>
      </c>
      <c r="F311" s="2" t="s">
        <v>16</v>
      </c>
      <c r="G311" s="2" t="s">
        <v>39</v>
      </c>
      <c r="H311" s="2" t="s">
        <v>1007</v>
      </c>
      <c r="I311" s="2">
        <v>2</v>
      </c>
      <c r="J311" t="str">
        <f>CONCATENATE(C311,"_",B311)</f>
        <v>R18_Digit__1k</v>
      </c>
    </row>
    <row r="312" spans="1:10" x14ac:dyDescent="0.25">
      <c r="A312" s="3" t="s">
        <v>983</v>
      </c>
      <c r="B312" s="2" t="s">
        <v>269</v>
      </c>
      <c r="C312" s="2" t="s">
        <v>871</v>
      </c>
      <c r="D312" s="6" t="s">
        <v>831</v>
      </c>
      <c r="E312" s="6" t="s">
        <v>872</v>
      </c>
      <c r="F312" s="2" t="s">
        <v>11</v>
      </c>
      <c r="G312" s="2" t="s">
        <v>39</v>
      </c>
      <c r="H312" s="2" t="s">
        <v>1007</v>
      </c>
      <c r="I312" s="2">
        <v>2</v>
      </c>
      <c r="J312" t="str">
        <f>CONCATENATE(C312,"_",B312)</f>
        <v>RFL5_1k</v>
      </c>
    </row>
    <row r="313" spans="1:10" x14ac:dyDescent="0.25">
      <c r="A313" s="3" t="s">
        <v>983</v>
      </c>
      <c r="B313" s="2" t="s">
        <v>269</v>
      </c>
      <c r="C313" s="2" t="s">
        <v>356</v>
      </c>
      <c r="D313" s="6" t="s">
        <v>357</v>
      </c>
      <c r="E313" s="6" t="s">
        <v>359</v>
      </c>
      <c r="F313" s="2" t="s">
        <v>16</v>
      </c>
      <c r="G313" s="2" t="s">
        <v>30</v>
      </c>
      <c r="H313" s="2" t="s">
        <v>1007</v>
      </c>
      <c r="I313" s="2">
        <v>2</v>
      </c>
      <c r="J313" t="str">
        <f>CONCATENATE(C313,"_",B313)</f>
        <v>Rsh12_Digi_1k</v>
      </c>
    </row>
    <row r="314" spans="1:10" x14ac:dyDescent="0.25">
      <c r="A314" s="3" t="s">
        <v>983</v>
      </c>
      <c r="B314" s="2" t="s">
        <v>269</v>
      </c>
      <c r="C314" s="2" t="s">
        <v>323</v>
      </c>
      <c r="D314" s="6" t="s">
        <v>324</v>
      </c>
      <c r="E314" s="6" t="s">
        <v>326</v>
      </c>
      <c r="F314" s="2" t="s">
        <v>16</v>
      </c>
      <c r="G314" s="2" t="s">
        <v>30</v>
      </c>
      <c r="H314" s="2" t="s">
        <v>1007</v>
      </c>
      <c r="I314" s="2">
        <v>2</v>
      </c>
      <c r="J314" t="str">
        <f>CONCATENATE(C314,"_",B314)</f>
        <v>Rsh24_Digi_1k</v>
      </c>
    </row>
    <row r="315" spans="1:10" x14ac:dyDescent="0.25">
      <c r="A315" s="3" t="s">
        <v>983</v>
      </c>
      <c r="B315" s="2" t="s">
        <v>269</v>
      </c>
      <c r="C315" s="2" t="s">
        <v>425</v>
      </c>
      <c r="D315" s="6" t="s">
        <v>426</v>
      </c>
      <c r="E315" s="6" t="s">
        <v>326</v>
      </c>
      <c r="F315" s="2" t="s">
        <v>16</v>
      </c>
      <c r="G315" s="2" t="s">
        <v>30</v>
      </c>
      <c r="H315" s="2" t="s">
        <v>1007</v>
      </c>
      <c r="I315" s="2">
        <v>2</v>
      </c>
      <c r="J315" t="str">
        <f>CONCATENATE(C315,"_",B315)</f>
        <v>R19_Digit__1k</v>
      </c>
    </row>
    <row r="316" spans="1:10" x14ac:dyDescent="0.25">
      <c r="A316" s="3" t="s">
        <v>983</v>
      </c>
      <c r="B316" s="2" t="s">
        <v>269</v>
      </c>
      <c r="C316" s="2" t="s">
        <v>265</v>
      </c>
      <c r="D316" s="6" t="s">
        <v>270</v>
      </c>
      <c r="E316" s="6" t="s">
        <v>271</v>
      </c>
      <c r="F316" s="2" t="s">
        <v>11</v>
      </c>
      <c r="G316" s="2" t="s">
        <v>30</v>
      </c>
      <c r="H316" s="2" t="s">
        <v>1007</v>
      </c>
      <c r="I316" s="2">
        <v>2</v>
      </c>
      <c r="J316" t="str">
        <f>CONCATENATE(C316,"_",B316)</f>
        <v>Rsh44_Digi_1k</v>
      </c>
    </row>
    <row r="317" spans="1:10" x14ac:dyDescent="0.25">
      <c r="A317" s="3" t="s">
        <v>983</v>
      </c>
      <c r="B317" s="2" t="s">
        <v>269</v>
      </c>
      <c r="C317" s="2" t="s">
        <v>419</v>
      </c>
      <c r="D317" s="6" t="s">
        <v>420</v>
      </c>
      <c r="E317" s="6" t="s">
        <v>423</v>
      </c>
      <c r="F317" s="2" t="s">
        <v>16</v>
      </c>
      <c r="G317" s="2" t="s">
        <v>39</v>
      </c>
      <c r="H317" s="2" t="s">
        <v>1007</v>
      </c>
      <c r="I317" s="2">
        <v>2</v>
      </c>
      <c r="J317" t="str">
        <f>CONCATENATE(C317,"_",B317)</f>
        <v>R20_Digit__1k</v>
      </c>
    </row>
    <row r="318" spans="1:10" x14ac:dyDescent="0.25">
      <c r="A318" s="3" t="s">
        <v>983</v>
      </c>
      <c r="B318" s="2" t="s">
        <v>269</v>
      </c>
      <c r="C318" s="2" t="s">
        <v>343</v>
      </c>
      <c r="D318" s="6" t="s">
        <v>250</v>
      </c>
      <c r="E318" s="6" t="s">
        <v>345</v>
      </c>
      <c r="F318" s="2" t="s">
        <v>16</v>
      </c>
      <c r="G318" s="2" t="s">
        <v>30</v>
      </c>
      <c r="H318" s="2" t="s">
        <v>1007</v>
      </c>
      <c r="I318" s="2">
        <v>2</v>
      </c>
      <c r="J318" t="str">
        <f>CONCATENATE(C318,"_",B318)</f>
        <v>Rsh16_Digi_1k</v>
      </c>
    </row>
    <row r="319" spans="1:10" x14ac:dyDescent="0.25">
      <c r="A319" s="3" t="s">
        <v>983</v>
      </c>
      <c r="B319" s="2" t="s">
        <v>269</v>
      </c>
      <c r="C319" s="2" t="s">
        <v>361</v>
      </c>
      <c r="D319" s="6" t="s">
        <v>357</v>
      </c>
      <c r="E319" s="6" t="s">
        <v>363</v>
      </c>
      <c r="F319" s="2" t="s">
        <v>16</v>
      </c>
      <c r="G319" s="2" t="s">
        <v>30</v>
      </c>
      <c r="H319" s="2" t="s">
        <v>1007</v>
      </c>
      <c r="I319" s="2">
        <v>2</v>
      </c>
      <c r="J319" t="str">
        <f>CONCATENATE(C319,"_",B319)</f>
        <v>Rsh11_Digi_1k</v>
      </c>
    </row>
    <row r="320" spans="1:10" x14ac:dyDescent="0.25">
      <c r="A320" s="3" t="s">
        <v>983</v>
      </c>
      <c r="B320" s="2" t="s">
        <v>269</v>
      </c>
      <c r="C320" s="2" t="s">
        <v>380</v>
      </c>
      <c r="D320" s="6" t="s">
        <v>357</v>
      </c>
      <c r="E320" s="6" t="s">
        <v>381</v>
      </c>
      <c r="F320" s="2" t="s">
        <v>16</v>
      </c>
      <c r="G320" s="2" t="s">
        <v>30</v>
      </c>
      <c r="H320" s="2" t="s">
        <v>1007</v>
      </c>
      <c r="I320" s="2">
        <v>2</v>
      </c>
      <c r="J320" t="str">
        <f>CONCATENATE(C320,"_",B320)</f>
        <v>Rsh6_Digit_1k</v>
      </c>
    </row>
    <row r="321" spans="1:10" x14ac:dyDescent="0.25">
      <c r="A321" s="3" t="s">
        <v>983</v>
      </c>
      <c r="B321" s="2" t="s">
        <v>269</v>
      </c>
      <c r="C321" s="2" t="s">
        <v>334</v>
      </c>
      <c r="D321" s="6" t="s">
        <v>335</v>
      </c>
      <c r="E321" s="6" t="s">
        <v>336</v>
      </c>
      <c r="F321" s="2" t="s">
        <v>16</v>
      </c>
      <c r="G321" s="2" t="s">
        <v>30</v>
      </c>
      <c r="H321" s="2" t="s">
        <v>1007</v>
      </c>
      <c r="I321" s="2">
        <v>2</v>
      </c>
      <c r="J321" t="str">
        <f>CONCATENATE(C321,"_",B321)</f>
        <v>Rsh21_Digi_1k</v>
      </c>
    </row>
    <row r="322" spans="1:10" x14ac:dyDescent="0.25">
      <c r="A322" s="3" t="s">
        <v>983</v>
      </c>
      <c r="B322" s="2" t="s">
        <v>269</v>
      </c>
      <c r="C322" s="2" t="s">
        <v>446</v>
      </c>
      <c r="D322" s="6" t="s">
        <v>420</v>
      </c>
      <c r="E322" s="6" t="s">
        <v>447</v>
      </c>
      <c r="F322" s="2" t="s">
        <v>16</v>
      </c>
      <c r="G322" s="2" t="s">
        <v>30</v>
      </c>
      <c r="H322" s="2" t="s">
        <v>1007</v>
      </c>
      <c r="I322" s="2">
        <v>2</v>
      </c>
      <c r="J322" t="str">
        <f>CONCATENATE(C322,"_",B322)</f>
        <v>R13_Digit__1k</v>
      </c>
    </row>
    <row r="323" spans="1:10" x14ac:dyDescent="0.25">
      <c r="A323" s="3" t="s">
        <v>983</v>
      </c>
      <c r="B323" s="2" t="s">
        <v>269</v>
      </c>
      <c r="C323" s="2" t="s">
        <v>289</v>
      </c>
      <c r="D323" s="6" t="s">
        <v>266</v>
      </c>
      <c r="E323" s="6" t="s">
        <v>290</v>
      </c>
      <c r="F323" s="2" t="s">
        <v>11</v>
      </c>
      <c r="G323" s="2" t="s">
        <v>30</v>
      </c>
      <c r="H323" s="2" t="s">
        <v>1007</v>
      </c>
      <c r="I323" s="2">
        <v>2</v>
      </c>
      <c r="J323" t="str">
        <f>CONCATENATE(C323,"_",B323)</f>
        <v>Rsh38_Digi_1k</v>
      </c>
    </row>
    <row r="324" spans="1:10" x14ac:dyDescent="0.25">
      <c r="A324" s="3" t="s">
        <v>983</v>
      </c>
      <c r="B324" s="2" t="s">
        <v>269</v>
      </c>
      <c r="C324" s="2" t="s">
        <v>867</v>
      </c>
      <c r="D324" s="6" t="s">
        <v>741</v>
      </c>
      <c r="E324" s="6" t="s">
        <v>868</v>
      </c>
      <c r="F324" s="2" t="s">
        <v>11</v>
      </c>
      <c r="G324" s="2" t="s">
        <v>39</v>
      </c>
      <c r="H324" s="2" t="s">
        <v>1007</v>
      </c>
      <c r="I324" s="2">
        <v>2</v>
      </c>
      <c r="J324" t="str">
        <f>CONCATENATE(C324,"_",B324)</f>
        <v>RFL3_1k</v>
      </c>
    </row>
    <row r="325" spans="1:10" x14ac:dyDescent="0.25">
      <c r="A325" s="3" t="s">
        <v>983</v>
      </c>
      <c r="B325" s="2" t="s">
        <v>269</v>
      </c>
      <c r="C325" s="2" t="s">
        <v>353</v>
      </c>
      <c r="D325" s="6" t="s">
        <v>250</v>
      </c>
      <c r="E325" s="6" t="s">
        <v>84</v>
      </c>
      <c r="F325" s="2" t="s">
        <v>16</v>
      </c>
      <c r="G325" s="2" t="s">
        <v>30</v>
      </c>
      <c r="H325" s="2" t="s">
        <v>1007</v>
      </c>
      <c r="I325" s="2">
        <v>2</v>
      </c>
      <c r="J325" t="str">
        <f>CONCATENATE(C325,"_",B325)</f>
        <v>Rsh13_Digi_1k</v>
      </c>
    </row>
    <row r="326" spans="1:10" x14ac:dyDescent="0.25">
      <c r="A326" s="3" t="s">
        <v>983</v>
      </c>
      <c r="B326" s="2" t="s">
        <v>269</v>
      </c>
      <c r="C326" s="2" t="s">
        <v>384</v>
      </c>
      <c r="D326" s="6" t="s">
        <v>357</v>
      </c>
      <c r="E326" s="6" t="s">
        <v>385</v>
      </c>
      <c r="F326" s="2" t="s">
        <v>16</v>
      </c>
      <c r="G326" s="2" t="s">
        <v>30</v>
      </c>
      <c r="H326" s="2" t="s">
        <v>1007</v>
      </c>
      <c r="I326" s="2">
        <v>2</v>
      </c>
      <c r="J326" t="str">
        <f>CONCATENATE(C326,"_",B326)</f>
        <v>Rsh5_Digit_1k</v>
      </c>
    </row>
    <row r="327" spans="1:10" x14ac:dyDescent="0.25">
      <c r="A327" s="3" t="s">
        <v>983</v>
      </c>
      <c r="B327" s="2" t="s">
        <v>269</v>
      </c>
      <c r="C327" s="2" t="s">
        <v>442</v>
      </c>
      <c r="D327" s="6" t="s">
        <v>426</v>
      </c>
      <c r="E327" s="6" t="s">
        <v>443</v>
      </c>
      <c r="F327" s="2" t="s">
        <v>16</v>
      </c>
      <c r="G327" s="2" t="s">
        <v>39</v>
      </c>
      <c r="H327" s="2" t="s">
        <v>1007</v>
      </c>
      <c r="I327" s="2">
        <v>2</v>
      </c>
      <c r="J327" t="str">
        <f>CONCATENATE(C327,"_",B327)</f>
        <v>R14_Digit__1k</v>
      </c>
    </row>
    <row r="328" spans="1:10" x14ac:dyDescent="0.25">
      <c r="A328" s="3" t="s">
        <v>983</v>
      </c>
      <c r="B328" s="2" t="s">
        <v>269</v>
      </c>
      <c r="C328" s="2" t="s">
        <v>372</v>
      </c>
      <c r="D328" s="6" t="s">
        <v>357</v>
      </c>
      <c r="E328" s="6" t="s">
        <v>373</v>
      </c>
      <c r="F328" s="2" t="s">
        <v>16</v>
      </c>
      <c r="G328" s="2" t="s">
        <v>30</v>
      </c>
      <c r="H328" s="2" t="s">
        <v>1007</v>
      </c>
      <c r="I328" s="2">
        <v>2</v>
      </c>
      <c r="J328" t="str">
        <f>CONCATENATE(C328,"_",B328)</f>
        <v>Rsh8_Digit_1k</v>
      </c>
    </row>
    <row r="329" spans="1:10" x14ac:dyDescent="0.25">
      <c r="A329" s="3" t="s">
        <v>983</v>
      </c>
      <c r="B329" s="2" t="s">
        <v>269</v>
      </c>
      <c r="C329" s="2" t="s">
        <v>330</v>
      </c>
      <c r="D329" s="6" t="s">
        <v>324</v>
      </c>
      <c r="E329" s="6" t="s">
        <v>331</v>
      </c>
      <c r="F329" s="2" t="s">
        <v>16</v>
      </c>
      <c r="G329" s="2" t="s">
        <v>30</v>
      </c>
      <c r="H329" s="2" t="s">
        <v>1007</v>
      </c>
      <c r="I329" s="2">
        <v>2</v>
      </c>
      <c r="J329" t="str">
        <f>CONCATENATE(C329,"_",B329)</f>
        <v>Rsh22_Digi_1k</v>
      </c>
    </row>
    <row r="330" spans="1:10" x14ac:dyDescent="0.25">
      <c r="A330" s="3" t="s">
        <v>983</v>
      </c>
      <c r="B330" s="2" t="s">
        <v>269</v>
      </c>
      <c r="C330" s="2" t="s">
        <v>441</v>
      </c>
      <c r="D330" s="6" t="s">
        <v>426</v>
      </c>
      <c r="E330" s="6" t="s">
        <v>331</v>
      </c>
      <c r="F330" s="2" t="s">
        <v>16</v>
      </c>
      <c r="G330" s="2" t="s">
        <v>30</v>
      </c>
      <c r="H330" s="2" t="s">
        <v>1007</v>
      </c>
      <c r="I330" s="2">
        <v>2</v>
      </c>
      <c r="J330" t="str">
        <f>CONCATENATE(C330,"_",B330)</f>
        <v>R15_Digit__1k</v>
      </c>
    </row>
    <row r="331" spans="1:10" x14ac:dyDescent="0.25">
      <c r="A331" s="3" t="s">
        <v>983</v>
      </c>
      <c r="B331" s="2" t="s">
        <v>269</v>
      </c>
      <c r="C331" s="2" t="s">
        <v>283</v>
      </c>
      <c r="D331" s="6" t="s">
        <v>266</v>
      </c>
      <c r="E331" s="6" t="s">
        <v>284</v>
      </c>
      <c r="F331" s="2" t="s">
        <v>11</v>
      </c>
      <c r="G331" s="2" t="s">
        <v>30</v>
      </c>
      <c r="H331" s="2" t="s">
        <v>1007</v>
      </c>
      <c r="I331" s="2">
        <v>2</v>
      </c>
      <c r="J331" t="str">
        <f>CONCATENATE(C331,"_",B331)</f>
        <v>Rsh40_Digi_1k</v>
      </c>
    </row>
    <row r="332" spans="1:10" x14ac:dyDescent="0.25">
      <c r="A332" s="3" t="s">
        <v>983</v>
      </c>
      <c r="B332" s="2" t="s">
        <v>269</v>
      </c>
      <c r="C332" s="2" t="s">
        <v>438</v>
      </c>
      <c r="D332" s="6" t="s">
        <v>420</v>
      </c>
      <c r="E332" s="6" t="s">
        <v>439</v>
      </c>
      <c r="F332" s="2" t="s">
        <v>16</v>
      </c>
      <c r="G332" s="2" t="s">
        <v>39</v>
      </c>
      <c r="H332" s="2" t="s">
        <v>1007</v>
      </c>
      <c r="I332" s="2">
        <v>2</v>
      </c>
      <c r="J332" t="str">
        <f>CONCATENATE(C332,"_",B332)</f>
        <v>R16_Digit__1k</v>
      </c>
    </row>
    <row r="333" spans="1:10" x14ac:dyDescent="0.25">
      <c r="A333" s="3" t="s">
        <v>983</v>
      </c>
      <c r="B333" s="2" t="s">
        <v>269</v>
      </c>
      <c r="C333" s="2" t="s">
        <v>351</v>
      </c>
      <c r="D333" s="6" t="s">
        <v>250</v>
      </c>
      <c r="E333" s="6" t="s">
        <v>233</v>
      </c>
      <c r="F333" s="2" t="s">
        <v>16</v>
      </c>
      <c r="G333" s="2" t="s">
        <v>30</v>
      </c>
      <c r="H333" s="2" t="s">
        <v>1007</v>
      </c>
      <c r="I333" s="2">
        <v>2</v>
      </c>
      <c r="J333" t="str">
        <f>CONCATENATE(C333,"_",B333)</f>
        <v>Rsh14_Digi_1k</v>
      </c>
    </row>
    <row r="334" spans="1:10" x14ac:dyDescent="0.25">
      <c r="A334" s="3" t="s">
        <v>983</v>
      </c>
      <c r="B334" s="2" t="s">
        <v>269</v>
      </c>
      <c r="C334" s="2" t="s">
        <v>376</v>
      </c>
      <c r="D334" s="6" t="s">
        <v>357</v>
      </c>
      <c r="E334" s="6" t="s">
        <v>377</v>
      </c>
      <c r="F334" s="2" t="s">
        <v>16</v>
      </c>
      <c r="G334" s="2" t="s">
        <v>30</v>
      </c>
      <c r="H334" s="2" t="s">
        <v>1007</v>
      </c>
      <c r="I334" s="2">
        <v>2</v>
      </c>
      <c r="J334" t="str">
        <f>CONCATENATE(C334,"_",B334)</f>
        <v>Rsh7_Digit_1k</v>
      </c>
    </row>
    <row r="335" spans="1:10" x14ac:dyDescent="0.25">
      <c r="A335" s="3" t="s">
        <v>983</v>
      </c>
      <c r="B335" s="2" t="s">
        <v>269</v>
      </c>
      <c r="C335" s="2" t="s">
        <v>364</v>
      </c>
      <c r="D335" s="6" t="s">
        <v>357</v>
      </c>
      <c r="E335" s="6" t="s">
        <v>365</v>
      </c>
      <c r="F335" s="2" t="s">
        <v>16</v>
      </c>
      <c r="G335" s="2" t="s">
        <v>30</v>
      </c>
      <c r="H335" s="2" t="s">
        <v>1007</v>
      </c>
      <c r="I335" s="2">
        <v>2</v>
      </c>
      <c r="J335" t="str">
        <f>CONCATENATE(C335,"_",B335)</f>
        <v>Rsh10_Digi_1k</v>
      </c>
    </row>
    <row r="336" spans="1:10" x14ac:dyDescent="0.25">
      <c r="A336" s="3" t="s">
        <v>983</v>
      </c>
      <c r="B336" s="2" t="s">
        <v>269</v>
      </c>
      <c r="C336" s="2" t="s">
        <v>328</v>
      </c>
      <c r="D336" s="6" t="s">
        <v>324</v>
      </c>
      <c r="E336" s="6" t="s">
        <v>249</v>
      </c>
      <c r="F336" s="2" t="s">
        <v>16</v>
      </c>
      <c r="G336" s="2" t="s">
        <v>30</v>
      </c>
      <c r="H336" s="2" t="s">
        <v>1007</v>
      </c>
      <c r="I336" s="2">
        <v>2</v>
      </c>
      <c r="J336" t="str">
        <f>CONCATENATE(C336,"_",B336)</f>
        <v>Rsh23_Digi_1k</v>
      </c>
    </row>
    <row r="337" spans="1:10" x14ac:dyDescent="0.25">
      <c r="A337" s="3" t="s">
        <v>983</v>
      </c>
      <c r="B337" s="2" t="s">
        <v>269</v>
      </c>
      <c r="C337" s="2" t="s">
        <v>433</v>
      </c>
      <c r="D337" s="6" t="s">
        <v>420</v>
      </c>
      <c r="E337" s="6" t="s">
        <v>434</v>
      </c>
      <c r="F337" s="2" t="s">
        <v>16</v>
      </c>
      <c r="G337" s="2" t="s">
        <v>30</v>
      </c>
      <c r="H337" s="2" t="s">
        <v>1007</v>
      </c>
      <c r="I337" s="2">
        <v>2</v>
      </c>
      <c r="J337" t="str">
        <f>CONCATENATE(C337,"_",B337)</f>
        <v>R17_Digit__1k</v>
      </c>
    </row>
    <row r="338" spans="1:10" x14ac:dyDescent="0.25">
      <c r="A338" s="3" t="s">
        <v>983</v>
      </c>
      <c r="B338" s="2" t="s">
        <v>269</v>
      </c>
      <c r="C338" s="2" t="s">
        <v>276</v>
      </c>
      <c r="D338" s="6" t="s">
        <v>266</v>
      </c>
      <c r="E338" s="6" t="s">
        <v>277</v>
      </c>
      <c r="F338" s="2" t="s">
        <v>11</v>
      </c>
      <c r="G338" s="2" t="s">
        <v>30</v>
      </c>
      <c r="H338" s="2" t="s">
        <v>1007</v>
      </c>
      <c r="I338" s="2">
        <v>2</v>
      </c>
      <c r="J338" t="str">
        <f>CONCATENATE(C338,"_",B338)</f>
        <v>Rsh42_Digi_1k</v>
      </c>
    </row>
    <row r="339" spans="1:10" x14ac:dyDescent="0.25">
      <c r="A339" s="3" t="s">
        <v>983</v>
      </c>
      <c r="B339" s="2" t="s">
        <v>269</v>
      </c>
      <c r="C339" s="2" t="s">
        <v>347</v>
      </c>
      <c r="D339" s="6" t="s">
        <v>250</v>
      </c>
      <c r="E339" s="6" t="s">
        <v>348</v>
      </c>
      <c r="F339" s="2" t="s">
        <v>16</v>
      </c>
      <c r="G339" s="2" t="s">
        <v>30</v>
      </c>
      <c r="H339" s="2" t="s">
        <v>1007</v>
      </c>
      <c r="I339" s="2">
        <v>2</v>
      </c>
      <c r="J339" t="str">
        <f>CONCATENATE(C339,"_",B339)</f>
        <v>Rsh15_Digi_1k</v>
      </c>
    </row>
    <row r="340" spans="1:10" x14ac:dyDescent="0.25">
      <c r="A340" s="3" t="s">
        <v>983</v>
      </c>
      <c r="B340" s="2" t="s">
        <v>269</v>
      </c>
      <c r="C340" s="2" t="s">
        <v>368</v>
      </c>
      <c r="D340" s="6" t="s">
        <v>357</v>
      </c>
      <c r="E340" s="6" t="s">
        <v>369</v>
      </c>
      <c r="F340" s="2" t="s">
        <v>16</v>
      </c>
      <c r="G340" s="2" t="s">
        <v>30</v>
      </c>
      <c r="H340" s="2" t="s">
        <v>1007</v>
      </c>
      <c r="I340" s="2">
        <v>2</v>
      </c>
      <c r="J340" t="str">
        <f>CONCATENATE(C340,"_",B340)</f>
        <v>Rsh9_Digit_1k</v>
      </c>
    </row>
    <row r="341" spans="1:10" x14ac:dyDescent="0.25">
      <c r="A341" s="3" t="s">
        <v>983</v>
      </c>
      <c r="B341" s="2" t="s">
        <v>269</v>
      </c>
      <c r="C341" s="2" t="s">
        <v>428</v>
      </c>
      <c r="D341" s="6" t="s">
        <v>426</v>
      </c>
      <c r="E341" s="6" t="s">
        <v>319</v>
      </c>
      <c r="F341" s="2" t="s">
        <v>16</v>
      </c>
      <c r="G341" s="2" t="s">
        <v>39</v>
      </c>
      <c r="H341" s="2" t="s">
        <v>1007</v>
      </c>
      <c r="I341" s="2">
        <v>2</v>
      </c>
      <c r="J341" t="str">
        <f>CONCATENATE(C341,"_",B341)</f>
        <v>R18_Digit__1k</v>
      </c>
    </row>
    <row r="342" spans="1:10" x14ac:dyDescent="0.25">
      <c r="A342" s="3" t="s">
        <v>983</v>
      </c>
      <c r="B342" s="2" t="s">
        <v>269</v>
      </c>
      <c r="C342" s="2" t="s">
        <v>356</v>
      </c>
      <c r="D342" s="6" t="s">
        <v>357</v>
      </c>
      <c r="E342" s="6" t="s">
        <v>358</v>
      </c>
      <c r="F342" s="2" t="s">
        <v>16</v>
      </c>
      <c r="G342" s="2" t="s">
        <v>30</v>
      </c>
      <c r="H342" s="2" t="s">
        <v>1007</v>
      </c>
      <c r="I342" s="2">
        <v>2</v>
      </c>
      <c r="J342" t="str">
        <f>CONCATENATE(C342,"_",B342)</f>
        <v>Rsh12_Digi_1k</v>
      </c>
    </row>
    <row r="343" spans="1:10" x14ac:dyDescent="0.25">
      <c r="A343" s="3" t="s">
        <v>983</v>
      </c>
      <c r="B343" s="2" t="s">
        <v>269</v>
      </c>
      <c r="C343" s="2" t="s">
        <v>323</v>
      </c>
      <c r="D343" s="6" t="s">
        <v>324</v>
      </c>
      <c r="E343" s="6" t="s">
        <v>325</v>
      </c>
      <c r="F343" s="2" t="s">
        <v>16</v>
      </c>
      <c r="G343" s="2" t="s">
        <v>30</v>
      </c>
      <c r="H343" s="2" t="s">
        <v>1007</v>
      </c>
      <c r="I343" s="2">
        <v>2</v>
      </c>
      <c r="J343" t="str">
        <f>CONCATENATE(C343,"_",B343)</f>
        <v>Rsh24_Digi_1k</v>
      </c>
    </row>
    <row r="344" spans="1:10" x14ac:dyDescent="0.25">
      <c r="A344" s="3" t="s">
        <v>983</v>
      </c>
      <c r="B344" s="2" t="s">
        <v>269</v>
      </c>
      <c r="C344" s="2" t="s">
        <v>425</v>
      </c>
      <c r="D344" s="6" t="s">
        <v>426</v>
      </c>
      <c r="E344" s="6" t="s">
        <v>325</v>
      </c>
      <c r="F344" s="2" t="s">
        <v>16</v>
      </c>
      <c r="G344" s="2" t="s">
        <v>30</v>
      </c>
      <c r="H344" s="2" t="s">
        <v>1007</v>
      </c>
      <c r="I344" s="2">
        <v>2</v>
      </c>
      <c r="J344" t="str">
        <f>CONCATENATE(C344,"_",B344)</f>
        <v>R19_Digit__1k</v>
      </c>
    </row>
    <row r="345" spans="1:10" x14ac:dyDescent="0.25">
      <c r="A345" s="3" t="s">
        <v>983</v>
      </c>
      <c r="B345" s="2" t="s">
        <v>269</v>
      </c>
      <c r="C345" s="2" t="s">
        <v>265</v>
      </c>
      <c r="D345" s="6" t="s">
        <v>266</v>
      </c>
      <c r="E345" s="6" t="s">
        <v>267</v>
      </c>
      <c r="F345" s="2" t="s">
        <v>11</v>
      </c>
      <c r="G345" s="2" t="s">
        <v>30</v>
      </c>
      <c r="H345" s="2" t="s">
        <v>1007</v>
      </c>
      <c r="I345" s="2">
        <v>2</v>
      </c>
      <c r="J345" t="str">
        <f>CONCATENATE(C345,"_",B345)</f>
        <v>Rsh44_Digi_1k</v>
      </c>
    </row>
    <row r="346" spans="1:10" x14ac:dyDescent="0.25">
      <c r="A346" s="3" t="s">
        <v>983</v>
      </c>
      <c r="B346" s="2" t="s">
        <v>269</v>
      </c>
      <c r="C346" s="2" t="s">
        <v>419</v>
      </c>
      <c r="D346" s="6" t="s">
        <v>420</v>
      </c>
      <c r="E346" s="6" t="s">
        <v>421</v>
      </c>
      <c r="F346" s="2" t="s">
        <v>16</v>
      </c>
      <c r="G346" s="2" t="s">
        <v>39</v>
      </c>
      <c r="H346" s="2" t="s">
        <v>1007</v>
      </c>
      <c r="I346" s="2">
        <v>2</v>
      </c>
      <c r="J346" t="str">
        <f>CONCATENATE(C346,"_",B346)</f>
        <v>R20_Digit__1k</v>
      </c>
    </row>
    <row r="347" spans="1:10" x14ac:dyDescent="0.25">
      <c r="A347" s="3" t="s">
        <v>983</v>
      </c>
      <c r="B347" s="2" t="s">
        <v>269</v>
      </c>
      <c r="C347" s="2" t="s">
        <v>343</v>
      </c>
      <c r="D347" s="6" t="s">
        <v>250</v>
      </c>
      <c r="E347" s="6" t="s">
        <v>344</v>
      </c>
      <c r="F347" s="2" t="s">
        <v>16</v>
      </c>
      <c r="G347" s="2" t="s">
        <v>30</v>
      </c>
      <c r="H347" s="2" t="s">
        <v>1007</v>
      </c>
      <c r="I347" s="2">
        <v>2</v>
      </c>
      <c r="J347" t="str">
        <f>CONCATENATE(C347,"_",B347)</f>
        <v>Rsh16_Digi_1k</v>
      </c>
    </row>
    <row r="348" spans="1:10" x14ac:dyDescent="0.25">
      <c r="A348" s="3" t="s">
        <v>983</v>
      </c>
      <c r="B348" s="2" t="s">
        <v>269</v>
      </c>
      <c r="C348" s="2" t="s">
        <v>361</v>
      </c>
      <c r="D348" s="6" t="s">
        <v>357</v>
      </c>
      <c r="E348" s="6" t="s">
        <v>362</v>
      </c>
      <c r="F348" s="2" t="s">
        <v>16</v>
      </c>
      <c r="G348" s="2" t="s">
        <v>30</v>
      </c>
      <c r="H348" s="2" t="s">
        <v>1007</v>
      </c>
      <c r="I348" s="2">
        <v>2</v>
      </c>
      <c r="J348" t="str">
        <f>CONCATENATE(C348,"_",B348)</f>
        <v>Rsh11_Digi_1k</v>
      </c>
    </row>
    <row r="349" spans="1:10" x14ac:dyDescent="0.25">
      <c r="A349" s="3" t="s">
        <v>983</v>
      </c>
      <c r="B349" s="2" t="s">
        <v>269</v>
      </c>
      <c r="C349" s="2" t="s">
        <v>924</v>
      </c>
      <c r="D349" s="6" t="s">
        <v>872</v>
      </c>
      <c r="E349" s="6" t="s">
        <v>914</v>
      </c>
      <c r="F349" s="2" t="s">
        <v>11</v>
      </c>
      <c r="G349" s="2" t="s">
        <v>39</v>
      </c>
      <c r="H349" s="2" t="s">
        <v>1007</v>
      </c>
      <c r="I349" s="2">
        <v>2</v>
      </c>
      <c r="J349" t="str">
        <f>CONCATENATE(C349,"_",B349)</f>
        <v>R41_Digit__1k</v>
      </c>
    </row>
    <row r="350" spans="1:10" x14ac:dyDescent="0.25">
      <c r="A350" s="3" t="s">
        <v>983</v>
      </c>
      <c r="B350" s="2" t="s">
        <v>269</v>
      </c>
      <c r="C350" s="2" t="s">
        <v>361</v>
      </c>
      <c r="D350" s="6" t="s">
        <v>357</v>
      </c>
      <c r="E350" s="6">
        <v>6000</v>
      </c>
      <c r="F350" s="2" t="s">
        <v>16</v>
      </c>
      <c r="G350" s="2" t="s">
        <v>30</v>
      </c>
      <c r="H350" s="2" t="s">
        <v>1007</v>
      </c>
      <c r="I350" s="2">
        <v>2</v>
      </c>
      <c r="J350" t="str">
        <f>CONCATENATE(C350,"_",B350)</f>
        <v>Rsh11_Digi_1k</v>
      </c>
    </row>
    <row r="351" spans="1:10" x14ac:dyDescent="0.25">
      <c r="A351" s="3" t="s">
        <v>983</v>
      </c>
      <c r="B351" s="2">
        <v>510</v>
      </c>
      <c r="C351" s="2" t="s">
        <v>482</v>
      </c>
      <c r="D351" s="6" t="s">
        <v>430</v>
      </c>
      <c r="E351" s="6" t="s">
        <v>449</v>
      </c>
      <c r="F351" s="2" t="s">
        <v>16</v>
      </c>
      <c r="G351" s="2" t="s">
        <v>39</v>
      </c>
      <c r="H351" s="2" t="s">
        <v>1001</v>
      </c>
      <c r="I351" s="2">
        <v>2</v>
      </c>
      <c r="J351" t="str">
        <f>CONCATENATE(C351,"_",B351)</f>
        <v>R5_Digit_1_510</v>
      </c>
    </row>
    <row r="352" spans="1:10" x14ac:dyDescent="0.25">
      <c r="A352" s="3" t="s">
        <v>983</v>
      </c>
      <c r="B352" s="2">
        <v>510</v>
      </c>
      <c r="C352" s="2" t="s">
        <v>478</v>
      </c>
      <c r="D352" s="6" t="s">
        <v>458</v>
      </c>
      <c r="E352" s="6" t="s">
        <v>479</v>
      </c>
      <c r="F352" s="2" t="s">
        <v>16</v>
      </c>
      <c r="G352" s="2" t="s">
        <v>39</v>
      </c>
      <c r="H352" s="2" t="s">
        <v>1001</v>
      </c>
      <c r="I352" s="2">
        <v>2</v>
      </c>
      <c r="J352" t="str">
        <f>CONCATENATE(C352,"_",B352)</f>
        <v>R6_Digit_1_510</v>
      </c>
    </row>
    <row r="353" spans="1:10" x14ac:dyDescent="0.25">
      <c r="A353" s="3" t="s">
        <v>983</v>
      </c>
      <c r="B353" s="2">
        <v>510</v>
      </c>
      <c r="C353" s="2" t="s">
        <v>472</v>
      </c>
      <c r="D353" s="6" t="s">
        <v>427</v>
      </c>
      <c r="E353" s="6" t="s">
        <v>473</v>
      </c>
      <c r="F353" s="2" t="s">
        <v>16</v>
      </c>
      <c r="G353" s="2" t="s">
        <v>39</v>
      </c>
      <c r="H353" s="2" t="s">
        <v>1001</v>
      </c>
      <c r="I353" s="2">
        <v>2</v>
      </c>
      <c r="J353" t="str">
        <f>CONCATENATE(C353,"_",B353)</f>
        <v>R7_Digit_1_510</v>
      </c>
    </row>
    <row r="354" spans="1:10" x14ac:dyDescent="0.25">
      <c r="A354" s="3" t="s">
        <v>983</v>
      </c>
      <c r="B354" s="2">
        <v>510</v>
      </c>
      <c r="C354" s="2" t="s">
        <v>467</v>
      </c>
      <c r="D354" s="6" t="s">
        <v>430</v>
      </c>
      <c r="E354" s="6" t="s">
        <v>440</v>
      </c>
      <c r="F354" s="2" t="s">
        <v>16</v>
      </c>
      <c r="G354" s="2" t="s">
        <v>39</v>
      </c>
      <c r="H354" s="2" t="s">
        <v>1001</v>
      </c>
      <c r="I354" s="2">
        <v>2</v>
      </c>
      <c r="J354" t="str">
        <f>CONCATENATE(C354,"_",B354)</f>
        <v>R8_Digit_1_510</v>
      </c>
    </row>
    <row r="355" spans="1:10" x14ac:dyDescent="0.25">
      <c r="A355" s="3" t="s">
        <v>983</v>
      </c>
      <c r="B355" s="2">
        <v>510</v>
      </c>
      <c r="C355" s="2" t="s">
        <v>464</v>
      </c>
      <c r="D355" s="6" t="s">
        <v>430</v>
      </c>
      <c r="E355" s="6" t="s">
        <v>437</v>
      </c>
      <c r="F355" s="2" t="s">
        <v>16</v>
      </c>
      <c r="G355" s="2" t="s">
        <v>39</v>
      </c>
      <c r="H355" s="2" t="s">
        <v>1001</v>
      </c>
      <c r="I355" s="2">
        <v>2</v>
      </c>
      <c r="J355" t="str">
        <f>CONCATENATE(C355,"_",B355)</f>
        <v>R9_Digit_1_510</v>
      </c>
    </row>
    <row r="356" spans="1:10" x14ac:dyDescent="0.25">
      <c r="A356" s="3" t="s">
        <v>983</v>
      </c>
      <c r="B356" s="2">
        <v>510</v>
      </c>
      <c r="C356" s="2" t="s">
        <v>457</v>
      </c>
      <c r="D356" s="6" t="s">
        <v>458</v>
      </c>
      <c r="E356" s="6" t="s">
        <v>460</v>
      </c>
      <c r="F356" s="2" t="s">
        <v>16</v>
      </c>
      <c r="G356" s="2" t="s">
        <v>39</v>
      </c>
      <c r="H356" s="2" t="s">
        <v>1001</v>
      </c>
      <c r="I356" s="2">
        <v>2</v>
      </c>
      <c r="J356" t="str">
        <f>CONCATENATE(C356,"_",B356)</f>
        <v>R10_Digit__510</v>
      </c>
    </row>
    <row r="357" spans="1:10" x14ac:dyDescent="0.25">
      <c r="A357" s="3" t="s">
        <v>983</v>
      </c>
      <c r="B357" s="2">
        <v>510</v>
      </c>
      <c r="C357" s="2" t="s">
        <v>451</v>
      </c>
      <c r="D357" s="6" t="s">
        <v>452</v>
      </c>
      <c r="E357" s="6" t="s">
        <v>456</v>
      </c>
      <c r="F357" s="2" t="s">
        <v>16</v>
      </c>
      <c r="G357" s="2" t="s">
        <v>39</v>
      </c>
      <c r="H357" s="2" t="s">
        <v>1001</v>
      </c>
      <c r="I357" s="2">
        <v>2</v>
      </c>
      <c r="J357" t="str">
        <f>CONCATENATE(C357,"_",B357)</f>
        <v>R11_Digit__510</v>
      </c>
    </row>
    <row r="358" spans="1:10" x14ac:dyDescent="0.25">
      <c r="A358" s="3" t="s">
        <v>983</v>
      </c>
      <c r="B358" s="2">
        <v>510</v>
      </c>
      <c r="C358" s="2" t="s">
        <v>450</v>
      </c>
      <c r="D358" s="6" t="s">
        <v>426</v>
      </c>
      <c r="E358" s="6" t="s">
        <v>424</v>
      </c>
      <c r="F358" s="2" t="s">
        <v>16</v>
      </c>
      <c r="G358" s="2" t="s">
        <v>39</v>
      </c>
      <c r="H358" s="2" t="s">
        <v>1001</v>
      </c>
      <c r="I358" s="2">
        <v>2</v>
      </c>
      <c r="J358" t="str">
        <f>CONCATENATE(C358,"_",B358)</f>
        <v>R12_Digit__510</v>
      </c>
    </row>
    <row r="359" spans="1:10" x14ac:dyDescent="0.25">
      <c r="A359" s="3" t="s">
        <v>983</v>
      </c>
      <c r="B359" s="2">
        <v>510</v>
      </c>
      <c r="C359" s="2" t="s">
        <v>481</v>
      </c>
      <c r="D359" s="6" t="s">
        <v>430</v>
      </c>
      <c r="E359" s="6" t="s">
        <v>448</v>
      </c>
      <c r="F359" s="2" t="s">
        <v>16</v>
      </c>
      <c r="G359" s="2" t="s">
        <v>39</v>
      </c>
      <c r="H359" s="2" t="s">
        <v>1001</v>
      </c>
      <c r="I359" s="2">
        <v>2</v>
      </c>
      <c r="J359" t="str">
        <f>CONCATENATE(C359,"_",B359)</f>
        <v>R5_Digit_2_510</v>
      </c>
    </row>
    <row r="360" spans="1:10" x14ac:dyDescent="0.25">
      <c r="A360" s="3" t="s">
        <v>983</v>
      </c>
      <c r="B360" s="2">
        <v>510</v>
      </c>
      <c r="C360" s="2" t="s">
        <v>476</v>
      </c>
      <c r="D360" s="6" t="s">
        <v>458</v>
      </c>
      <c r="E360" s="6" t="s">
        <v>477</v>
      </c>
      <c r="F360" s="2" t="s">
        <v>16</v>
      </c>
      <c r="G360" s="2" t="s">
        <v>39</v>
      </c>
      <c r="H360" s="2" t="s">
        <v>1001</v>
      </c>
      <c r="I360" s="2">
        <v>2</v>
      </c>
      <c r="J360" t="str">
        <f>CONCATENATE(C360,"_",B360)</f>
        <v>R6_Digit_2_510</v>
      </c>
    </row>
    <row r="361" spans="1:10" x14ac:dyDescent="0.25">
      <c r="A361" s="3" t="s">
        <v>983</v>
      </c>
      <c r="B361" s="2">
        <v>510</v>
      </c>
      <c r="C361" s="2" t="s">
        <v>470</v>
      </c>
      <c r="D361" s="6" t="s">
        <v>427</v>
      </c>
      <c r="E361" s="6" t="s">
        <v>471</v>
      </c>
      <c r="F361" s="2" t="s">
        <v>16</v>
      </c>
      <c r="G361" s="2" t="s">
        <v>39</v>
      </c>
      <c r="H361" s="2" t="s">
        <v>1001</v>
      </c>
      <c r="I361" s="2">
        <v>2</v>
      </c>
      <c r="J361" t="str">
        <f>CONCATENATE(C361,"_",B361)</f>
        <v>R7_Digit_2_510</v>
      </c>
    </row>
    <row r="362" spans="1:10" x14ac:dyDescent="0.25">
      <c r="A362" s="3" t="s">
        <v>983</v>
      </c>
      <c r="B362" s="2">
        <v>510</v>
      </c>
      <c r="C362" s="2" t="s">
        <v>466</v>
      </c>
      <c r="D362" s="6" t="s">
        <v>430</v>
      </c>
      <c r="E362" s="6" t="s">
        <v>396</v>
      </c>
      <c r="F362" s="2" t="s">
        <v>16</v>
      </c>
      <c r="G362" s="2" t="s">
        <v>39</v>
      </c>
      <c r="H362" s="2" t="s">
        <v>1001</v>
      </c>
      <c r="I362" s="2">
        <v>2</v>
      </c>
      <c r="J362" t="str">
        <f>CONCATENATE(C362,"_",B362)</f>
        <v>R8_Digit_2_510</v>
      </c>
    </row>
    <row r="363" spans="1:10" x14ac:dyDescent="0.25">
      <c r="A363" s="3" t="s">
        <v>983</v>
      </c>
      <c r="B363" s="2">
        <v>510</v>
      </c>
      <c r="C363" s="2" t="s">
        <v>463</v>
      </c>
      <c r="D363" s="6" t="s">
        <v>430</v>
      </c>
      <c r="E363" s="6" t="s">
        <v>436</v>
      </c>
      <c r="F363" s="2" t="s">
        <v>16</v>
      </c>
      <c r="G363" s="2" t="s">
        <v>39</v>
      </c>
      <c r="H363" s="2" t="s">
        <v>1001</v>
      </c>
      <c r="I363" s="2">
        <v>2</v>
      </c>
      <c r="J363" t="str">
        <f>CONCATENATE(C363,"_",B363)</f>
        <v>R9_Digit_2_510</v>
      </c>
    </row>
    <row r="364" spans="1:10" x14ac:dyDescent="0.25">
      <c r="A364" s="3" t="s">
        <v>983</v>
      </c>
      <c r="B364" s="2">
        <v>510</v>
      </c>
      <c r="C364" s="2" t="s">
        <v>457</v>
      </c>
      <c r="D364" s="6" t="s">
        <v>458</v>
      </c>
      <c r="E364" s="6" t="s">
        <v>459</v>
      </c>
      <c r="F364" s="2" t="s">
        <v>16</v>
      </c>
      <c r="G364" s="2" t="s">
        <v>39</v>
      </c>
      <c r="H364" s="2" t="s">
        <v>1001</v>
      </c>
      <c r="I364" s="2">
        <v>2</v>
      </c>
      <c r="J364" t="str">
        <f>CONCATENATE(C364,"_",B364)</f>
        <v>R10_Digit__510</v>
      </c>
    </row>
    <row r="365" spans="1:10" x14ac:dyDescent="0.25">
      <c r="A365" s="3" t="s">
        <v>983</v>
      </c>
      <c r="B365" s="2">
        <v>510</v>
      </c>
      <c r="C365" s="2" t="s">
        <v>451</v>
      </c>
      <c r="D365" s="6" t="s">
        <v>452</v>
      </c>
      <c r="E365" s="6" t="s">
        <v>455</v>
      </c>
      <c r="F365" s="2" t="s">
        <v>16</v>
      </c>
      <c r="G365" s="2" t="s">
        <v>39</v>
      </c>
      <c r="H365" s="2" t="s">
        <v>1001</v>
      </c>
      <c r="I365" s="2">
        <v>2</v>
      </c>
      <c r="J365" t="str">
        <f>CONCATENATE(C365,"_",B365)</f>
        <v>R11_Digit__510</v>
      </c>
    </row>
    <row r="366" spans="1:10" x14ac:dyDescent="0.25">
      <c r="A366" s="3" t="s">
        <v>983</v>
      </c>
      <c r="B366" s="2">
        <v>510</v>
      </c>
      <c r="C366" s="2" t="s">
        <v>450</v>
      </c>
      <c r="D366" s="6" t="s">
        <v>430</v>
      </c>
      <c r="E366" s="6" t="s">
        <v>423</v>
      </c>
      <c r="F366" s="2" t="s">
        <v>16</v>
      </c>
      <c r="G366" s="2" t="s">
        <v>39</v>
      </c>
      <c r="H366" s="2" t="s">
        <v>1001</v>
      </c>
      <c r="I366" s="2">
        <v>2</v>
      </c>
      <c r="J366" t="str">
        <f>CONCATENATE(C366,"_",B366)</f>
        <v>R12_Digit__510</v>
      </c>
    </row>
    <row r="367" spans="1:10" x14ac:dyDescent="0.25">
      <c r="A367" s="3" t="s">
        <v>983</v>
      </c>
      <c r="B367" s="2">
        <v>510</v>
      </c>
      <c r="C367" s="2" t="s">
        <v>865</v>
      </c>
      <c r="D367" s="6" t="s">
        <v>135</v>
      </c>
      <c r="E367" s="6" t="s">
        <v>866</v>
      </c>
      <c r="F367" s="2" t="s">
        <v>11</v>
      </c>
      <c r="G367" s="2" t="s">
        <v>17</v>
      </c>
      <c r="H367" s="2" t="s">
        <v>1001</v>
      </c>
      <c r="I367" s="2">
        <v>2</v>
      </c>
      <c r="J367" t="str">
        <f>CONCATENATE(C367,"_",B367)</f>
        <v>RFL2_510</v>
      </c>
    </row>
    <row r="368" spans="1:10" x14ac:dyDescent="0.25">
      <c r="A368" s="3" t="s">
        <v>983</v>
      </c>
      <c r="B368" s="2">
        <v>510</v>
      </c>
      <c r="C368" s="2" t="s">
        <v>480</v>
      </c>
      <c r="D368" s="6" t="s">
        <v>426</v>
      </c>
      <c r="E368" s="6" t="s">
        <v>447</v>
      </c>
      <c r="F368" s="2" t="s">
        <v>16</v>
      </c>
      <c r="G368" s="2" t="s">
        <v>39</v>
      </c>
      <c r="H368" s="2" t="s">
        <v>1001</v>
      </c>
      <c r="I368" s="2">
        <v>2</v>
      </c>
      <c r="J368" t="str">
        <f>CONCATENATE(C368,"_",B368)</f>
        <v>R5_Digit_3_510</v>
      </c>
    </row>
    <row r="369" spans="1:10" x14ac:dyDescent="0.25">
      <c r="A369" s="3" t="s">
        <v>983</v>
      </c>
      <c r="B369" s="2">
        <v>510</v>
      </c>
      <c r="C369" s="2" t="s">
        <v>474</v>
      </c>
      <c r="D369" s="6" t="s">
        <v>458</v>
      </c>
      <c r="E369" s="6" t="s">
        <v>475</v>
      </c>
      <c r="F369" s="2" t="s">
        <v>16</v>
      </c>
      <c r="G369" s="2" t="s">
        <v>39</v>
      </c>
      <c r="H369" s="2" t="s">
        <v>1001</v>
      </c>
      <c r="I369" s="2">
        <v>2</v>
      </c>
      <c r="J369" t="str">
        <f>CONCATENATE(C369,"_",B369)</f>
        <v>R6_Digit_3_510</v>
      </c>
    </row>
    <row r="370" spans="1:10" x14ac:dyDescent="0.25">
      <c r="A370" s="3" t="s">
        <v>983</v>
      </c>
      <c r="B370" s="2">
        <v>510</v>
      </c>
      <c r="C370" s="2" t="s">
        <v>468</v>
      </c>
      <c r="D370" s="6" t="s">
        <v>427</v>
      </c>
      <c r="E370" s="6" t="s">
        <v>469</v>
      </c>
      <c r="F370" s="2" t="s">
        <v>16</v>
      </c>
      <c r="G370" s="2" t="s">
        <v>39</v>
      </c>
      <c r="H370" s="2" t="s">
        <v>1001</v>
      </c>
      <c r="I370" s="2">
        <v>2</v>
      </c>
      <c r="J370" t="str">
        <f>CONCATENATE(C370,"_",B370)</f>
        <v>R7_Digit_3_510</v>
      </c>
    </row>
    <row r="371" spans="1:10" x14ac:dyDescent="0.25">
      <c r="A371" s="3" t="s">
        <v>983</v>
      </c>
      <c r="B371" s="2">
        <v>510</v>
      </c>
      <c r="C371" s="2" t="s">
        <v>465</v>
      </c>
      <c r="D371" s="6" t="s">
        <v>426</v>
      </c>
      <c r="E371" s="6" t="s">
        <v>439</v>
      </c>
      <c r="F371" s="2" t="s">
        <v>16</v>
      </c>
      <c r="G371" s="2" t="s">
        <v>39</v>
      </c>
      <c r="H371" s="2" t="s">
        <v>1001</v>
      </c>
      <c r="I371" s="2">
        <v>2</v>
      </c>
      <c r="J371" t="str">
        <f>CONCATENATE(C371,"_",B371)</f>
        <v>R8_Digit_3_510</v>
      </c>
    </row>
    <row r="372" spans="1:10" x14ac:dyDescent="0.25">
      <c r="A372" s="3" t="s">
        <v>983</v>
      </c>
      <c r="B372" s="2">
        <v>510</v>
      </c>
      <c r="C372" s="2" t="s">
        <v>461</v>
      </c>
      <c r="D372" s="6" t="s">
        <v>426</v>
      </c>
      <c r="E372" s="6" t="s">
        <v>462</v>
      </c>
      <c r="F372" s="2" t="s">
        <v>16</v>
      </c>
      <c r="G372" s="2" t="s">
        <v>39</v>
      </c>
      <c r="H372" s="2" t="s">
        <v>1001</v>
      </c>
      <c r="I372" s="2">
        <v>2</v>
      </c>
      <c r="J372" t="str">
        <f>CONCATENATE(C372,"_",B372)</f>
        <v>R9_Digit_3_510</v>
      </c>
    </row>
    <row r="373" spans="1:10" x14ac:dyDescent="0.25">
      <c r="A373" s="3" t="s">
        <v>983</v>
      </c>
      <c r="B373" s="2">
        <v>510</v>
      </c>
      <c r="C373" s="2" t="s">
        <v>457</v>
      </c>
      <c r="D373" s="6" t="s">
        <v>458</v>
      </c>
      <c r="E373" s="6" t="s">
        <v>312</v>
      </c>
      <c r="F373" s="2" t="s">
        <v>16</v>
      </c>
      <c r="G373" s="2" t="s">
        <v>39</v>
      </c>
      <c r="H373" s="2" t="s">
        <v>1001</v>
      </c>
      <c r="I373" s="2">
        <v>2</v>
      </c>
      <c r="J373" t="str">
        <f>CONCATENATE(C373,"_",B373)</f>
        <v>R10_Digit__510</v>
      </c>
    </row>
    <row r="374" spans="1:10" x14ac:dyDescent="0.25">
      <c r="A374" s="3" t="s">
        <v>983</v>
      </c>
      <c r="B374" s="2">
        <v>510</v>
      </c>
      <c r="C374" s="2" t="s">
        <v>451</v>
      </c>
      <c r="D374" s="6" t="s">
        <v>452</v>
      </c>
      <c r="E374" s="6" t="s">
        <v>453</v>
      </c>
      <c r="F374" s="2" t="s">
        <v>16</v>
      </c>
      <c r="G374" s="2" t="s">
        <v>39</v>
      </c>
      <c r="H374" s="2" t="s">
        <v>1001</v>
      </c>
      <c r="I374" s="2">
        <v>2</v>
      </c>
      <c r="J374" t="str">
        <f>CONCATENATE(C374,"_",B374)</f>
        <v>R11_Digit__510</v>
      </c>
    </row>
    <row r="375" spans="1:10" x14ac:dyDescent="0.25">
      <c r="A375" s="3" t="s">
        <v>983</v>
      </c>
      <c r="B375" s="2">
        <v>510</v>
      </c>
      <c r="C375" s="2" t="s">
        <v>450</v>
      </c>
      <c r="D375" s="6" t="s">
        <v>426</v>
      </c>
      <c r="E375" s="6" t="s">
        <v>421</v>
      </c>
      <c r="F375" s="2" t="s">
        <v>16</v>
      </c>
      <c r="G375" s="2" t="s">
        <v>39</v>
      </c>
      <c r="H375" s="2" t="s">
        <v>1001</v>
      </c>
      <c r="I375" s="2">
        <v>2</v>
      </c>
      <c r="J375" t="str">
        <f>CONCATENATE(C375,"_",B375)</f>
        <v>R12_Digit__510</v>
      </c>
    </row>
    <row r="376" spans="1:10" x14ac:dyDescent="0.25">
      <c r="A376" s="3" t="s">
        <v>983</v>
      </c>
      <c r="B376" s="2" t="s">
        <v>395</v>
      </c>
      <c r="C376" s="2" t="s">
        <v>862</v>
      </c>
      <c r="D376" s="6" t="s">
        <v>529</v>
      </c>
      <c r="E376" s="6" t="s">
        <v>856</v>
      </c>
      <c r="F376" s="2" t="s">
        <v>16</v>
      </c>
      <c r="G376" s="2" t="s">
        <v>30</v>
      </c>
      <c r="H376" s="2" t="s">
        <v>1005</v>
      </c>
      <c r="I376" s="2">
        <v>2</v>
      </c>
      <c r="J376" t="str">
        <f>CONCATENATE(C376,"_",B376)</f>
        <v>R52_10k</v>
      </c>
    </row>
    <row r="377" spans="1:10" x14ac:dyDescent="0.25">
      <c r="A377" s="3" t="s">
        <v>983</v>
      </c>
      <c r="B377" s="2" t="s">
        <v>395</v>
      </c>
      <c r="C377" s="2" t="s">
        <v>863</v>
      </c>
      <c r="D377" s="6" t="s">
        <v>288</v>
      </c>
      <c r="E377" s="6" t="s">
        <v>864</v>
      </c>
      <c r="F377" s="2" t="s">
        <v>16</v>
      </c>
      <c r="G377" s="2" t="s">
        <v>39</v>
      </c>
      <c r="H377" s="2" t="s">
        <v>1005</v>
      </c>
      <c r="I377" s="2">
        <v>2</v>
      </c>
      <c r="J377" t="str">
        <f>CONCATENATE(C377,"_",B377)</f>
        <v>R53_10k</v>
      </c>
    </row>
    <row r="378" spans="1:10" x14ac:dyDescent="0.25">
      <c r="A378" s="3" t="s">
        <v>983</v>
      </c>
      <c r="B378" s="2" t="s">
        <v>395</v>
      </c>
      <c r="C378" s="2" t="s">
        <v>394</v>
      </c>
      <c r="D378" s="6" t="s">
        <v>288</v>
      </c>
      <c r="E378" s="6" t="s">
        <v>227</v>
      </c>
      <c r="F378" s="2" t="s">
        <v>16</v>
      </c>
      <c r="G378" s="2" t="s">
        <v>39</v>
      </c>
      <c r="H378" s="2" t="s">
        <v>1005</v>
      </c>
      <c r="I378" s="2">
        <v>2</v>
      </c>
      <c r="J378" t="str">
        <f>CONCATENATE(C378,"_",B378)</f>
        <v>R51_10k</v>
      </c>
    </row>
    <row r="379" spans="1:10" x14ac:dyDescent="0.25">
      <c r="A379" s="3" t="s">
        <v>983</v>
      </c>
      <c r="B379" s="2" t="s">
        <v>395</v>
      </c>
      <c r="C379" s="2" t="s">
        <v>959</v>
      </c>
      <c r="D379" s="6" t="s">
        <v>830</v>
      </c>
      <c r="E379" s="6" t="s">
        <v>38</v>
      </c>
      <c r="F379" s="2" t="s">
        <v>11</v>
      </c>
      <c r="G379" s="2" t="s">
        <v>12</v>
      </c>
      <c r="H379" s="2" t="s">
        <v>1005</v>
      </c>
      <c r="I379" s="2">
        <v>2</v>
      </c>
      <c r="J379" t="str">
        <f>CONCATENATE(C379,"_",B379)</f>
        <v>R38_10k</v>
      </c>
    </row>
    <row r="380" spans="1:10" x14ac:dyDescent="0.25">
      <c r="A380" s="3" t="s">
        <v>983</v>
      </c>
      <c r="B380" s="2" t="s">
        <v>841</v>
      </c>
      <c r="C380" s="2" t="s">
        <v>842</v>
      </c>
      <c r="D380" s="6" t="s">
        <v>633</v>
      </c>
      <c r="E380" s="6" t="s">
        <v>38</v>
      </c>
      <c r="F380" s="2" t="s">
        <v>11</v>
      </c>
      <c r="G380" s="2" t="s">
        <v>12</v>
      </c>
      <c r="H380" s="2" t="s">
        <v>1005</v>
      </c>
      <c r="I380" s="2">
        <v>2</v>
      </c>
      <c r="J380" t="str">
        <f>CONCATENATE(C380,"_",B380)</f>
        <v>R40_10K</v>
      </c>
    </row>
    <row r="381" spans="1:10" x14ac:dyDescent="0.25">
      <c r="A381" s="3" t="s">
        <v>983</v>
      </c>
      <c r="B381" s="2" t="s">
        <v>395</v>
      </c>
      <c r="C381" s="2" t="s">
        <v>846</v>
      </c>
      <c r="D381" s="6" t="s">
        <v>650</v>
      </c>
      <c r="E381" s="6" t="s">
        <v>38</v>
      </c>
      <c r="F381" s="2" t="s">
        <v>11</v>
      </c>
      <c r="G381" s="2" t="s">
        <v>12</v>
      </c>
      <c r="H381" s="2" t="s">
        <v>1005</v>
      </c>
      <c r="I381" s="2">
        <v>2</v>
      </c>
      <c r="J381" t="str">
        <f>CONCATENATE(C381,"_",B381)</f>
        <v>R43_10k</v>
      </c>
    </row>
    <row r="382" spans="1:10" x14ac:dyDescent="0.25">
      <c r="A382" s="3" t="s">
        <v>983</v>
      </c>
      <c r="B382" s="2" t="s">
        <v>395</v>
      </c>
      <c r="C382" s="2" t="s">
        <v>838</v>
      </c>
      <c r="D382" s="6" t="s">
        <v>684</v>
      </c>
      <c r="E382" s="6" t="s">
        <v>839</v>
      </c>
      <c r="F382" s="2" t="s">
        <v>11</v>
      </c>
      <c r="G382" s="2" t="s">
        <v>39</v>
      </c>
      <c r="H382" s="2" t="s">
        <v>1005</v>
      </c>
      <c r="I382" s="2">
        <v>2</v>
      </c>
      <c r="J382" t="str">
        <f>CONCATENATE(C382,"_",B382)</f>
        <v>R37_10k</v>
      </c>
    </row>
    <row r="383" spans="1:10" x14ac:dyDescent="0.25">
      <c r="A383" s="3" t="s">
        <v>983</v>
      </c>
      <c r="B383" s="2" t="s">
        <v>841</v>
      </c>
      <c r="C383" s="2" t="s">
        <v>843</v>
      </c>
      <c r="D383" s="6" t="s">
        <v>693</v>
      </c>
      <c r="E383" s="6" t="s">
        <v>678</v>
      </c>
      <c r="F383" s="2" t="s">
        <v>11</v>
      </c>
      <c r="G383" s="2" t="s">
        <v>39</v>
      </c>
      <c r="H383" s="2" t="s">
        <v>1005</v>
      </c>
      <c r="I383" s="2">
        <v>2</v>
      </c>
      <c r="J383" t="str">
        <f>CONCATENATE(C383,"_",B383)</f>
        <v>R41_10K</v>
      </c>
    </row>
    <row r="384" spans="1:10" x14ac:dyDescent="0.25">
      <c r="A384" s="3" t="s">
        <v>983</v>
      </c>
      <c r="B384" s="2" t="s">
        <v>841</v>
      </c>
      <c r="C384" s="2" t="s">
        <v>840</v>
      </c>
      <c r="D384" s="6" t="s">
        <v>830</v>
      </c>
      <c r="E384" s="6" t="s">
        <v>106</v>
      </c>
      <c r="F384" s="2" t="s">
        <v>11</v>
      </c>
      <c r="G384" s="2" t="s">
        <v>30</v>
      </c>
      <c r="H384" s="2" t="s">
        <v>1005</v>
      </c>
      <c r="I384" s="2">
        <v>2</v>
      </c>
      <c r="J384" t="str">
        <f>CONCATENATE(C384,"_",B384)</f>
        <v>R39_10K</v>
      </c>
    </row>
    <row r="385" spans="1:10" x14ac:dyDescent="0.25">
      <c r="A385" s="3" t="s">
        <v>983</v>
      </c>
      <c r="B385" s="2" t="s">
        <v>991</v>
      </c>
      <c r="C385" s="2" t="s">
        <v>890</v>
      </c>
      <c r="D385" s="6" t="s">
        <v>889</v>
      </c>
      <c r="E385" s="6" t="s">
        <v>383</v>
      </c>
      <c r="F385" s="2" t="s">
        <v>16</v>
      </c>
      <c r="G385" s="2" t="s">
        <v>30</v>
      </c>
      <c r="H385" s="2" t="s">
        <v>1002</v>
      </c>
      <c r="I385" s="2">
        <v>2</v>
      </c>
      <c r="J385" t="str">
        <f>CONCATENATE(C385,"_",B385)</f>
        <v>Csh2_Digit_0.22uF</v>
      </c>
    </row>
    <row r="386" spans="1:10" x14ac:dyDescent="0.25">
      <c r="A386" s="3" t="s">
        <v>983</v>
      </c>
      <c r="B386" s="2" t="s">
        <v>991</v>
      </c>
      <c r="C386" s="2" t="s">
        <v>888</v>
      </c>
      <c r="D386" s="6" t="s">
        <v>889</v>
      </c>
      <c r="E386" s="6" t="s">
        <v>386</v>
      </c>
      <c r="F386" s="2" t="s">
        <v>16</v>
      </c>
      <c r="G386" s="2" t="s">
        <v>30</v>
      </c>
      <c r="H386" s="2" t="s">
        <v>1002</v>
      </c>
      <c r="I386" s="2">
        <v>2</v>
      </c>
      <c r="J386" t="str">
        <f>CONCATENATE(C386,"_",B386)</f>
        <v>Csh1_Digit_0.22uF</v>
      </c>
    </row>
    <row r="387" spans="1:10" x14ac:dyDescent="0.25">
      <c r="A387" s="3" t="s">
        <v>983</v>
      </c>
      <c r="B387" s="2" t="s">
        <v>991</v>
      </c>
      <c r="C387" s="2" t="s">
        <v>893</v>
      </c>
      <c r="D387" s="6" t="s">
        <v>889</v>
      </c>
      <c r="E387" s="6" t="s">
        <v>375</v>
      </c>
      <c r="F387" s="2" t="s">
        <v>16</v>
      </c>
      <c r="G387" s="2" t="s">
        <v>30</v>
      </c>
      <c r="H387" s="2" t="s">
        <v>1002</v>
      </c>
      <c r="I387" s="2">
        <v>2</v>
      </c>
      <c r="J387" t="str">
        <f>CONCATENATE(C387,"_",B387)</f>
        <v>Csh4_Digit_0.22uF</v>
      </c>
    </row>
    <row r="388" spans="1:10" x14ac:dyDescent="0.25">
      <c r="A388" s="3" t="s">
        <v>983</v>
      </c>
      <c r="B388" s="2" t="s">
        <v>991</v>
      </c>
      <c r="C388" s="2" t="s">
        <v>891</v>
      </c>
      <c r="D388" s="6" t="s">
        <v>889</v>
      </c>
      <c r="E388" s="6" t="s">
        <v>379</v>
      </c>
      <c r="F388" s="2" t="s">
        <v>16</v>
      </c>
      <c r="G388" s="2" t="s">
        <v>30</v>
      </c>
      <c r="H388" s="2" t="s">
        <v>1002</v>
      </c>
      <c r="I388" s="2">
        <v>2</v>
      </c>
      <c r="J388" t="str">
        <f>CONCATENATE(C388,"_",B388)</f>
        <v>Csh3_Digit_0.22uF</v>
      </c>
    </row>
    <row r="389" spans="1:10" x14ac:dyDescent="0.25">
      <c r="A389" s="3" t="s">
        <v>983</v>
      </c>
      <c r="B389" s="2" t="s">
        <v>991</v>
      </c>
      <c r="C389" s="2" t="s">
        <v>897</v>
      </c>
      <c r="D389" s="6" t="s">
        <v>889</v>
      </c>
      <c r="E389" s="6" t="s">
        <v>367</v>
      </c>
      <c r="F389" s="2" t="s">
        <v>16</v>
      </c>
      <c r="G389" s="2" t="s">
        <v>30</v>
      </c>
      <c r="H389" s="2" t="s">
        <v>1002</v>
      </c>
      <c r="I389" s="2">
        <v>2</v>
      </c>
      <c r="J389" t="str">
        <f>CONCATENATE(C389,"_",B389)</f>
        <v>Csh6_Digit_0.22uF</v>
      </c>
    </row>
    <row r="390" spans="1:10" x14ac:dyDescent="0.25">
      <c r="A390" s="3" t="s">
        <v>983</v>
      </c>
      <c r="B390" s="2" t="s">
        <v>991</v>
      </c>
      <c r="C390" s="2" t="s">
        <v>894</v>
      </c>
      <c r="D390" s="6" t="s">
        <v>889</v>
      </c>
      <c r="E390" s="6" t="s">
        <v>371</v>
      </c>
      <c r="F390" s="2" t="s">
        <v>16</v>
      </c>
      <c r="G390" s="2" t="s">
        <v>30</v>
      </c>
      <c r="H390" s="2" t="s">
        <v>1002</v>
      </c>
      <c r="I390" s="2">
        <v>2</v>
      </c>
      <c r="J390" t="str">
        <f>CONCATENATE(C390,"_",B390)</f>
        <v>Csh5_Digit_0.22uF</v>
      </c>
    </row>
    <row r="391" spans="1:10" x14ac:dyDescent="0.25">
      <c r="A391" s="3" t="s">
        <v>983</v>
      </c>
      <c r="B391" s="2" t="s">
        <v>991</v>
      </c>
      <c r="C391" s="2" t="s">
        <v>899</v>
      </c>
      <c r="D391" s="6" t="s">
        <v>889</v>
      </c>
      <c r="E391" s="6" t="s">
        <v>360</v>
      </c>
      <c r="F391" s="2" t="s">
        <v>16</v>
      </c>
      <c r="G391" s="2" t="s">
        <v>30</v>
      </c>
      <c r="H391" s="2" t="s">
        <v>1002</v>
      </c>
      <c r="I391" s="2">
        <v>2</v>
      </c>
      <c r="J391" t="str">
        <f>CONCATENATE(C391,"_",B391)</f>
        <v>Csh8_Digit_0.22uF</v>
      </c>
    </row>
    <row r="392" spans="1:10" x14ac:dyDescent="0.25">
      <c r="A392" s="3" t="s">
        <v>983</v>
      </c>
      <c r="B392" s="2" t="s">
        <v>991</v>
      </c>
      <c r="C392" s="2" t="s">
        <v>890</v>
      </c>
      <c r="D392" s="6" t="s">
        <v>889</v>
      </c>
      <c r="E392" s="6" t="s">
        <v>382</v>
      </c>
      <c r="F392" s="2" t="s">
        <v>16</v>
      </c>
      <c r="G392" s="2" t="s">
        <v>30</v>
      </c>
      <c r="H392" s="2" t="s">
        <v>1002</v>
      </c>
      <c r="I392" s="2">
        <v>2</v>
      </c>
      <c r="J392" t="str">
        <f>CONCATENATE(C392,"_",B392)</f>
        <v>Csh2_Digit_0.22uF</v>
      </c>
    </row>
    <row r="393" spans="1:10" x14ac:dyDescent="0.25">
      <c r="A393" s="3" t="s">
        <v>983</v>
      </c>
      <c r="B393" s="2" t="s">
        <v>991</v>
      </c>
      <c r="C393" s="2" t="s">
        <v>888</v>
      </c>
      <c r="D393" s="6" t="s">
        <v>889</v>
      </c>
      <c r="E393" s="6" t="s">
        <v>75</v>
      </c>
      <c r="F393" s="2" t="s">
        <v>16</v>
      </c>
      <c r="G393" s="2" t="s">
        <v>30</v>
      </c>
      <c r="H393" s="2" t="s">
        <v>1002</v>
      </c>
      <c r="I393" s="2">
        <v>2</v>
      </c>
      <c r="J393" t="str">
        <f>CONCATENATE(C393,"_",B393)</f>
        <v>Csh1_Digit_0.22uF</v>
      </c>
    </row>
    <row r="394" spans="1:10" x14ac:dyDescent="0.25">
      <c r="A394" s="3" t="s">
        <v>983</v>
      </c>
      <c r="B394" s="2" t="s">
        <v>991</v>
      </c>
      <c r="C394" s="2" t="s">
        <v>893</v>
      </c>
      <c r="D394" s="6" t="s">
        <v>889</v>
      </c>
      <c r="E394" s="6" t="s">
        <v>374</v>
      </c>
      <c r="F394" s="2" t="s">
        <v>16</v>
      </c>
      <c r="G394" s="2" t="s">
        <v>30</v>
      </c>
      <c r="H394" s="2" t="s">
        <v>1002</v>
      </c>
      <c r="I394" s="2">
        <v>2</v>
      </c>
      <c r="J394" t="str">
        <f>CONCATENATE(C394,"_",B394)</f>
        <v>Csh4_Digit_0.22uF</v>
      </c>
    </row>
    <row r="395" spans="1:10" x14ac:dyDescent="0.25">
      <c r="A395" s="3" t="s">
        <v>983</v>
      </c>
      <c r="B395" s="2" t="s">
        <v>991</v>
      </c>
      <c r="C395" s="2" t="s">
        <v>891</v>
      </c>
      <c r="D395" s="6" t="s">
        <v>889</v>
      </c>
      <c r="E395" s="6" t="s">
        <v>378</v>
      </c>
      <c r="F395" s="2" t="s">
        <v>16</v>
      </c>
      <c r="G395" s="2" t="s">
        <v>30</v>
      </c>
      <c r="H395" s="2" t="s">
        <v>1002</v>
      </c>
      <c r="I395" s="2">
        <v>2</v>
      </c>
      <c r="J395" t="str">
        <f>CONCATENATE(C395,"_",B395)</f>
        <v>Csh3_Digit_0.22uF</v>
      </c>
    </row>
    <row r="396" spans="1:10" x14ac:dyDescent="0.25">
      <c r="A396" s="3" t="s">
        <v>983</v>
      </c>
      <c r="B396" s="2" t="s">
        <v>991</v>
      </c>
      <c r="C396" s="2" t="s">
        <v>897</v>
      </c>
      <c r="D396" s="6" t="s">
        <v>889</v>
      </c>
      <c r="E396" s="6" t="s">
        <v>366</v>
      </c>
      <c r="F396" s="2" t="s">
        <v>16</v>
      </c>
      <c r="G396" s="2" t="s">
        <v>30</v>
      </c>
      <c r="H396" s="2" t="s">
        <v>1002</v>
      </c>
      <c r="I396" s="2">
        <v>2</v>
      </c>
      <c r="J396" t="str">
        <f>CONCATENATE(C396,"_",B396)</f>
        <v>Csh6_Digit_0.22uF</v>
      </c>
    </row>
    <row r="397" spans="1:10" x14ac:dyDescent="0.25">
      <c r="A397" s="3" t="s">
        <v>983</v>
      </c>
      <c r="B397" s="2" t="s">
        <v>991</v>
      </c>
      <c r="C397" s="2" t="s">
        <v>894</v>
      </c>
      <c r="D397" s="6" t="s">
        <v>889</v>
      </c>
      <c r="E397" s="6" t="s">
        <v>370</v>
      </c>
      <c r="F397" s="2" t="s">
        <v>16</v>
      </c>
      <c r="G397" s="2" t="s">
        <v>30</v>
      </c>
      <c r="H397" s="2" t="s">
        <v>1002</v>
      </c>
      <c r="I397" s="2">
        <v>2</v>
      </c>
      <c r="J397" t="str">
        <f>CONCATENATE(C397,"_",B397)</f>
        <v>Csh5_Digit_0.22uF</v>
      </c>
    </row>
    <row r="398" spans="1:10" x14ac:dyDescent="0.25">
      <c r="A398" s="3" t="s">
        <v>983</v>
      </c>
      <c r="B398" s="2" t="s">
        <v>991</v>
      </c>
      <c r="C398" s="2" t="s">
        <v>899</v>
      </c>
      <c r="D398" s="6" t="s">
        <v>889</v>
      </c>
      <c r="E398" s="6" t="s">
        <v>359</v>
      </c>
      <c r="F398" s="2" t="s">
        <v>16</v>
      </c>
      <c r="G398" s="2" t="s">
        <v>30</v>
      </c>
      <c r="H398" s="2" t="s">
        <v>1002</v>
      </c>
      <c r="I398" s="2">
        <v>2</v>
      </c>
      <c r="J398" t="str">
        <f>CONCATENATE(C398,"_",B398)</f>
        <v>Csh8_Digit_0.22uF</v>
      </c>
    </row>
    <row r="399" spans="1:10" x14ac:dyDescent="0.25">
      <c r="A399" s="3" t="s">
        <v>983</v>
      </c>
      <c r="B399" s="2" t="s">
        <v>991</v>
      </c>
      <c r="C399" s="2" t="s">
        <v>898</v>
      </c>
      <c r="D399" s="6" t="s">
        <v>889</v>
      </c>
      <c r="E399" s="6" t="s">
        <v>363</v>
      </c>
      <c r="F399" s="2" t="s">
        <v>16</v>
      </c>
      <c r="G399" s="2" t="s">
        <v>30</v>
      </c>
      <c r="H399" s="2" t="s">
        <v>1002</v>
      </c>
      <c r="I399" s="2">
        <v>2</v>
      </c>
      <c r="J399" t="str">
        <f>CONCATENATE(C399,"_",B399)</f>
        <v>Csh7_Digit_0.22uF</v>
      </c>
    </row>
    <row r="400" spans="1:10" x14ac:dyDescent="0.25">
      <c r="A400" s="3" t="s">
        <v>983</v>
      </c>
      <c r="B400" s="2" t="s">
        <v>991</v>
      </c>
      <c r="C400" s="2" t="s">
        <v>890</v>
      </c>
      <c r="D400" s="6" t="s">
        <v>889</v>
      </c>
      <c r="E400" s="6" t="s">
        <v>381</v>
      </c>
      <c r="F400" s="2" t="s">
        <v>16</v>
      </c>
      <c r="G400" s="2" t="s">
        <v>30</v>
      </c>
      <c r="H400" s="2" t="s">
        <v>1002</v>
      </c>
      <c r="I400" s="2">
        <v>2</v>
      </c>
      <c r="J400" t="str">
        <f>CONCATENATE(C400,"_",B400)</f>
        <v>Csh2_Digit_0.22uF</v>
      </c>
    </row>
    <row r="401" spans="1:10" x14ac:dyDescent="0.25">
      <c r="A401" s="3" t="s">
        <v>983</v>
      </c>
      <c r="B401" s="2" t="s">
        <v>991</v>
      </c>
      <c r="C401" s="2" t="s">
        <v>888</v>
      </c>
      <c r="D401" s="6" t="s">
        <v>889</v>
      </c>
      <c r="E401" s="6" t="s">
        <v>385</v>
      </c>
      <c r="F401" s="2" t="s">
        <v>16</v>
      </c>
      <c r="G401" s="2" t="s">
        <v>30</v>
      </c>
      <c r="H401" s="2" t="s">
        <v>1002</v>
      </c>
      <c r="I401" s="2">
        <v>2</v>
      </c>
      <c r="J401" t="str">
        <f>CONCATENATE(C401,"_",B401)</f>
        <v>Csh1_Digit_0.22uF</v>
      </c>
    </row>
    <row r="402" spans="1:10" x14ac:dyDescent="0.25">
      <c r="A402" s="3" t="s">
        <v>983</v>
      </c>
      <c r="B402" s="2" t="s">
        <v>991</v>
      </c>
      <c r="C402" s="2" t="s">
        <v>893</v>
      </c>
      <c r="D402" s="6" t="s">
        <v>889</v>
      </c>
      <c r="E402" s="6" t="s">
        <v>373</v>
      </c>
      <c r="F402" s="2" t="s">
        <v>16</v>
      </c>
      <c r="G402" s="2" t="s">
        <v>30</v>
      </c>
      <c r="H402" s="2" t="s">
        <v>1002</v>
      </c>
      <c r="I402" s="2">
        <v>2</v>
      </c>
      <c r="J402" t="str">
        <f>CONCATENATE(C402,"_",B402)</f>
        <v>Csh4_Digit_0.22uF</v>
      </c>
    </row>
    <row r="403" spans="1:10" x14ac:dyDescent="0.25">
      <c r="A403" s="3" t="s">
        <v>983</v>
      </c>
      <c r="B403" s="2" t="s">
        <v>991</v>
      </c>
      <c r="C403" s="2" t="s">
        <v>891</v>
      </c>
      <c r="D403" s="6" t="s">
        <v>889</v>
      </c>
      <c r="E403" s="6" t="s">
        <v>892</v>
      </c>
      <c r="F403" s="2" t="s">
        <v>16</v>
      </c>
      <c r="G403" s="2" t="s">
        <v>30</v>
      </c>
      <c r="H403" s="2" t="s">
        <v>1002</v>
      </c>
      <c r="I403" s="2">
        <v>2</v>
      </c>
      <c r="J403" t="str">
        <f>CONCATENATE(C403,"_",B403)</f>
        <v>Csh3_Digit_0.22uF</v>
      </c>
    </row>
    <row r="404" spans="1:10" x14ac:dyDescent="0.25">
      <c r="A404" s="3" t="s">
        <v>983</v>
      </c>
      <c r="B404" s="2" t="s">
        <v>991</v>
      </c>
      <c r="C404" s="2" t="s">
        <v>897</v>
      </c>
      <c r="D404" s="6" t="s">
        <v>889</v>
      </c>
      <c r="E404" s="6" t="s">
        <v>365</v>
      </c>
      <c r="F404" s="2" t="s">
        <v>16</v>
      </c>
      <c r="G404" s="2" t="s">
        <v>30</v>
      </c>
      <c r="H404" s="2" t="s">
        <v>1002</v>
      </c>
      <c r="I404" s="2">
        <v>2</v>
      </c>
      <c r="J404" t="str">
        <f>CONCATENATE(C404,"_",B404)</f>
        <v>Csh6_Digit_0.22uF</v>
      </c>
    </row>
    <row r="405" spans="1:10" x14ac:dyDescent="0.25">
      <c r="A405" s="3" t="s">
        <v>983</v>
      </c>
      <c r="B405" s="2" t="s">
        <v>991</v>
      </c>
      <c r="C405" s="2" t="s">
        <v>894</v>
      </c>
      <c r="D405" s="6" t="s">
        <v>895</v>
      </c>
      <c r="E405" s="6" t="s">
        <v>896</v>
      </c>
      <c r="F405" s="2" t="s">
        <v>16</v>
      </c>
      <c r="G405" s="2" t="s">
        <v>30</v>
      </c>
      <c r="H405" s="2" t="s">
        <v>1002</v>
      </c>
      <c r="I405" s="2">
        <v>2</v>
      </c>
      <c r="J405" t="str">
        <f>CONCATENATE(C405,"_",B405)</f>
        <v>Csh5_Digit_0.22uF</v>
      </c>
    </row>
    <row r="406" spans="1:10" x14ac:dyDescent="0.25">
      <c r="A406" s="3" t="s">
        <v>983</v>
      </c>
      <c r="B406" s="2" t="s">
        <v>991</v>
      </c>
      <c r="C406" s="2" t="s">
        <v>899</v>
      </c>
      <c r="D406" s="6" t="s">
        <v>889</v>
      </c>
      <c r="E406" s="6" t="s">
        <v>358</v>
      </c>
      <c r="F406" s="2" t="s">
        <v>16</v>
      </c>
      <c r="G406" s="2" t="s">
        <v>30</v>
      </c>
      <c r="H406" s="2" t="s">
        <v>1002</v>
      </c>
      <c r="I406" s="2">
        <v>2</v>
      </c>
      <c r="J406" t="str">
        <f>CONCATENATE(C406,"_",B406)</f>
        <v>Csh8_Digit_0.22uF</v>
      </c>
    </row>
    <row r="407" spans="1:10" x14ac:dyDescent="0.25">
      <c r="A407" s="3" t="s">
        <v>983</v>
      </c>
      <c r="B407" s="2" t="s">
        <v>991</v>
      </c>
      <c r="C407" s="2" t="s">
        <v>898</v>
      </c>
      <c r="D407" s="6" t="s">
        <v>889</v>
      </c>
      <c r="E407" s="6" t="s">
        <v>362</v>
      </c>
      <c r="F407" s="2" t="s">
        <v>16</v>
      </c>
      <c r="G407" s="2" t="s">
        <v>30</v>
      </c>
      <c r="H407" s="2" t="s">
        <v>1002</v>
      </c>
      <c r="I407" s="2">
        <v>2</v>
      </c>
      <c r="J407" t="str">
        <f>CONCATENATE(C407,"_",B407)</f>
        <v>Csh7_Digit_0.22uF</v>
      </c>
    </row>
    <row r="408" spans="1:10" x14ac:dyDescent="0.25">
      <c r="A408" s="3" t="s">
        <v>983</v>
      </c>
      <c r="B408" s="2" t="s">
        <v>991</v>
      </c>
      <c r="C408" s="2" t="s">
        <v>898</v>
      </c>
      <c r="D408" s="6" t="s">
        <v>889</v>
      </c>
      <c r="E408" s="6">
        <v>6000</v>
      </c>
      <c r="F408" s="2" t="s">
        <v>16</v>
      </c>
      <c r="G408" s="2" t="s">
        <v>30</v>
      </c>
      <c r="H408" s="2" t="s">
        <v>1002</v>
      </c>
      <c r="I408" s="2">
        <v>2</v>
      </c>
      <c r="J408" t="str">
        <f>CONCATENATE(C408,"_",B408)</f>
        <v>Csh7_Digit_0.22uF</v>
      </c>
    </row>
    <row r="409" spans="1:10" x14ac:dyDescent="0.25">
      <c r="A409" s="3" t="s">
        <v>983</v>
      </c>
      <c r="B409" s="2" t="s">
        <v>64</v>
      </c>
      <c r="C409" s="2" t="s">
        <v>771</v>
      </c>
      <c r="D409" s="6" t="s">
        <v>772</v>
      </c>
      <c r="E409" s="6" t="s">
        <v>773</v>
      </c>
      <c r="F409" s="2" t="s">
        <v>11</v>
      </c>
      <c r="G409" s="2" t="s">
        <v>30</v>
      </c>
      <c r="H409" s="2" t="s">
        <v>1003</v>
      </c>
      <c r="I409" s="2">
        <v>2</v>
      </c>
      <c r="J409" t="str">
        <f>CONCATENATE(C409,"_",B409)</f>
        <v>C58_0.1uF</v>
      </c>
    </row>
    <row r="410" spans="1:10" x14ac:dyDescent="0.25">
      <c r="A410" s="3" t="s">
        <v>983</v>
      </c>
      <c r="B410" s="2" t="s">
        <v>64</v>
      </c>
      <c r="C410" s="2" t="s">
        <v>779</v>
      </c>
      <c r="D410" s="6">
        <v>5500</v>
      </c>
      <c r="E410" s="6" t="s">
        <v>780</v>
      </c>
      <c r="F410" s="2" t="s">
        <v>16</v>
      </c>
      <c r="G410" s="2" t="s">
        <v>39</v>
      </c>
      <c r="H410" s="2" t="s">
        <v>1003</v>
      </c>
      <c r="I410" s="2">
        <v>2</v>
      </c>
      <c r="J410" t="str">
        <f>CONCATENATE(C410,"_",B410)</f>
        <v>C61_0.1uF</v>
      </c>
    </row>
    <row r="411" spans="1:10" x14ac:dyDescent="0.25">
      <c r="A411" s="3" t="s">
        <v>983</v>
      </c>
      <c r="B411" s="2" t="s">
        <v>64</v>
      </c>
      <c r="C411" s="2" t="s">
        <v>769</v>
      </c>
      <c r="D411" s="6" t="s">
        <v>770</v>
      </c>
      <c r="E411" s="6" t="s">
        <v>768</v>
      </c>
      <c r="F411" s="2" t="s">
        <v>11</v>
      </c>
      <c r="G411" s="2" t="s">
        <v>12</v>
      </c>
      <c r="H411" s="2" t="s">
        <v>1003</v>
      </c>
      <c r="I411" s="2">
        <v>2</v>
      </c>
      <c r="J411" t="str">
        <f>CONCATENATE(C411,"_",B411)</f>
        <v>C57_0.1uF</v>
      </c>
    </row>
    <row r="412" spans="1:10" x14ac:dyDescent="0.25">
      <c r="A412" s="3" t="s">
        <v>983</v>
      </c>
      <c r="B412" s="2" t="s">
        <v>64</v>
      </c>
      <c r="C412" s="2" t="s">
        <v>766</v>
      </c>
      <c r="D412" s="6" t="s">
        <v>767</v>
      </c>
      <c r="E412" s="6" t="s">
        <v>768</v>
      </c>
      <c r="F412" s="2" t="s">
        <v>11</v>
      </c>
      <c r="G412" s="2" t="s">
        <v>12</v>
      </c>
      <c r="H412" s="2" t="s">
        <v>1003</v>
      </c>
      <c r="I412" s="2">
        <v>2</v>
      </c>
      <c r="J412" t="str">
        <f>CONCATENATE(C412,"_",B412)</f>
        <v>C56_0.1uF</v>
      </c>
    </row>
    <row r="413" spans="1:10" x14ac:dyDescent="0.25">
      <c r="A413" s="3" t="s">
        <v>983</v>
      </c>
      <c r="B413" s="2" t="s">
        <v>64</v>
      </c>
      <c r="C413" s="2" t="s">
        <v>774</v>
      </c>
      <c r="D413" s="6" t="s">
        <v>260</v>
      </c>
      <c r="E413" s="6" t="s">
        <v>775</v>
      </c>
      <c r="F413" s="2" t="s">
        <v>16</v>
      </c>
      <c r="G413" s="2" t="s">
        <v>12</v>
      </c>
      <c r="H413" s="2" t="s">
        <v>1003</v>
      </c>
      <c r="I413" s="2">
        <v>2</v>
      </c>
      <c r="J413" t="str">
        <f>CONCATENATE(C413,"_",B413)</f>
        <v>C59_0.1uF</v>
      </c>
    </row>
    <row r="414" spans="1:10" x14ac:dyDescent="0.25">
      <c r="A414" s="3" t="s">
        <v>983</v>
      </c>
      <c r="B414" s="2" t="s">
        <v>64</v>
      </c>
      <c r="C414" s="2" t="s">
        <v>781</v>
      </c>
      <c r="D414" s="6" t="s">
        <v>782</v>
      </c>
      <c r="E414" s="6" t="s">
        <v>783</v>
      </c>
      <c r="F414" s="2" t="s">
        <v>16</v>
      </c>
      <c r="G414" s="2" t="s">
        <v>12</v>
      </c>
      <c r="H414" s="2" t="s">
        <v>1003</v>
      </c>
      <c r="I414" s="2">
        <v>2</v>
      </c>
      <c r="J414" t="str">
        <f>CONCATENATE(C414,"_",B414)</f>
        <v>C62_0.1uF</v>
      </c>
    </row>
    <row r="415" spans="1:10" x14ac:dyDescent="0.25">
      <c r="A415" s="3" t="s">
        <v>983</v>
      </c>
      <c r="B415" s="2" t="s">
        <v>64</v>
      </c>
      <c r="C415" s="2" t="s">
        <v>776</v>
      </c>
      <c r="D415" s="6" t="s">
        <v>777</v>
      </c>
      <c r="E415" s="6" t="s">
        <v>778</v>
      </c>
      <c r="F415" s="2" t="s">
        <v>11</v>
      </c>
      <c r="G415" s="2" t="s">
        <v>17</v>
      </c>
      <c r="H415" s="2" t="s">
        <v>1003</v>
      </c>
      <c r="I415" s="2">
        <v>2</v>
      </c>
      <c r="J415" t="str">
        <f>CONCATENATE(C415,"_",B415)</f>
        <v>C60_0.1uF</v>
      </c>
    </row>
    <row r="416" spans="1:10" x14ac:dyDescent="0.25">
      <c r="A416" s="3" t="s">
        <v>983</v>
      </c>
      <c r="B416" s="2" t="s">
        <v>64</v>
      </c>
      <c r="C416" s="2" t="s">
        <v>594</v>
      </c>
      <c r="D416" s="6" t="s">
        <v>295</v>
      </c>
      <c r="E416" s="6" t="s">
        <v>264</v>
      </c>
      <c r="F416" s="2" t="s">
        <v>11</v>
      </c>
      <c r="G416" s="2" t="s">
        <v>39</v>
      </c>
      <c r="H416" s="2" t="s">
        <v>1003</v>
      </c>
      <c r="I416" s="2">
        <v>2</v>
      </c>
      <c r="J416" t="str">
        <f>CONCATENATE(C416,"_",B416)</f>
        <v>Csh21_Digi_0.1uF</v>
      </c>
    </row>
    <row r="417" spans="1:10" x14ac:dyDescent="0.25">
      <c r="A417" s="3" t="s">
        <v>983</v>
      </c>
      <c r="B417" s="2" t="s">
        <v>64</v>
      </c>
      <c r="C417" s="2" t="s">
        <v>617</v>
      </c>
      <c r="D417" s="6" t="s">
        <v>339</v>
      </c>
      <c r="E417" s="6" t="s">
        <v>292</v>
      </c>
      <c r="F417" s="2" t="s">
        <v>11</v>
      </c>
      <c r="G417" s="2" t="s">
        <v>30</v>
      </c>
      <c r="H417" s="2" t="s">
        <v>1003</v>
      </c>
      <c r="I417" s="2">
        <v>2</v>
      </c>
      <c r="J417" t="str">
        <f>CONCATENATE(C417,"_",B417)</f>
        <v>Csh9_Digit_0.1uF</v>
      </c>
    </row>
    <row r="418" spans="1:10" x14ac:dyDescent="0.25">
      <c r="A418" s="3" t="s">
        <v>983</v>
      </c>
      <c r="B418" s="2" t="s">
        <v>64</v>
      </c>
      <c r="C418" s="2" t="s">
        <v>523</v>
      </c>
      <c r="D418" s="6" t="s">
        <v>193</v>
      </c>
      <c r="E418" s="6" t="s">
        <v>524</v>
      </c>
      <c r="F418" s="2" t="s">
        <v>11</v>
      </c>
      <c r="G418" s="2" t="s">
        <v>17</v>
      </c>
      <c r="H418" s="2" t="s">
        <v>1003</v>
      </c>
      <c r="I418" s="2">
        <v>2</v>
      </c>
      <c r="J418" t="str">
        <f>CONCATENATE(C418,"_",B418)</f>
        <v>Cudig6_Dig_0.1uF</v>
      </c>
    </row>
    <row r="419" spans="1:10" x14ac:dyDescent="0.25">
      <c r="A419" s="3" t="s">
        <v>983</v>
      </c>
      <c r="B419" s="2" t="s">
        <v>64</v>
      </c>
      <c r="C419" s="2" t="s">
        <v>522</v>
      </c>
      <c r="D419" s="6" t="s">
        <v>491</v>
      </c>
      <c r="E419" s="6" t="s">
        <v>243</v>
      </c>
      <c r="F419" s="2" t="s">
        <v>11</v>
      </c>
      <c r="G419" s="2" t="s">
        <v>30</v>
      </c>
      <c r="H419" s="2" t="s">
        <v>1003</v>
      </c>
      <c r="I419" s="2">
        <v>2</v>
      </c>
      <c r="J419" t="str">
        <f>CONCATENATE(C419,"_",B419)</f>
        <v>Cudig7_Dig_0.1uF</v>
      </c>
    </row>
    <row r="420" spans="1:10" x14ac:dyDescent="0.25">
      <c r="A420" s="3" t="s">
        <v>983</v>
      </c>
      <c r="B420" s="2" t="s">
        <v>64</v>
      </c>
      <c r="C420" s="2" t="s">
        <v>531</v>
      </c>
      <c r="D420" s="6" t="s">
        <v>528</v>
      </c>
      <c r="E420" s="6" t="s">
        <v>532</v>
      </c>
      <c r="F420" s="2" t="s">
        <v>11</v>
      </c>
      <c r="G420" s="2" t="s">
        <v>39</v>
      </c>
      <c r="H420" s="2" t="s">
        <v>1003</v>
      </c>
      <c r="I420" s="2">
        <v>2</v>
      </c>
      <c r="J420" t="str">
        <f>CONCATENATE(C420,"_",B420)</f>
        <v>Cudig1_Dig_0.1uF</v>
      </c>
    </row>
    <row r="421" spans="1:10" x14ac:dyDescent="0.25">
      <c r="A421" s="3" t="s">
        <v>983</v>
      </c>
      <c r="B421" s="2" t="s">
        <v>64</v>
      </c>
      <c r="C421" s="2" t="s">
        <v>593</v>
      </c>
      <c r="D421" s="6" t="s">
        <v>295</v>
      </c>
      <c r="E421" s="6" t="s">
        <v>261</v>
      </c>
      <c r="F421" s="2" t="s">
        <v>11</v>
      </c>
      <c r="G421" s="2" t="s">
        <v>39</v>
      </c>
      <c r="H421" s="2" t="s">
        <v>1003</v>
      </c>
      <c r="I421" s="2">
        <v>2</v>
      </c>
      <c r="J421" t="str">
        <f>CONCATENATE(C421,"_",B421)</f>
        <v>Csh22_Digi_0.1uF</v>
      </c>
    </row>
    <row r="422" spans="1:10" x14ac:dyDescent="0.25">
      <c r="A422" s="3" t="s">
        <v>983</v>
      </c>
      <c r="B422" s="2" t="s">
        <v>64</v>
      </c>
      <c r="C422" s="2" t="s">
        <v>518</v>
      </c>
      <c r="D422" s="6" t="s">
        <v>108</v>
      </c>
      <c r="E422" s="6" t="s">
        <v>261</v>
      </c>
      <c r="F422" s="2" t="s">
        <v>11</v>
      </c>
      <c r="G422" s="2" t="s">
        <v>17</v>
      </c>
      <c r="H422" s="2" t="s">
        <v>1003</v>
      </c>
      <c r="I422" s="2">
        <v>2</v>
      </c>
      <c r="J422" t="str">
        <f>CONCATENATE(C422,"_",B422)</f>
        <v>Cudig9_Dig_0.1uF</v>
      </c>
    </row>
    <row r="423" spans="1:10" x14ac:dyDescent="0.25">
      <c r="A423" s="3" t="s">
        <v>983</v>
      </c>
      <c r="B423" s="2" t="s">
        <v>64</v>
      </c>
      <c r="C423" s="2" t="s">
        <v>797</v>
      </c>
      <c r="D423" s="6" t="s">
        <v>584</v>
      </c>
      <c r="E423" s="6" t="s">
        <v>60</v>
      </c>
      <c r="F423" s="2" t="s">
        <v>16</v>
      </c>
      <c r="G423" s="2" t="s">
        <v>39</v>
      </c>
      <c r="H423" s="2" t="s">
        <v>1003</v>
      </c>
      <c r="I423" s="2">
        <v>2</v>
      </c>
      <c r="J423" t="str">
        <f>CONCATENATE(C423,"_",B423)</f>
        <v>CLED3_0.1uF</v>
      </c>
    </row>
    <row r="424" spans="1:10" x14ac:dyDescent="0.25">
      <c r="A424" s="3" t="s">
        <v>983</v>
      </c>
      <c r="B424" s="2" t="s">
        <v>64</v>
      </c>
      <c r="C424" s="2" t="s">
        <v>530</v>
      </c>
      <c r="D424" s="6" t="s">
        <v>193</v>
      </c>
      <c r="E424" s="6" t="s">
        <v>473</v>
      </c>
      <c r="F424" s="2" t="s">
        <v>11</v>
      </c>
      <c r="G424" s="2" t="s">
        <v>12</v>
      </c>
      <c r="H424" s="2" t="s">
        <v>1003</v>
      </c>
      <c r="I424" s="2">
        <v>2</v>
      </c>
      <c r="J424" t="str">
        <f>CONCATENATE(C424,"_",B424)</f>
        <v>Cudig2_Dig_0.1uF</v>
      </c>
    </row>
    <row r="425" spans="1:10" x14ac:dyDescent="0.25">
      <c r="A425" s="3" t="s">
        <v>983</v>
      </c>
      <c r="B425" s="2" t="s">
        <v>64</v>
      </c>
      <c r="C425" s="2" t="s">
        <v>615</v>
      </c>
      <c r="D425" s="6" t="s">
        <v>339</v>
      </c>
      <c r="E425" s="6" t="s">
        <v>286</v>
      </c>
      <c r="F425" s="2" t="s">
        <v>11</v>
      </c>
      <c r="G425" s="2" t="s">
        <v>30</v>
      </c>
      <c r="H425" s="2" t="s">
        <v>1003</v>
      </c>
      <c r="I425" s="2">
        <v>2</v>
      </c>
      <c r="J425" t="str">
        <f>CONCATENATE(C425,"_",B425)</f>
        <v>Csh10_Digi_0.1uF</v>
      </c>
    </row>
    <row r="426" spans="1:10" x14ac:dyDescent="0.25">
      <c r="A426" s="3" t="s">
        <v>983</v>
      </c>
      <c r="B426" s="2" t="s">
        <v>64</v>
      </c>
      <c r="C426" s="2" t="s">
        <v>744</v>
      </c>
      <c r="D426" s="6" t="s">
        <v>745</v>
      </c>
      <c r="E426" s="6" t="s">
        <v>148</v>
      </c>
      <c r="F426" s="2" t="s">
        <v>11</v>
      </c>
      <c r="G426" s="2" t="s">
        <v>39</v>
      </c>
      <c r="H426" s="2" t="s">
        <v>1003</v>
      </c>
      <c r="I426" s="2">
        <v>2</v>
      </c>
      <c r="J426" t="str">
        <f>CONCATENATE(C426,"_",B426)</f>
        <v>C2_Digit_1_0.1uF</v>
      </c>
    </row>
    <row r="427" spans="1:10" x14ac:dyDescent="0.25">
      <c r="A427" s="3" t="s">
        <v>983</v>
      </c>
      <c r="B427" s="2" t="s">
        <v>64</v>
      </c>
      <c r="C427" s="2" t="s">
        <v>513</v>
      </c>
      <c r="D427" s="6" t="s">
        <v>517</v>
      </c>
      <c r="E427" s="6" t="s">
        <v>367</v>
      </c>
      <c r="F427" s="2" t="s">
        <v>11</v>
      </c>
      <c r="G427" s="2" t="s">
        <v>30</v>
      </c>
      <c r="H427" s="2" t="s">
        <v>1003</v>
      </c>
      <c r="I427" s="2">
        <v>2</v>
      </c>
      <c r="J427" t="str">
        <f>CONCATENATE(C427,"_",B427)</f>
        <v>Cudig10_Di_0.1uF</v>
      </c>
    </row>
    <row r="428" spans="1:10" x14ac:dyDescent="0.25">
      <c r="A428" s="3" t="s">
        <v>983</v>
      </c>
      <c r="B428" s="2" t="s">
        <v>64</v>
      </c>
      <c r="C428" s="2" t="s">
        <v>592</v>
      </c>
      <c r="D428" s="6" t="s">
        <v>295</v>
      </c>
      <c r="E428" s="6" t="s">
        <v>257</v>
      </c>
      <c r="F428" s="2" t="s">
        <v>11</v>
      </c>
      <c r="G428" s="2" t="s">
        <v>39</v>
      </c>
      <c r="H428" s="2" t="s">
        <v>1003</v>
      </c>
      <c r="I428" s="2">
        <v>2</v>
      </c>
      <c r="J428" t="str">
        <f>CONCATENATE(C428,"_",B428)</f>
        <v>Csh23_Digi_0.1uF</v>
      </c>
    </row>
    <row r="429" spans="1:10" x14ac:dyDescent="0.25">
      <c r="A429" s="3" t="s">
        <v>983</v>
      </c>
      <c r="B429" s="2" t="s">
        <v>64</v>
      </c>
      <c r="C429" s="2" t="s">
        <v>796</v>
      </c>
      <c r="D429" s="6" t="s">
        <v>584</v>
      </c>
      <c r="E429" s="6" t="s">
        <v>57</v>
      </c>
      <c r="F429" s="2" t="s">
        <v>16</v>
      </c>
      <c r="G429" s="2" t="s">
        <v>39</v>
      </c>
      <c r="H429" s="2" t="s">
        <v>1003</v>
      </c>
      <c r="I429" s="2">
        <v>2</v>
      </c>
      <c r="J429" t="str">
        <f>CONCATENATE(C429,"_",B429)</f>
        <v>CLED2_0.1uF</v>
      </c>
    </row>
    <row r="430" spans="1:10" x14ac:dyDescent="0.25">
      <c r="A430" s="3" t="s">
        <v>983</v>
      </c>
      <c r="B430" s="2" t="s">
        <v>64</v>
      </c>
      <c r="C430" s="2" t="s">
        <v>614</v>
      </c>
      <c r="D430" s="6" t="s">
        <v>339</v>
      </c>
      <c r="E430" s="6" t="s">
        <v>279</v>
      </c>
      <c r="F430" s="2" t="s">
        <v>11</v>
      </c>
      <c r="G430" s="2" t="s">
        <v>30</v>
      </c>
      <c r="H430" s="2" t="s">
        <v>1003</v>
      </c>
      <c r="I430" s="2">
        <v>2</v>
      </c>
      <c r="J430" t="str">
        <f>CONCATENATE(C430,"_",B430)</f>
        <v>Csh11_Digi_0.1uF</v>
      </c>
    </row>
    <row r="431" spans="1:10" x14ac:dyDescent="0.25">
      <c r="A431" s="3" t="s">
        <v>983</v>
      </c>
      <c r="B431" s="2" t="s">
        <v>64</v>
      </c>
      <c r="C431" s="2" t="s">
        <v>520</v>
      </c>
      <c r="D431" s="6" t="s">
        <v>193</v>
      </c>
      <c r="E431" s="6" t="s">
        <v>521</v>
      </c>
      <c r="F431" s="2" t="s">
        <v>11</v>
      </c>
      <c r="G431" s="2" t="s">
        <v>17</v>
      </c>
      <c r="H431" s="2" t="s">
        <v>1003</v>
      </c>
      <c r="I431" s="2">
        <v>2</v>
      </c>
      <c r="J431" t="str">
        <f>CONCATENATE(C431,"_",B431)</f>
        <v>Cudig8_Dig_0.1uF</v>
      </c>
    </row>
    <row r="432" spans="1:10" x14ac:dyDescent="0.25">
      <c r="A432" s="3" t="s">
        <v>983</v>
      </c>
      <c r="B432" s="2" t="s">
        <v>64</v>
      </c>
      <c r="C432" s="2" t="s">
        <v>508</v>
      </c>
      <c r="D432" s="6" t="s">
        <v>108</v>
      </c>
      <c r="E432" s="6" t="s">
        <v>511</v>
      </c>
      <c r="F432" s="2" t="s">
        <v>11</v>
      </c>
      <c r="G432" s="2" t="s">
        <v>12</v>
      </c>
      <c r="H432" s="2" t="s">
        <v>1003</v>
      </c>
      <c r="I432" s="2">
        <v>2</v>
      </c>
      <c r="J432" t="str">
        <f>CONCATENATE(C432,"_",B432)</f>
        <v>Cudig11_Di_0.1uF</v>
      </c>
    </row>
    <row r="433" spans="1:10" x14ac:dyDescent="0.25">
      <c r="A433" s="3" t="s">
        <v>983</v>
      </c>
      <c r="B433" s="2" t="s">
        <v>64</v>
      </c>
      <c r="C433" s="2" t="s">
        <v>525</v>
      </c>
      <c r="D433" s="6" t="s">
        <v>491</v>
      </c>
      <c r="E433" s="6" t="s">
        <v>235</v>
      </c>
      <c r="F433" s="2" t="s">
        <v>11</v>
      </c>
      <c r="G433" s="2" t="s">
        <v>30</v>
      </c>
      <c r="H433" s="2" t="s">
        <v>1003</v>
      </c>
      <c r="I433" s="2">
        <v>2</v>
      </c>
      <c r="J433" t="str">
        <f>CONCATENATE(C433,"_",B433)</f>
        <v>Cudig5_Dig_0.1uF</v>
      </c>
    </row>
    <row r="434" spans="1:10" x14ac:dyDescent="0.25">
      <c r="A434" s="3" t="s">
        <v>983</v>
      </c>
      <c r="B434" s="2" t="s">
        <v>64</v>
      </c>
      <c r="C434" s="2" t="s">
        <v>527</v>
      </c>
      <c r="D434" s="6" t="s">
        <v>528</v>
      </c>
      <c r="E434" s="6" t="s">
        <v>529</v>
      </c>
      <c r="F434" s="2" t="s">
        <v>11</v>
      </c>
      <c r="G434" s="2" t="s">
        <v>39</v>
      </c>
      <c r="H434" s="2" t="s">
        <v>1003</v>
      </c>
      <c r="I434" s="2">
        <v>2</v>
      </c>
      <c r="J434" t="str">
        <f>CONCATENATE(C434,"_",B434)</f>
        <v>Cudig3_Dig_0.1uF</v>
      </c>
    </row>
    <row r="435" spans="1:10" x14ac:dyDescent="0.25">
      <c r="A435" s="3" t="s">
        <v>983</v>
      </c>
      <c r="B435" s="2" t="s">
        <v>64</v>
      </c>
      <c r="C435" s="2" t="s">
        <v>591</v>
      </c>
      <c r="D435" s="6" t="s">
        <v>295</v>
      </c>
      <c r="E435" s="6" t="s">
        <v>252</v>
      </c>
      <c r="F435" s="2" t="s">
        <v>11</v>
      </c>
      <c r="G435" s="2" t="s">
        <v>39</v>
      </c>
      <c r="H435" s="2" t="s">
        <v>1003</v>
      </c>
      <c r="I435" s="2">
        <v>2</v>
      </c>
      <c r="J435" t="str">
        <f>CONCATENATE(C435,"_",B435)</f>
        <v>Csh24_Digi_0.1uF</v>
      </c>
    </row>
    <row r="436" spans="1:10" x14ac:dyDescent="0.25">
      <c r="A436" s="3" t="s">
        <v>983</v>
      </c>
      <c r="B436" s="2" t="s">
        <v>64</v>
      </c>
      <c r="C436" s="2" t="s">
        <v>798</v>
      </c>
      <c r="D436" s="6" t="s">
        <v>584</v>
      </c>
      <c r="E436" s="6" t="s">
        <v>54</v>
      </c>
      <c r="F436" s="2" t="s">
        <v>16</v>
      </c>
      <c r="G436" s="2" t="s">
        <v>39</v>
      </c>
      <c r="H436" s="2" t="s">
        <v>1003</v>
      </c>
      <c r="I436" s="2">
        <v>2</v>
      </c>
      <c r="J436" t="str">
        <f>CONCATENATE(C436,"_",B436)</f>
        <v>CLED4_0.1uF</v>
      </c>
    </row>
    <row r="437" spans="1:10" x14ac:dyDescent="0.25">
      <c r="A437" s="3" t="s">
        <v>983</v>
      </c>
      <c r="B437" s="2" t="s">
        <v>64</v>
      </c>
      <c r="C437" s="2" t="s">
        <v>526</v>
      </c>
      <c r="D437" s="6" t="s">
        <v>193</v>
      </c>
      <c r="E437" s="6" t="s">
        <v>456</v>
      </c>
      <c r="F437" s="2" t="s">
        <v>11</v>
      </c>
      <c r="G437" s="2" t="s">
        <v>12</v>
      </c>
      <c r="H437" s="2" t="s">
        <v>1003</v>
      </c>
      <c r="I437" s="2">
        <v>2</v>
      </c>
      <c r="J437" t="str">
        <f>CONCATENATE(C437,"_",B437)</f>
        <v>Cudig4_Dig_0.1uF</v>
      </c>
    </row>
    <row r="438" spans="1:10" x14ac:dyDescent="0.25">
      <c r="A438" s="3" t="s">
        <v>983</v>
      </c>
      <c r="B438" s="2" t="s">
        <v>64</v>
      </c>
      <c r="C438" s="2" t="s">
        <v>613</v>
      </c>
      <c r="D438" s="6" t="s">
        <v>339</v>
      </c>
      <c r="E438" s="6" t="s">
        <v>272</v>
      </c>
      <c r="F438" s="2" t="s">
        <v>11</v>
      </c>
      <c r="G438" s="2" t="s">
        <v>30</v>
      </c>
      <c r="H438" s="2" t="s">
        <v>1003</v>
      </c>
      <c r="I438" s="2">
        <v>2</v>
      </c>
      <c r="J438" t="str">
        <f>CONCATENATE(C438,"_",B438)</f>
        <v>Csh12_Digi_0.1uF</v>
      </c>
    </row>
    <row r="439" spans="1:10" x14ac:dyDescent="0.25">
      <c r="A439" s="3" t="s">
        <v>983</v>
      </c>
      <c r="B439" s="2" t="s">
        <v>64</v>
      </c>
      <c r="C439" s="2" t="s">
        <v>756</v>
      </c>
      <c r="D439" s="6" t="s">
        <v>745</v>
      </c>
      <c r="E439" s="6" t="s">
        <v>757</v>
      </c>
      <c r="F439" s="2" t="s">
        <v>11</v>
      </c>
      <c r="G439" s="2" t="s">
        <v>39</v>
      </c>
      <c r="H439" s="2" t="s">
        <v>1003</v>
      </c>
      <c r="I439" s="2">
        <v>2</v>
      </c>
      <c r="J439" t="str">
        <f>CONCATENATE(C439,"_",B439)</f>
        <v>C4_Digit_1_0.1uF</v>
      </c>
    </row>
    <row r="440" spans="1:10" x14ac:dyDescent="0.25">
      <c r="A440" s="3" t="s">
        <v>983</v>
      </c>
      <c r="B440" s="2" t="s">
        <v>64</v>
      </c>
      <c r="C440" s="2" t="s">
        <v>594</v>
      </c>
      <c r="D440" s="6" t="s">
        <v>295</v>
      </c>
      <c r="E440" s="6" t="s">
        <v>119</v>
      </c>
      <c r="F440" s="2" t="s">
        <v>11</v>
      </c>
      <c r="G440" s="2" t="s">
        <v>39</v>
      </c>
      <c r="H440" s="2" t="s">
        <v>1003</v>
      </c>
      <c r="I440" s="2">
        <v>2</v>
      </c>
      <c r="J440" t="str">
        <f>CONCATENATE(C440,"_",B440)</f>
        <v>Csh21_Digi_0.1uF</v>
      </c>
    </row>
    <row r="441" spans="1:10" x14ac:dyDescent="0.25">
      <c r="A441" s="3" t="s">
        <v>983</v>
      </c>
      <c r="B441" s="2" t="s">
        <v>64</v>
      </c>
      <c r="C441" s="2" t="s">
        <v>61</v>
      </c>
      <c r="D441" s="6" t="s">
        <v>62</v>
      </c>
      <c r="E441" s="6" t="s">
        <v>63</v>
      </c>
      <c r="F441" s="2" t="s">
        <v>16</v>
      </c>
      <c r="G441" s="2" t="s">
        <v>39</v>
      </c>
      <c r="H441" s="2" t="s">
        <v>1003</v>
      </c>
      <c r="I441" s="2">
        <v>2</v>
      </c>
      <c r="J441" t="str">
        <f>CONCATENATE(C441,"_",B441)</f>
        <v>CLED1_0.1uF</v>
      </c>
    </row>
    <row r="442" spans="1:10" x14ac:dyDescent="0.25">
      <c r="A442" s="3" t="s">
        <v>983</v>
      </c>
      <c r="B442" s="2" t="s">
        <v>64</v>
      </c>
      <c r="C442" s="2" t="s">
        <v>617</v>
      </c>
      <c r="D442" s="6" t="s">
        <v>339</v>
      </c>
      <c r="E442" s="6" t="s">
        <v>291</v>
      </c>
      <c r="F442" s="2" t="s">
        <v>11</v>
      </c>
      <c r="G442" s="2" t="s">
        <v>30</v>
      </c>
      <c r="H442" s="2" t="s">
        <v>1003</v>
      </c>
      <c r="I442" s="2">
        <v>2</v>
      </c>
      <c r="J442" t="str">
        <f>CONCATENATE(C442,"_",B442)</f>
        <v>Csh9_Digit_0.1uF</v>
      </c>
    </row>
    <row r="443" spans="1:10" x14ac:dyDescent="0.25">
      <c r="A443" s="3" t="s">
        <v>983</v>
      </c>
      <c r="B443" s="2" t="s">
        <v>64</v>
      </c>
      <c r="C443" s="2" t="s">
        <v>523</v>
      </c>
      <c r="D443" s="6" t="s">
        <v>193</v>
      </c>
      <c r="E443" s="6" t="s">
        <v>830</v>
      </c>
      <c r="F443" s="2" t="s">
        <v>11</v>
      </c>
      <c r="G443" s="2" t="s">
        <v>17</v>
      </c>
      <c r="H443" s="2" t="s">
        <v>1003</v>
      </c>
      <c r="I443" s="2">
        <v>2</v>
      </c>
      <c r="J443" t="str">
        <f>CONCATENATE(C443,"_",B443)</f>
        <v>Cudig6_Dig_0.1uF</v>
      </c>
    </row>
    <row r="444" spans="1:10" x14ac:dyDescent="0.25">
      <c r="A444" s="3" t="s">
        <v>983</v>
      </c>
      <c r="B444" s="2" t="s">
        <v>64</v>
      </c>
      <c r="C444" s="2" t="s">
        <v>525</v>
      </c>
      <c r="D444" s="6" t="s">
        <v>491</v>
      </c>
      <c r="E444" s="6" t="s">
        <v>242</v>
      </c>
      <c r="F444" s="2" t="s">
        <v>11</v>
      </c>
      <c r="G444" s="2" t="s">
        <v>30</v>
      </c>
      <c r="H444" s="2" t="s">
        <v>1003</v>
      </c>
      <c r="I444" s="2">
        <v>2</v>
      </c>
      <c r="J444" t="str">
        <f>CONCATENATE(C444,"_",B444)</f>
        <v>Cudig5_Dig_0.1uF</v>
      </c>
    </row>
    <row r="445" spans="1:10" x14ac:dyDescent="0.25">
      <c r="A445" s="3" t="s">
        <v>983</v>
      </c>
      <c r="B445" s="2" t="s">
        <v>64</v>
      </c>
      <c r="C445" s="2" t="s">
        <v>530</v>
      </c>
      <c r="D445" s="6" t="s">
        <v>528</v>
      </c>
      <c r="E445" s="6" t="s">
        <v>827</v>
      </c>
      <c r="F445" s="2" t="s">
        <v>11</v>
      </c>
      <c r="G445" s="2" t="s">
        <v>39</v>
      </c>
      <c r="H445" s="2" t="s">
        <v>1003</v>
      </c>
      <c r="I445" s="2">
        <v>2</v>
      </c>
      <c r="J445" t="str">
        <f>CONCATENATE(C445,"_",B445)</f>
        <v>Cudig2_Dig_0.1uF</v>
      </c>
    </row>
    <row r="446" spans="1:10" x14ac:dyDescent="0.25">
      <c r="A446" s="3" t="s">
        <v>983</v>
      </c>
      <c r="B446" s="2" t="s">
        <v>64</v>
      </c>
      <c r="C446" s="2" t="s">
        <v>593</v>
      </c>
      <c r="D446" s="6" t="s">
        <v>295</v>
      </c>
      <c r="E446" s="6" t="s">
        <v>260</v>
      </c>
      <c r="F446" s="2" t="s">
        <v>11</v>
      </c>
      <c r="G446" s="2" t="s">
        <v>39</v>
      </c>
      <c r="H446" s="2" t="s">
        <v>1003</v>
      </c>
      <c r="I446" s="2">
        <v>2</v>
      </c>
      <c r="J446" t="str">
        <f>CONCATENATE(C446,"_",B446)</f>
        <v>Csh22_Digi_0.1uF</v>
      </c>
    </row>
    <row r="447" spans="1:10" x14ac:dyDescent="0.25">
      <c r="A447" s="3" t="s">
        <v>983</v>
      </c>
      <c r="B447" s="2" t="s">
        <v>64</v>
      </c>
      <c r="C447" s="2" t="s">
        <v>531</v>
      </c>
      <c r="D447" s="6" t="s">
        <v>193</v>
      </c>
      <c r="E447" s="6" t="s">
        <v>471</v>
      </c>
      <c r="F447" s="2" t="s">
        <v>11</v>
      </c>
      <c r="G447" s="2" t="s">
        <v>12</v>
      </c>
      <c r="H447" s="2" t="s">
        <v>1003</v>
      </c>
      <c r="I447" s="2">
        <v>2</v>
      </c>
      <c r="J447" t="str">
        <f>CONCATENATE(C447,"_",B447)</f>
        <v>Cudig1_Dig_0.1uF</v>
      </c>
    </row>
    <row r="448" spans="1:10" x14ac:dyDescent="0.25">
      <c r="A448" s="3" t="s">
        <v>983</v>
      </c>
      <c r="B448" s="2" t="s">
        <v>64</v>
      </c>
      <c r="C448" s="2" t="s">
        <v>615</v>
      </c>
      <c r="D448" s="6" t="s">
        <v>339</v>
      </c>
      <c r="E448" s="6" t="s">
        <v>285</v>
      </c>
      <c r="F448" s="2" t="s">
        <v>11</v>
      </c>
      <c r="G448" s="2" t="s">
        <v>30</v>
      </c>
      <c r="H448" s="2" t="s">
        <v>1003</v>
      </c>
      <c r="I448" s="2">
        <v>2</v>
      </c>
      <c r="J448" t="str">
        <f>CONCATENATE(C448,"_",B448)</f>
        <v>Csh10_Digi_0.1uF</v>
      </c>
    </row>
    <row r="449" spans="1:10" x14ac:dyDescent="0.25">
      <c r="A449" s="3" t="s">
        <v>983</v>
      </c>
      <c r="B449" s="2" t="s">
        <v>64</v>
      </c>
      <c r="C449" s="2" t="s">
        <v>747</v>
      </c>
      <c r="D449" s="6" t="s">
        <v>745</v>
      </c>
      <c r="E449" s="6" t="s">
        <v>748</v>
      </c>
      <c r="F449" s="2" t="s">
        <v>11</v>
      </c>
      <c r="G449" s="2" t="s">
        <v>39</v>
      </c>
      <c r="H449" s="2" t="s">
        <v>1003</v>
      </c>
      <c r="I449" s="2">
        <v>2</v>
      </c>
      <c r="J449" t="str">
        <f>CONCATENATE(C449,"_",B449)</f>
        <v>C2_Digit_2_0.1uF</v>
      </c>
    </row>
    <row r="450" spans="1:10" x14ac:dyDescent="0.25">
      <c r="A450" s="3" t="s">
        <v>983</v>
      </c>
      <c r="B450" s="2" t="s">
        <v>64</v>
      </c>
      <c r="C450" s="2" t="s">
        <v>518</v>
      </c>
      <c r="D450" s="6" t="s">
        <v>108</v>
      </c>
      <c r="E450" s="6" t="s">
        <v>519</v>
      </c>
      <c r="F450" s="2" t="s">
        <v>11</v>
      </c>
      <c r="G450" s="2" t="s">
        <v>17</v>
      </c>
      <c r="H450" s="2" t="s">
        <v>1003</v>
      </c>
      <c r="I450" s="2">
        <v>2</v>
      </c>
      <c r="J450" t="str">
        <f>CONCATENATE(C450,"_",B450)</f>
        <v>Cudig9_Dig_0.1uF</v>
      </c>
    </row>
    <row r="451" spans="1:10" x14ac:dyDescent="0.25">
      <c r="A451" s="3" t="s">
        <v>983</v>
      </c>
      <c r="B451" s="2" t="s">
        <v>64</v>
      </c>
      <c r="C451" s="2" t="s">
        <v>784</v>
      </c>
      <c r="D451" s="6" t="s">
        <v>785</v>
      </c>
      <c r="E451" s="6" t="s">
        <v>786</v>
      </c>
      <c r="F451" s="2" t="s">
        <v>16</v>
      </c>
      <c r="G451" s="2" t="s">
        <v>12</v>
      </c>
      <c r="H451" s="2" t="s">
        <v>1003</v>
      </c>
      <c r="I451" s="2">
        <v>2</v>
      </c>
      <c r="J451" t="str">
        <f>CONCATENATE(C451,"_",B451)</f>
        <v>Cclk1_0.1uF</v>
      </c>
    </row>
    <row r="452" spans="1:10" x14ac:dyDescent="0.25">
      <c r="A452" s="3" t="s">
        <v>983</v>
      </c>
      <c r="B452" s="2" t="s">
        <v>64</v>
      </c>
      <c r="C452" s="2" t="s">
        <v>787</v>
      </c>
      <c r="D452" s="6" t="s">
        <v>84</v>
      </c>
      <c r="E452" s="6" t="s">
        <v>786</v>
      </c>
      <c r="F452" s="2" t="s">
        <v>16</v>
      </c>
      <c r="G452" s="2" t="s">
        <v>12</v>
      </c>
      <c r="H452" s="2" t="s">
        <v>1003</v>
      </c>
      <c r="I452" s="2">
        <v>2</v>
      </c>
      <c r="J452" t="str">
        <f>CONCATENATE(C452,"_",B452)</f>
        <v>Cgen1_0.1uF</v>
      </c>
    </row>
    <row r="453" spans="1:10" x14ac:dyDescent="0.25">
      <c r="A453" s="3" t="s">
        <v>983</v>
      </c>
      <c r="B453" s="2" t="s">
        <v>64</v>
      </c>
      <c r="C453" s="2" t="s">
        <v>762</v>
      </c>
      <c r="D453" s="6" t="s">
        <v>763</v>
      </c>
      <c r="E453" s="6" t="s">
        <v>104</v>
      </c>
      <c r="F453" s="2" t="s">
        <v>16</v>
      </c>
      <c r="G453" s="2" t="s">
        <v>39</v>
      </c>
      <c r="H453" s="2" t="s">
        <v>1003</v>
      </c>
      <c r="I453" s="2">
        <v>2</v>
      </c>
      <c r="J453" t="str">
        <f>CONCATENATE(C453,"_",B453)</f>
        <v>C54_0.1uF</v>
      </c>
    </row>
    <row r="454" spans="1:10" x14ac:dyDescent="0.25">
      <c r="A454" s="3" t="s">
        <v>983</v>
      </c>
      <c r="B454" s="2" t="s">
        <v>64</v>
      </c>
      <c r="C454" s="2" t="s">
        <v>764</v>
      </c>
      <c r="D454" s="6" t="s">
        <v>187</v>
      </c>
      <c r="E454" s="6" t="s">
        <v>765</v>
      </c>
      <c r="F454" s="2" t="s">
        <v>11</v>
      </c>
      <c r="G454" s="2" t="s">
        <v>17</v>
      </c>
      <c r="H454" s="2" t="s">
        <v>1003</v>
      </c>
      <c r="I454" s="2">
        <v>2</v>
      </c>
      <c r="J454" t="str">
        <f>CONCATENATE(C454,"_",B454)</f>
        <v>C55_0.1uF</v>
      </c>
    </row>
    <row r="455" spans="1:10" x14ac:dyDescent="0.25">
      <c r="A455" s="3" t="s">
        <v>983</v>
      </c>
      <c r="B455" s="2" t="s">
        <v>64</v>
      </c>
      <c r="C455" s="2" t="s">
        <v>513</v>
      </c>
      <c r="D455" s="6" t="s">
        <v>514</v>
      </c>
      <c r="E455" s="6" t="s">
        <v>516</v>
      </c>
      <c r="F455" s="2" t="s">
        <v>11</v>
      </c>
      <c r="G455" s="2" t="s">
        <v>30</v>
      </c>
      <c r="H455" s="2" t="s">
        <v>1003</v>
      </c>
      <c r="I455" s="2">
        <v>2</v>
      </c>
      <c r="J455" t="str">
        <f>CONCATENATE(C455,"_",B455)</f>
        <v>Cudig10_Di_0.1uF</v>
      </c>
    </row>
    <row r="456" spans="1:10" x14ac:dyDescent="0.25">
      <c r="A456" s="3" t="s">
        <v>983</v>
      </c>
      <c r="B456" s="2" t="s">
        <v>64</v>
      </c>
      <c r="C456" s="2" t="s">
        <v>508</v>
      </c>
      <c r="D456" s="6" t="s">
        <v>108</v>
      </c>
      <c r="E456" s="6" t="s">
        <v>108</v>
      </c>
      <c r="F456" s="2" t="s">
        <v>11</v>
      </c>
      <c r="G456" s="2" t="s">
        <v>12</v>
      </c>
      <c r="H456" s="2" t="s">
        <v>1003</v>
      </c>
      <c r="I456" s="2">
        <v>2</v>
      </c>
      <c r="J456" t="str">
        <f>CONCATENATE(C456,"_",B456)</f>
        <v>Cudig11_Di_0.1uF</v>
      </c>
    </row>
    <row r="457" spans="1:10" x14ac:dyDescent="0.25">
      <c r="A457" s="3" t="s">
        <v>983</v>
      </c>
      <c r="B457" s="2" t="s">
        <v>64</v>
      </c>
      <c r="C457" s="2" t="s">
        <v>592</v>
      </c>
      <c r="D457" s="6" t="s">
        <v>295</v>
      </c>
      <c r="E457" s="6" t="s">
        <v>256</v>
      </c>
      <c r="F457" s="2" t="s">
        <v>11</v>
      </c>
      <c r="G457" s="2" t="s">
        <v>39</v>
      </c>
      <c r="H457" s="2" t="s">
        <v>1003</v>
      </c>
      <c r="I457" s="2">
        <v>2</v>
      </c>
      <c r="J457" t="str">
        <f>CONCATENATE(C457,"_",B457)</f>
        <v>Csh23_Digi_0.1uF</v>
      </c>
    </row>
    <row r="458" spans="1:10" x14ac:dyDescent="0.25">
      <c r="A458" s="3" t="s">
        <v>983</v>
      </c>
      <c r="B458" s="2" t="s">
        <v>64</v>
      </c>
      <c r="C458" s="2" t="s">
        <v>614</v>
      </c>
      <c r="D458" s="6" t="s">
        <v>339</v>
      </c>
      <c r="E458" s="6" t="s">
        <v>278</v>
      </c>
      <c r="F458" s="2" t="s">
        <v>11</v>
      </c>
      <c r="G458" s="2" t="s">
        <v>30</v>
      </c>
      <c r="H458" s="2" t="s">
        <v>1003</v>
      </c>
      <c r="I458" s="2">
        <v>2</v>
      </c>
      <c r="J458" t="str">
        <f>CONCATENATE(C458,"_",B458)</f>
        <v>Csh11_Digi_0.1uF</v>
      </c>
    </row>
    <row r="459" spans="1:10" x14ac:dyDescent="0.25">
      <c r="A459" s="3" t="s">
        <v>983</v>
      </c>
      <c r="B459" s="2" t="s">
        <v>64</v>
      </c>
      <c r="C459" s="2" t="s">
        <v>522</v>
      </c>
      <c r="D459" s="6" t="s">
        <v>193</v>
      </c>
      <c r="E459" s="6" t="s">
        <v>459</v>
      </c>
      <c r="F459" s="2" t="s">
        <v>11</v>
      </c>
      <c r="G459" s="2" t="s">
        <v>17</v>
      </c>
      <c r="H459" s="2" t="s">
        <v>1003</v>
      </c>
      <c r="I459" s="2">
        <v>2</v>
      </c>
      <c r="J459" t="str">
        <f>CONCATENATE(C459,"_",B459)</f>
        <v>Cudig7_Dig_0.1uF</v>
      </c>
    </row>
    <row r="460" spans="1:10" x14ac:dyDescent="0.25">
      <c r="A460" s="3" t="s">
        <v>983</v>
      </c>
      <c r="B460" s="2" t="s">
        <v>64</v>
      </c>
      <c r="C460" s="2" t="s">
        <v>520</v>
      </c>
      <c r="D460" s="6" t="s">
        <v>491</v>
      </c>
      <c r="E460" s="6" t="s">
        <v>234</v>
      </c>
      <c r="F460" s="2" t="s">
        <v>11</v>
      </c>
      <c r="G460" s="2" t="s">
        <v>30</v>
      </c>
      <c r="H460" s="2" t="s">
        <v>1003</v>
      </c>
      <c r="I460" s="2">
        <v>2</v>
      </c>
      <c r="J460" t="str">
        <f>CONCATENATE(C460,"_",B460)</f>
        <v>Cudig8_Dig_0.1uF</v>
      </c>
    </row>
    <row r="461" spans="1:10" x14ac:dyDescent="0.25">
      <c r="A461" s="3" t="s">
        <v>983</v>
      </c>
      <c r="B461" s="2" t="s">
        <v>64</v>
      </c>
      <c r="C461" s="2" t="s">
        <v>526</v>
      </c>
      <c r="D461" s="6" t="s">
        <v>528</v>
      </c>
      <c r="E461" s="6" t="s">
        <v>829</v>
      </c>
      <c r="F461" s="2" t="s">
        <v>11</v>
      </c>
      <c r="G461" s="2" t="s">
        <v>39</v>
      </c>
      <c r="H461" s="2" t="s">
        <v>1003</v>
      </c>
      <c r="I461" s="2">
        <v>2</v>
      </c>
      <c r="J461" t="str">
        <f>CONCATENATE(C461,"_",B461)</f>
        <v>Cudig4_Dig_0.1uF</v>
      </c>
    </row>
    <row r="462" spans="1:10" x14ac:dyDescent="0.25">
      <c r="A462" s="3" t="s">
        <v>983</v>
      </c>
      <c r="B462" s="2" t="s">
        <v>64</v>
      </c>
      <c r="C462" s="2" t="s">
        <v>591</v>
      </c>
      <c r="D462" s="6" t="s">
        <v>295</v>
      </c>
      <c r="E462" s="6" t="s">
        <v>251</v>
      </c>
      <c r="F462" s="2" t="s">
        <v>11</v>
      </c>
      <c r="G462" s="2" t="s">
        <v>39</v>
      </c>
      <c r="H462" s="2" t="s">
        <v>1003</v>
      </c>
      <c r="I462" s="2">
        <v>2</v>
      </c>
      <c r="J462" t="str">
        <f>CONCATENATE(C462,"_",B462)</f>
        <v>Csh24_Digi_0.1uF</v>
      </c>
    </row>
    <row r="463" spans="1:10" x14ac:dyDescent="0.25">
      <c r="A463" s="3" t="s">
        <v>983</v>
      </c>
      <c r="B463" s="2" t="s">
        <v>64</v>
      </c>
      <c r="C463" s="2" t="s">
        <v>791</v>
      </c>
      <c r="D463" s="6" t="s">
        <v>792</v>
      </c>
      <c r="E463" s="6" t="s">
        <v>793</v>
      </c>
      <c r="F463" s="2" t="s">
        <v>11</v>
      </c>
      <c r="G463" s="2" t="s">
        <v>30</v>
      </c>
      <c r="H463" s="2" t="s">
        <v>1003</v>
      </c>
      <c r="I463" s="2">
        <v>2</v>
      </c>
      <c r="J463" t="str">
        <f>CONCATENATE(C463,"_",B463)</f>
        <v>CIO2_0.1uF</v>
      </c>
    </row>
    <row r="464" spans="1:10" x14ac:dyDescent="0.25">
      <c r="A464" s="3" t="s">
        <v>983</v>
      </c>
      <c r="B464" s="2" t="s">
        <v>64</v>
      </c>
      <c r="C464" s="2" t="s">
        <v>527</v>
      </c>
      <c r="D464" s="6" t="s">
        <v>193</v>
      </c>
      <c r="E464" s="6" t="s">
        <v>455</v>
      </c>
      <c r="F464" s="2" t="s">
        <v>11</v>
      </c>
      <c r="G464" s="2" t="s">
        <v>12</v>
      </c>
      <c r="H464" s="2" t="s">
        <v>1003</v>
      </c>
      <c r="I464" s="2">
        <v>2</v>
      </c>
      <c r="J464" t="str">
        <f>CONCATENATE(C464,"_",B464)</f>
        <v>Cudig3_Dig_0.1uF</v>
      </c>
    </row>
    <row r="465" spans="1:10" x14ac:dyDescent="0.25">
      <c r="A465" s="3" t="s">
        <v>983</v>
      </c>
      <c r="B465" s="2" t="s">
        <v>64</v>
      </c>
      <c r="C465" s="2" t="s">
        <v>613</v>
      </c>
      <c r="D465" s="6" t="s">
        <v>339</v>
      </c>
      <c r="E465" s="6" t="s">
        <v>271</v>
      </c>
      <c r="F465" s="2" t="s">
        <v>11</v>
      </c>
      <c r="G465" s="2" t="s">
        <v>30</v>
      </c>
      <c r="H465" s="2" t="s">
        <v>1003</v>
      </c>
      <c r="I465" s="2">
        <v>2</v>
      </c>
      <c r="J465" t="str">
        <f>CONCATENATE(C465,"_",B465)</f>
        <v>Csh12_Digi_0.1uF</v>
      </c>
    </row>
    <row r="466" spans="1:10" x14ac:dyDescent="0.25">
      <c r="A466" s="3" t="s">
        <v>983</v>
      </c>
      <c r="B466" s="2" t="s">
        <v>64</v>
      </c>
      <c r="C466" s="2" t="s">
        <v>758</v>
      </c>
      <c r="D466" s="6" t="s">
        <v>745</v>
      </c>
      <c r="E466" s="6" t="s">
        <v>759</v>
      </c>
      <c r="F466" s="2" t="s">
        <v>11</v>
      </c>
      <c r="G466" s="2" t="s">
        <v>39</v>
      </c>
      <c r="H466" s="2" t="s">
        <v>1003</v>
      </c>
      <c r="I466" s="2">
        <v>2</v>
      </c>
      <c r="J466" t="str">
        <f>CONCATENATE(C466,"_",B466)</f>
        <v>C4_Digit_2_0.1uF</v>
      </c>
    </row>
    <row r="467" spans="1:10" x14ac:dyDescent="0.25">
      <c r="A467" s="3" t="s">
        <v>983</v>
      </c>
      <c r="B467" s="2" t="s">
        <v>64</v>
      </c>
      <c r="C467" s="2" t="s">
        <v>794</v>
      </c>
      <c r="D467" s="6" t="s">
        <v>642</v>
      </c>
      <c r="E467" s="6" t="s">
        <v>790</v>
      </c>
      <c r="F467" s="2" t="s">
        <v>11</v>
      </c>
      <c r="G467" s="2" t="s">
        <v>17</v>
      </c>
      <c r="H467" s="2" t="s">
        <v>1003</v>
      </c>
      <c r="I467" s="2">
        <v>2</v>
      </c>
      <c r="J467" t="str">
        <f>CONCATENATE(C467,"_",B467)</f>
        <v>CIO3_0.1uF</v>
      </c>
    </row>
    <row r="468" spans="1:10" x14ac:dyDescent="0.25">
      <c r="A468" s="3" t="s">
        <v>983</v>
      </c>
      <c r="B468" s="2" t="s">
        <v>64</v>
      </c>
      <c r="C468" s="2" t="s">
        <v>788</v>
      </c>
      <c r="D468" s="6" t="s">
        <v>789</v>
      </c>
      <c r="E468" s="6" t="s">
        <v>790</v>
      </c>
      <c r="F468" s="2" t="s">
        <v>11</v>
      </c>
      <c r="G468" s="2" t="s">
        <v>17</v>
      </c>
      <c r="H468" s="2" t="s">
        <v>1003</v>
      </c>
      <c r="I468" s="2">
        <v>2</v>
      </c>
      <c r="J468" t="str">
        <f>CONCATENATE(C468,"_",B468)</f>
        <v>CIO1_0.1uF</v>
      </c>
    </row>
    <row r="469" spans="1:10" x14ac:dyDescent="0.25">
      <c r="A469" s="3" t="s">
        <v>983</v>
      </c>
      <c r="B469" s="2" t="s">
        <v>64</v>
      </c>
      <c r="C469" s="2" t="s">
        <v>594</v>
      </c>
      <c r="D469" s="6" t="s">
        <v>295</v>
      </c>
      <c r="E469" s="6" t="s">
        <v>263</v>
      </c>
      <c r="F469" s="2" t="s">
        <v>11</v>
      </c>
      <c r="G469" s="2" t="s">
        <v>39</v>
      </c>
      <c r="H469" s="2" t="s">
        <v>1003</v>
      </c>
      <c r="I469" s="2">
        <v>2</v>
      </c>
      <c r="J469" t="str">
        <f>CONCATENATE(C469,"_",B469)</f>
        <v>Csh21_Digi_0.1uF</v>
      </c>
    </row>
    <row r="470" spans="1:10" x14ac:dyDescent="0.25">
      <c r="A470" s="3" t="s">
        <v>983</v>
      </c>
      <c r="B470" s="2" t="s">
        <v>64</v>
      </c>
      <c r="C470" s="2" t="s">
        <v>795</v>
      </c>
      <c r="D470" s="6" t="s">
        <v>73</v>
      </c>
      <c r="E470" s="6" t="s">
        <v>224</v>
      </c>
      <c r="F470" s="2" t="s">
        <v>11</v>
      </c>
      <c r="G470" s="2" t="s">
        <v>12</v>
      </c>
      <c r="H470" s="2" t="s">
        <v>1003</v>
      </c>
      <c r="I470" s="2">
        <v>2</v>
      </c>
      <c r="J470" t="str">
        <f>CONCATENATE(C470,"_",B470)</f>
        <v>CIO4_0.1uF</v>
      </c>
    </row>
    <row r="471" spans="1:10" x14ac:dyDescent="0.25">
      <c r="A471" s="3" t="s">
        <v>983</v>
      </c>
      <c r="B471" s="2" t="s">
        <v>64</v>
      </c>
      <c r="C471" s="2" t="s">
        <v>617</v>
      </c>
      <c r="D471" s="6" t="s">
        <v>339</v>
      </c>
      <c r="E471" s="6" t="s">
        <v>290</v>
      </c>
      <c r="F471" s="2" t="s">
        <v>11</v>
      </c>
      <c r="G471" s="2" t="s">
        <v>30</v>
      </c>
      <c r="H471" s="2" t="s">
        <v>1003</v>
      </c>
      <c r="I471" s="2">
        <v>2</v>
      </c>
      <c r="J471" t="str">
        <f>CONCATENATE(C471,"_",B471)</f>
        <v>Csh9_Digit_0.1uF</v>
      </c>
    </row>
    <row r="472" spans="1:10" x14ac:dyDescent="0.25">
      <c r="A472" s="3" t="s">
        <v>983</v>
      </c>
      <c r="B472" s="2" t="s">
        <v>64</v>
      </c>
      <c r="C472" s="2" t="s">
        <v>523</v>
      </c>
      <c r="D472" s="6" t="s">
        <v>193</v>
      </c>
      <c r="E472" s="6" t="s">
        <v>832</v>
      </c>
      <c r="F472" s="2" t="s">
        <v>11</v>
      </c>
      <c r="G472" s="2" t="s">
        <v>17</v>
      </c>
      <c r="H472" s="2" t="s">
        <v>1003</v>
      </c>
      <c r="I472" s="2">
        <v>2</v>
      </c>
      <c r="J472" t="str">
        <f>CONCATENATE(C472,"_",B472)</f>
        <v>Cudig6_Dig_0.1uF</v>
      </c>
    </row>
    <row r="473" spans="1:10" x14ac:dyDescent="0.25">
      <c r="A473" s="3" t="s">
        <v>983</v>
      </c>
      <c r="B473" s="2" t="s">
        <v>64</v>
      </c>
      <c r="C473" s="2" t="s">
        <v>525</v>
      </c>
      <c r="D473" s="6" t="s">
        <v>491</v>
      </c>
      <c r="E473" s="6" t="s">
        <v>241</v>
      </c>
      <c r="F473" s="2" t="s">
        <v>11</v>
      </c>
      <c r="G473" s="2" t="s">
        <v>30</v>
      </c>
      <c r="H473" s="2" t="s">
        <v>1003</v>
      </c>
      <c r="I473" s="2">
        <v>2</v>
      </c>
      <c r="J473" t="str">
        <f>CONCATENATE(C473,"_",B473)</f>
        <v>Cudig5_Dig_0.1uF</v>
      </c>
    </row>
    <row r="474" spans="1:10" x14ac:dyDescent="0.25">
      <c r="A474" s="3" t="s">
        <v>983</v>
      </c>
      <c r="B474" s="2" t="s">
        <v>64</v>
      </c>
      <c r="C474" s="2" t="s">
        <v>530</v>
      </c>
      <c r="D474" s="6" t="s">
        <v>528</v>
      </c>
      <c r="E474" s="6" t="s">
        <v>828</v>
      </c>
      <c r="F474" s="2" t="s">
        <v>11</v>
      </c>
      <c r="G474" s="2" t="s">
        <v>39</v>
      </c>
      <c r="H474" s="2" t="s">
        <v>1003</v>
      </c>
      <c r="I474" s="2">
        <v>2</v>
      </c>
      <c r="J474" t="str">
        <f>CONCATENATE(C474,"_",B474)</f>
        <v>Cudig2_Dig_0.1uF</v>
      </c>
    </row>
    <row r="475" spans="1:10" x14ac:dyDescent="0.25">
      <c r="A475" s="3" t="s">
        <v>983</v>
      </c>
      <c r="B475" s="2" t="s">
        <v>64</v>
      </c>
      <c r="C475" s="2" t="s">
        <v>518</v>
      </c>
      <c r="D475" s="6" t="s">
        <v>108</v>
      </c>
      <c r="E475" s="6" t="s">
        <v>373</v>
      </c>
      <c r="F475" s="2" t="s">
        <v>11</v>
      </c>
      <c r="G475" s="2" t="s">
        <v>17</v>
      </c>
      <c r="H475" s="2" t="s">
        <v>1003</v>
      </c>
      <c r="I475" s="2">
        <v>2</v>
      </c>
      <c r="J475" t="str">
        <f>CONCATENATE(C475,"_",B475)</f>
        <v>Cudig9_Dig_0.1uF</v>
      </c>
    </row>
    <row r="476" spans="1:10" x14ac:dyDescent="0.25">
      <c r="A476" s="3" t="s">
        <v>983</v>
      </c>
      <c r="B476" s="2" t="s">
        <v>64</v>
      </c>
      <c r="C476" s="2" t="s">
        <v>593</v>
      </c>
      <c r="D476" s="6" t="s">
        <v>295</v>
      </c>
      <c r="E476" s="6" t="s">
        <v>259</v>
      </c>
      <c r="F476" s="2" t="s">
        <v>11</v>
      </c>
      <c r="G476" s="2" t="s">
        <v>39</v>
      </c>
      <c r="H476" s="2" t="s">
        <v>1003</v>
      </c>
      <c r="I476" s="2">
        <v>2</v>
      </c>
      <c r="J476" t="str">
        <f>CONCATENATE(C476,"_",B476)</f>
        <v>Csh22_Digi_0.1uF</v>
      </c>
    </row>
    <row r="477" spans="1:10" x14ac:dyDescent="0.25">
      <c r="A477" s="3" t="s">
        <v>983</v>
      </c>
      <c r="B477" s="2" t="s">
        <v>64</v>
      </c>
      <c r="C477" s="2" t="s">
        <v>531</v>
      </c>
      <c r="D477" s="6" t="s">
        <v>193</v>
      </c>
      <c r="E477" s="6" t="s">
        <v>469</v>
      </c>
      <c r="F477" s="2" t="s">
        <v>11</v>
      </c>
      <c r="G477" s="2" t="s">
        <v>12</v>
      </c>
      <c r="H477" s="2" t="s">
        <v>1003</v>
      </c>
      <c r="I477" s="2">
        <v>2</v>
      </c>
      <c r="J477" t="str">
        <f>CONCATENATE(C477,"_",B477)</f>
        <v>Cudig1_Dig_0.1uF</v>
      </c>
    </row>
    <row r="478" spans="1:10" x14ac:dyDescent="0.25">
      <c r="A478" s="3" t="s">
        <v>983</v>
      </c>
      <c r="B478" s="2" t="s">
        <v>64</v>
      </c>
      <c r="C478" s="2" t="s">
        <v>615</v>
      </c>
      <c r="D478" s="6" t="s">
        <v>339</v>
      </c>
      <c r="E478" s="6" t="s">
        <v>616</v>
      </c>
      <c r="F478" s="2" t="s">
        <v>11</v>
      </c>
      <c r="G478" s="2" t="s">
        <v>30</v>
      </c>
      <c r="H478" s="2" t="s">
        <v>1003</v>
      </c>
      <c r="I478" s="2">
        <v>2</v>
      </c>
      <c r="J478" t="str">
        <f>CONCATENATE(C478,"_",B478)</f>
        <v>Csh10_Digi_0.1uF</v>
      </c>
    </row>
    <row r="479" spans="1:10" x14ac:dyDescent="0.25">
      <c r="A479" s="3" t="s">
        <v>983</v>
      </c>
      <c r="B479" s="2" t="s">
        <v>64</v>
      </c>
      <c r="C479" s="2" t="s">
        <v>749</v>
      </c>
      <c r="D479" s="6" t="s">
        <v>745</v>
      </c>
      <c r="E479" s="6" t="s">
        <v>750</v>
      </c>
      <c r="F479" s="2" t="s">
        <v>11</v>
      </c>
      <c r="G479" s="2" t="s">
        <v>39</v>
      </c>
      <c r="H479" s="2" t="s">
        <v>1003</v>
      </c>
      <c r="I479" s="2">
        <v>2</v>
      </c>
      <c r="J479" t="str">
        <f>CONCATENATE(C479,"_",B479)</f>
        <v>C2_Digit_3_0.1uF</v>
      </c>
    </row>
    <row r="480" spans="1:10" x14ac:dyDescent="0.25">
      <c r="A480" s="3" t="s">
        <v>983</v>
      </c>
      <c r="B480" s="2" t="s">
        <v>64</v>
      </c>
      <c r="C480" s="2" t="s">
        <v>513</v>
      </c>
      <c r="D480" s="6" t="s">
        <v>514</v>
      </c>
      <c r="E480" s="6" t="s">
        <v>515</v>
      </c>
      <c r="F480" s="2" t="s">
        <v>11</v>
      </c>
      <c r="G480" s="2" t="s">
        <v>30</v>
      </c>
      <c r="H480" s="2" t="s">
        <v>1003</v>
      </c>
      <c r="I480" s="2">
        <v>2</v>
      </c>
      <c r="J480" t="str">
        <f>CONCATENATE(C480,"_",B480)</f>
        <v>Cudig10_Di_0.1uF</v>
      </c>
    </row>
    <row r="481" spans="1:10" x14ac:dyDescent="0.25">
      <c r="A481" s="3" t="s">
        <v>983</v>
      </c>
      <c r="B481" s="2" t="s">
        <v>64</v>
      </c>
      <c r="C481" s="2" t="s">
        <v>592</v>
      </c>
      <c r="D481" s="6" t="s">
        <v>295</v>
      </c>
      <c r="E481" s="6" t="s">
        <v>255</v>
      </c>
      <c r="F481" s="2" t="s">
        <v>11</v>
      </c>
      <c r="G481" s="2" t="s">
        <v>39</v>
      </c>
      <c r="H481" s="2" t="s">
        <v>1003</v>
      </c>
      <c r="I481" s="2">
        <v>2</v>
      </c>
      <c r="J481" t="str">
        <f>CONCATENATE(C481,"_",B481)</f>
        <v>Csh23_Digi_0.1uF</v>
      </c>
    </row>
    <row r="482" spans="1:10" x14ac:dyDescent="0.25">
      <c r="A482" s="3" t="s">
        <v>983</v>
      </c>
      <c r="B482" s="2" t="s">
        <v>64</v>
      </c>
      <c r="C482" s="2" t="s">
        <v>614</v>
      </c>
      <c r="D482" s="6" t="s">
        <v>339</v>
      </c>
      <c r="E482" s="6" t="s">
        <v>277</v>
      </c>
      <c r="F482" s="2" t="s">
        <v>11</v>
      </c>
      <c r="G482" s="2" t="s">
        <v>30</v>
      </c>
      <c r="H482" s="2" t="s">
        <v>1003</v>
      </c>
      <c r="I482" s="2">
        <v>2</v>
      </c>
      <c r="J482" t="str">
        <f>CONCATENATE(C482,"_",B482)</f>
        <v>Csh11_Digi_0.1uF</v>
      </c>
    </row>
    <row r="483" spans="1:10" x14ac:dyDescent="0.25">
      <c r="A483" s="3" t="s">
        <v>983</v>
      </c>
      <c r="B483" s="2" t="s">
        <v>64</v>
      </c>
      <c r="C483" s="2" t="s">
        <v>522</v>
      </c>
      <c r="D483" s="6" t="s">
        <v>193</v>
      </c>
      <c r="E483" s="6" t="s">
        <v>312</v>
      </c>
      <c r="F483" s="2" t="s">
        <v>11</v>
      </c>
      <c r="G483" s="2" t="s">
        <v>17</v>
      </c>
      <c r="H483" s="2" t="s">
        <v>1003</v>
      </c>
      <c r="I483" s="2">
        <v>2</v>
      </c>
      <c r="J483" t="str">
        <f>CONCATENATE(C483,"_",B483)</f>
        <v>Cudig7_Dig_0.1uF</v>
      </c>
    </row>
    <row r="484" spans="1:10" x14ac:dyDescent="0.25">
      <c r="A484" s="3" t="s">
        <v>983</v>
      </c>
      <c r="B484" s="2" t="s">
        <v>64</v>
      </c>
      <c r="C484" s="2" t="s">
        <v>508</v>
      </c>
      <c r="D484" s="6" t="s">
        <v>108</v>
      </c>
      <c r="E484" s="6" t="s">
        <v>509</v>
      </c>
      <c r="F484" s="2" t="s">
        <v>11</v>
      </c>
      <c r="G484" s="2" t="s">
        <v>12</v>
      </c>
      <c r="H484" s="2" t="s">
        <v>1003</v>
      </c>
      <c r="I484" s="2">
        <v>2</v>
      </c>
      <c r="J484" t="str">
        <f>CONCATENATE(C484,"_",B484)</f>
        <v>Cudig11_Di_0.1uF</v>
      </c>
    </row>
    <row r="485" spans="1:10" x14ac:dyDescent="0.25">
      <c r="A485" s="3" t="s">
        <v>983</v>
      </c>
      <c r="B485" s="2" t="s">
        <v>64</v>
      </c>
      <c r="C485" s="2" t="s">
        <v>520</v>
      </c>
      <c r="D485" s="6" t="s">
        <v>491</v>
      </c>
      <c r="E485" s="6" t="s">
        <v>232</v>
      </c>
      <c r="F485" s="2" t="s">
        <v>11</v>
      </c>
      <c r="G485" s="2" t="s">
        <v>30</v>
      </c>
      <c r="H485" s="2" t="s">
        <v>1003</v>
      </c>
      <c r="I485" s="2">
        <v>2</v>
      </c>
      <c r="J485" t="str">
        <f>CONCATENATE(C485,"_",B485)</f>
        <v>Cudig8_Dig_0.1uF</v>
      </c>
    </row>
    <row r="486" spans="1:10" x14ac:dyDescent="0.25">
      <c r="A486" s="3" t="s">
        <v>983</v>
      </c>
      <c r="B486" s="2" t="s">
        <v>64</v>
      </c>
      <c r="C486" s="2" t="s">
        <v>527</v>
      </c>
      <c r="D486" s="6" t="s">
        <v>528</v>
      </c>
      <c r="E486" s="6" t="s">
        <v>806</v>
      </c>
      <c r="F486" s="2" t="s">
        <v>11</v>
      </c>
      <c r="G486" s="2" t="s">
        <v>39</v>
      </c>
      <c r="H486" s="2" t="s">
        <v>1003</v>
      </c>
      <c r="I486" s="2">
        <v>2</v>
      </c>
      <c r="J486" t="str">
        <f>CONCATENATE(C486,"_",B486)</f>
        <v>Cudig3_Dig_0.1uF</v>
      </c>
    </row>
    <row r="487" spans="1:10" x14ac:dyDescent="0.25">
      <c r="A487" s="3" t="s">
        <v>983</v>
      </c>
      <c r="B487" s="2" t="s">
        <v>64</v>
      </c>
      <c r="C487" s="2" t="s">
        <v>591</v>
      </c>
      <c r="D487" s="6" t="s">
        <v>295</v>
      </c>
      <c r="E487" s="6" t="s">
        <v>250</v>
      </c>
      <c r="F487" s="2" t="s">
        <v>11</v>
      </c>
      <c r="G487" s="2" t="s">
        <v>39</v>
      </c>
      <c r="H487" s="2" t="s">
        <v>1003</v>
      </c>
      <c r="I487" s="2">
        <v>2</v>
      </c>
      <c r="J487" t="str">
        <f>CONCATENATE(C487,"_",B487)</f>
        <v>Csh24_Digi_0.1uF</v>
      </c>
    </row>
    <row r="488" spans="1:10" x14ac:dyDescent="0.25">
      <c r="A488" s="3" t="s">
        <v>983</v>
      </c>
      <c r="B488" s="2" t="s">
        <v>64</v>
      </c>
      <c r="C488" s="2" t="s">
        <v>526</v>
      </c>
      <c r="D488" s="6" t="s">
        <v>193</v>
      </c>
      <c r="E488" s="6" t="s">
        <v>453</v>
      </c>
      <c r="F488" s="2" t="s">
        <v>11</v>
      </c>
      <c r="G488" s="2" t="s">
        <v>12</v>
      </c>
      <c r="H488" s="2" t="s">
        <v>1003</v>
      </c>
      <c r="I488" s="2">
        <v>2</v>
      </c>
      <c r="J488" t="str">
        <f>CONCATENATE(C488,"_",B488)</f>
        <v>Cudig4_Dig_0.1uF</v>
      </c>
    </row>
    <row r="489" spans="1:10" x14ac:dyDescent="0.25">
      <c r="A489" s="3" t="s">
        <v>983</v>
      </c>
      <c r="B489" s="2" t="s">
        <v>64</v>
      </c>
      <c r="C489" s="2" t="s">
        <v>613</v>
      </c>
      <c r="D489" s="6" t="s">
        <v>339</v>
      </c>
      <c r="E489" s="6" t="s">
        <v>267</v>
      </c>
      <c r="F489" s="2" t="s">
        <v>11</v>
      </c>
      <c r="G489" s="2" t="s">
        <v>30</v>
      </c>
      <c r="H489" s="2" t="s">
        <v>1003</v>
      </c>
      <c r="I489" s="2">
        <v>2</v>
      </c>
      <c r="J489" t="str">
        <f>CONCATENATE(C489,"_",B489)</f>
        <v>Csh12_Digi_0.1uF</v>
      </c>
    </row>
    <row r="490" spans="1:10" x14ac:dyDescent="0.25">
      <c r="A490" s="3" t="s">
        <v>983</v>
      </c>
      <c r="B490" s="2" t="s">
        <v>64</v>
      </c>
      <c r="C490" s="2" t="s">
        <v>760</v>
      </c>
      <c r="D490" s="6" t="s">
        <v>745</v>
      </c>
      <c r="E490" s="6" t="s">
        <v>761</v>
      </c>
      <c r="F490" s="2" t="s">
        <v>11</v>
      </c>
      <c r="G490" s="2" t="s">
        <v>39</v>
      </c>
      <c r="H490" s="2" t="s">
        <v>1003</v>
      </c>
      <c r="I490" s="2">
        <v>2</v>
      </c>
      <c r="J490" t="str">
        <f>CONCATENATE(C490,"_",B490)</f>
        <v>C4_Digit_3_0.1uF</v>
      </c>
    </row>
    <row r="491" spans="1:10" x14ac:dyDescent="0.25">
      <c r="A491" s="3" t="s">
        <v>983</v>
      </c>
      <c r="B491" s="2" t="s">
        <v>803</v>
      </c>
      <c r="C491" s="2" t="s">
        <v>881</v>
      </c>
      <c r="D491" s="6" t="s">
        <v>882</v>
      </c>
      <c r="E491" s="6" t="s">
        <v>883</v>
      </c>
      <c r="F491" s="2" t="s">
        <v>11</v>
      </c>
      <c r="G491" s="2" t="s">
        <v>39</v>
      </c>
      <c r="H491" s="2" t="s">
        <v>1004</v>
      </c>
      <c r="I491" s="2">
        <v>2</v>
      </c>
      <c r="J491" t="str">
        <f>CONCATENATE(C491,"_",B491)</f>
        <v>C84_Digit__0.47uF</v>
      </c>
    </row>
    <row r="492" spans="1:10" x14ac:dyDescent="0.25">
      <c r="A492" s="3" t="s">
        <v>983</v>
      </c>
      <c r="B492" s="2" t="s">
        <v>803</v>
      </c>
      <c r="C492" s="2" t="s">
        <v>817</v>
      </c>
      <c r="D492" s="6" t="s">
        <v>802</v>
      </c>
      <c r="E492" s="6" t="s">
        <v>818</v>
      </c>
      <c r="F492" s="2" t="s">
        <v>16</v>
      </c>
      <c r="G492" s="2" t="s">
        <v>12</v>
      </c>
      <c r="H492" s="2" t="s">
        <v>1004</v>
      </c>
      <c r="I492" s="2">
        <v>2</v>
      </c>
      <c r="J492" t="str">
        <f>CONCATENATE(C492,"_",B492)</f>
        <v>Csup16_0.47uF</v>
      </c>
    </row>
    <row r="493" spans="1:10" x14ac:dyDescent="0.25">
      <c r="A493" s="3" t="s">
        <v>983</v>
      </c>
      <c r="B493" s="2" t="s">
        <v>803</v>
      </c>
      <c r="C493" s="2" t="s">
        <v>822</v>
      </c>
      <c r="D493" s="6" t="s">
        <v>429</v>
      </c>
      <c r="E493" s="6" t="s">
        <v>25</v>
      </c>
      <c r="F493" s="2" t="s">
        <v>16</v>
      </c>
      <c r="G493" s="2" t="s">
        <v>39</v>
      </c>
      <c r="H493" s="2" t="s">
        <v>1004</v>
      </c>
      <c r="I493" s="2">
        <v>2</v>
      </c>
      <c r="J493" t="str">
        <f>CONCATENATE(C493,"_",B493)</f>
        <v>Csup19_0.47uF</v>
      </c>
    </row>
    <row r="494" spans="1:10" x14ac:dyDescent="0.25">
      <c r="A494" s="3" t="s">
        <v>983</v>
      </c>
      <c r="B494" s="2" t="s">
        <v>803</v>
      </c>
      <c r="C494" s="2" t="s">
        <v>807</v>
      </c>
      <c r="D494" s="6" t="s">
        <v>447</v>
      </c>
      <c r="E494" s="6" t="s">
        <v>808</v>
      </c>
      <c r="F494" s="2" t="s">
        <v>16</v>
      </c>
      <c r="G494" s="2" t="s">
        <v>30</v>
      </c>
      <c r="H494" s="2" t="s">
        <v>1004</v>
      </c>
      <c r="I494" s="2">
        <v>2</v>
      </c>
      <c r="J494" t="str">
        <f>CONCATENATE(C494,"_",B494)</f>
        <v>Csup4_0.47uF</v>
      </c>
    </row>
    <row r="495" spans="1:10" x14ac:dyDescent="0.25">
      <c r="A495" s="3" t="s">
        <v>983</v>
      </c>
      <c r="B495" s="2" t="s">
        <v>803</v>
      </c>
      <c r="C495" s="2" t="s">
        <v>957</v>
      </c>
      <c r="D495" s="6" t="s">
        <v>238</v>
      </c>
      <c r="E495" s="6" t="s">
        <v>958</v>
      </c>
      <c r="F495" s="2" t="s">
        <v>16</v>
      </c>
      <c r="G495" s="2" t="s">
        <v>17</v>
      </c>
      <c r="H495" s="2" t="s">
        <v>1004</v>
      </c>
      <c r="I495" s="2">
        <v>2</v>
      </c>
      <c r="J495" t="str">
        <f>CONCATENATE(C495,"_",B495)</f>
        <v>Csup25_0.47uF</v>
      </c>
    </row>
    <row r="496" spans="1:10" x14ac:dyDescent="0.25">
      <c r="A496" s="3" t="s">
        <v>983</v>
      </c>
      <c r="B496" s="2" t="s">
        <v>803</v>
      </c>
      <c r="C496" s="2" t="s">
        <v>825</v>
      </c>
      <c r="D496" s="6" t="s">
        <v>78</v>
      </c>
      <c r="E496" s="6" t="s">
        <v>826</v>
      </c>
      <c r="F496" s="2" t="s">
        <v>16</v>
      </c>
      <c r="G496" s="2" t="s">
        <v>17</v>
      </c>
      <c r="H496" s="2" t="s">
        <v>1004</v>
      </c>
      <c r="I496" s="2">
        <v>2</v>
      </c>
      <c r="J496" t="str">
        <f>CONCATENATE(C496,"_",B496)</f>
        <v>Csup22_0.47uF</v>
      </c>
    </row>
    <row r="497" spans="1:10" x14ac:dyDescent="0.25">
      <c r="A497" s="3" t="s">
        <v>983</v>
      </c>
      <c r="B497" s="2" t="s">
        <v>803</v>
      </c>
      <c r="C497" s="2" t="s">
        <v>881</v>
      </c>
      <c r="D497" s="6" t="s">
        <v>746</v>
      </c>
      <c r="E497" s="6" t="s">
        <v>885</v>
      </c>
      <c r="F497" s="2" t="s">
        <v>11</v>
      </c>
      <c r="G497" s="2" t="s">
        <v>17</v>
      </c>
      <c r="H497" s="2" t="s">
        <v>1004</v>
      </c>
      <c r="I497" s="2">
        <v>2</v>
      </c>
      <c r="J497" t="str">
        <f>CONCATENATE(C497,"_",B497)</f>
        <v>C84_Digit__0.47uF</v>
      </c>
    </row>
    <row r="498" spans="1:10" x14ac:dyDescent="0.25">
      <c r="A498" s="3" t="s">
        <v>983</v>
      </c>
      <c r="B498" s="2" t="s">
        <v>803</v>
      </c>
      <c r="C498" s="2" t="s">
        <v>814</v>
      </c>
      <c r="D498" s="6" t="s">
        <v>815</v>
      </c>
      <c r="E498" s="6" t="s">
        <v>816</v>
      </c>
      <c r="F498" s="2" t="s">
        <v>16</v>
      </c>
      <c r="G498" s="2" t="s">
        <v>12</v>
      </c>
      <c r="H498" s="2" t="s">
        <v>1004</v>
      </c>
      <c r="I498" s="2">
        <v>2</v>
      </c>
      <c r="J498" t="str">
        <f>CONCATENATE(C498,"_",B498)</f>
        <v>Csup8_0.47uF</v>
      </c>
    </row>
    <row r="499" spans="1:10" x14ac:dyDescent="0.25">
      <c r="A499" s="3" t="s">
        <v>983</v>
      </c>
      <c r="B499" s="2" t="s">
        <v>803</v>
      </c>
      <c r="C499" s="2" t="s">
        <v>953</v>
      </c>
      <c r="D499" s="6" t="s">
        <v>790</v>
      </c>
      <c r="E499" s="6" t="s">
        <v>397</v>
      </c>
      <c r="F499" s="2" t="s">
        <v>16</v>
      </c>
      <c r="G499" s="2" t="s">
        <v>39</v>
      </c>
      <c r="H499" s="2" t="s">
        <v>1004</v>
      </c>
      <c r="I499" s="2">
        <v>2</v>
      </c>
      <c r="J499" t="str">
        <f>CONCATENATE(C499,"_",B499)</f>
        <v>Csup23_0.47uF</v>
      </c>
    </row>
    <row r="500" spans="1:10" x14ac:dyDescent="0.25">
      <c r="A500" s="3" t="s">
        <v>983</v>
      </c>
      <c r="B500" s="2" t="s">
        <v>803</v>
      </c>
      <c r="C500" s="2" t="s">
        <v>824</v>
      </c>
      <c r="D500" s="6" t="s">
        <v>9</v>
      </c>
      <c r="E500" s="6" t="s">
        <v>439</v>
      </c>
      <c r="F500" s="2" t="s">
        <v>16</v>
      </c>
      <c r="G500" s="2" t="s">
        <v>39</v>
      </c>
      <c r="H500" s="2" t="s">
        <v>1004</v>
      </c>
      <c r="I500" s="2">
        <v>2</v>
      </c>
      <c r="J500" t="str">
        <f>CONCATENATE(C500,"_",B500)</f>
        <v>Csup21_0.47uF</v>
      </c>
    </row>
    <row r="501" spans="1:10" x14ac:dyDescent="0.25">
      <c r="A501" s="3" t="s">
        <v>983</v>
      </c>
      <c r="B501" s="2" t="s">
        <v>803</v>
      </c>
      <c r="C501" s="2" t="s">
        <v>811</v>
      </c>
      <c r="D501" s="6" t="s">
        <v>805</v>
      </c>
      <c r="E501" s="6" t="s">
        <v>439</v>
      </c>
      <c r="F501" s="2" t="s">
        <v>16</v>
      </c>
      <c r="G501" s="2" t="s">
        <v>39</v>
      </c>
      <c r="H501" s="2" t="s">
        <v>1004</v>
      </c>
      <c r="I501" s="2">
        <v>2</v>
      </c>
      <c r="J501" t="str">
        <f>CONCATENATE(C501,"_",B501)</f>
        <v>Csup6_0.47uF</v>
      </c>
    </row>
    <row r="502" spans="1:10" x14ac:dyDescent="0.25">
      <c r="A502" s="3" t="s">
        <v>983</v>
      </c>
      <c r="B502" s="2" t="s">
        <v>803</v>
      </c>
      <c r="C502" s="2" t="s">
        <v>823</v>
      </c>
      <c r="D502" s="6" t="s">
        <v>9</v>
      </c>
      <c r="E502" s="6" t="s">
        <v>806</v>
      </c>
      <c r="F502" s="2" t="s">
        <v>16</v>
      </c>
      <c r="G502" s="2" t="s">
        <v>39</v>
      </c>
      <c r="H502" s="2" t="s">
        <v>1004</v>
      </c>
      <c r="I502" s="2">
        <v>2</v>
      </c>
      <c r="J502" t="str">
        <f>CONCATENATE(C502,"_",B502)</f>
        <v>Csup20_0.47uF</v>
      </c>
    </row>
    <row r="503" spans="1:10" x14ac:dyDescent="0.25">
      <c r="A503" s="3" t="s">
        <v>983</v>
      </c>
      <c r="B503" s="2" t="s">
        <v>803</v>
      </c>
      <c r="C503" s="2" t="s">
        <v>804</v>
      </c>
      <c r="D503" s="6" t="s">
        <v>805</v>
      </c>
      <c r="E503" s="6" t="s">
        <v>806</v>
      </c>
      <c r="F503" s="2" t="s">
        <v>16</v>
      </c>
      <c r="G503" s="2" t="s">
        <v>39</v>
      </c>
      <c r="H503" s="2" t="s">
        <v>1004</v>
      </c>
      <c r="I503" s="2">
        <v>2</v>
      </c>
      <c r="J503" t="str">
        <f>CONCATENATE(C503,"_",B503)</f>
        <v>Csup3_0.47uF</v>
      </c>
    </row>
    <row r="504" spans="1:10" x14ac:dyDescent="0.25">
      <c r="A504" s="3" t="s">
        <v>983</v>
      </c>
      <c r="B504" s="2" t="s">
        <v>803</v>
      </c>
      <c r="C504" s="2" t="s">
        <v>821</v>
      </c>
      <c r="D504" s="6" t="s">
        <v>512</v>
      </c>
      <c r="E504" s="6" t="s">
        <v>806</v>
      </c>
      <c r="F504" s="2" t="s">
        <v>11</v>
      </c>
      <c r="G504" s="2" t="s">
        <v>39</v>
      </c>
      <c r="H504" s="2" t="s">
        <v>1004</v>
      </c>
      <c r="I504" s="2">
        <v>2</v>
      </c>
      <c r="J504" t="str">
        <f>CONCATENATE(C504,"_",B504)</f>
        <v>Csup18_0.47uF</v>
      </c>
    </row>
    <row r="505" spans="1:10" x14ac:dyDescent="0.25">
      <c r="A505" s="3" t="s">
        <v>983</v>
      </c>
      <c r="B505" s="2" t="s">
        <v>803</v>
      </c>
      <c r="C505" s="2" t="s">
        <v>809</v>
      </c>
      <c r="D505" s="6" t="s">
        <v>810</v>
      </c>
      <c r="E505" s="6" t="s">
        <v>206</v>
      </c>
      <c r="F505" s="2" t="s">
        <v>16</v>
      </c>
      <c r="G505" s="2" t="s">
        <v>39</v>
      </c>
      <c r="H505" s="2" t="s">
        <v>1004</v>
      </c>
      <c r="I505" s="2">
        <v>2</v>
      </c>
      <c r="J505" t="str">
        <f>CONCATENATE(C505,"_",B505)</f>
        <v>Csup5_0.47uF</v>
      </c>
    </row>
    <row r="506" spans="1:10" x14ac:dyDescent="0.25">
      <c r="A506" s="3" t="s">
        <v>983</v>
      </c>
      <c r="B506" s="2" t="s">
        <v>803</v>
      </c>
      <c r="C506" s="2" t="s">
        <v>881</v>
      </c>
      <c r="D506" s="6" t="s">
        <v>391</v>
      </c>
      <c r="E506" s="6" t="s">
        <v>886</v>
      </c>
      <c r="F506" s="2" t="s">
        <v>11</v>
      </c>
      <c r="G506" s="2" t="s">
        <v>39</v>
      </c>
      <c r="H506" s="2" t="s">
        <v>1004</v>
      </c>
      <c r="I506" s="2">
        <v>2</v>
      </c>
      <c r="J506" t="str">
        <f>CONCATENATE(C506,"_",B506)</f>
        <v>C84_Digit__0.47uF</v>
      </c>
    </row>
    <row r="507" spans="1:10" x14ac:dyDescent="0.25">
      <c r="A507" s="3" t="s">
        <v>983</v>
      </c>
      <c r="B507" s="2" t="s">
        <v>803</v>
      </c>
      <c r="C507" s="2" t="s">
        <v>799</v>
      </c>
      <c r="D507" s="6" t="s">
        <v>800</v>
      </c>
      <c r="E507" s="6" t="s">
        <v>801</v>
      </c>
      <c r="F507" s="2" t="s">
        <v>16</v>
      </c>
      <c r="G507" s="2" t="s">
        <v>12</v>
      </c>
      <c r="H507" s="2" t="s">
        <v>1004</v>
      </c>
      <c r="I507" s="2">
        <v>2</v>
      </c>
      <c r="J507" t="str">
        <f>CONCATENATE(C507,"_",B507)</f>
        <v>Csup1_0.47uF</v>
      </c>
    </row>
    <row r="508" spans="1:10" x14ac:dyDescent="0.25">
      <c r="A508" s="3" t="s">
        <v>983</v>
      </c>
      <c r="B508" s="2" t="s">
        <v>803</v>
      </c>
      <c r="C508" s="2" t="s">
        <v>819</v>
      </c>
      <c r="D508" s="6" t="s">
        <v>820</v>
      </c>
      <c r="E508" s="6" t="s">
        <v>547</v>
      </c>
      <c r="F508" s="2" t="s">
        <v>16</v>
      </c>
      <c r="G508" s="2" t="s">
        <v>39</v>
      </c>
      <c r="H508" s="2" t="s">
        <v>1004</v>
      </c>
      <c r="I508" s="2">
        <v>2</v>
      </c>
      <c r="J508" t="str">
        <f>CONCATENATE(C508,"_",B508)</f>
        <v>Csup17_0.47uF</v>
      </c>
    </row>
    <row r="509" spans="1:10" x14ac:dyDescent="0.25">
      <c r="A509" s="3" t="s">
        <v>983</v>
      </c>
      <c r="B509" s="2" t="s">
        <v>803</v>
      </c>
      <c r="C509" s="2" t="s">
        <v>812</v>
      </c>
      <c r="D509" s="6" t="s">
        <v>260</v>
      </c>
      <c r="E509" s="6" t="s">
        <v>813</v>
      </c>
      <c r="F509" s="2" t="s">
        <v>16</v>
      </c>
      <c r="G509" s="2" t="s">
        <v>39</v>
      </c>
      <c r="H509" s="2" t="s">
        <v>1004</v>
      </c>
      <c r="I509" s="2">
        <v>2</v>
      </c>
      <c r="J509" t="str">
        <f>CONCATENATE(C509,"_",B509)</f>
        <v>Csup7_0.47uF</v>
      </c>
    </row>
    <row r="510" spans="1:10" x14ac:dyDescent="0.25">
      <c r="A510" s="3" t="s">
        <v>983</v>
      </c>
      <c r="B510" s="2" t="s">
        <v>558</v>
      </c>
      <c r="C510" s="2" t="s">
        <v>561</v>
      </c>
      <c r="D510" s="6" t="s">
        <v>557</v>
      </c>
      <c r="E510" s="6" t="s">
        <v>226</v>
      </c>
      <c r="F510" s="2" t="s">
        <v>16</v>
      </c>
      <c r="G510" s="2" t="s">
        <v>12</v>
      </c>
      <c r="H510" s="2" t="s">
        <v>1008</v>
      </c>
      <c r="I510" s="2">
        <v>2</v>
      </c>
      <c r="J510" t="str">
        <f>CONCATENATE(C510,"_",B510)</f>
        <v>Csh33_Digi_1uF</v>
      </c>
    </row>
    <row r="511" spans="1:10" x14ac:dyDescent="0.25">
      <c r="A511" s="3" t="s">
        <v>983</v>
      </c>
      <c r="B511" s="2" t="s">
        <v>558</v>
      </c>
      <c r="C511" s="2" t="s">
        <v>560</v>
      </c>
      <c r="D511" s="6" t="s">
        <v>557</v>
      </c>
      <c r="E511" s="6" t="s">
        <v>220</v>
      </c>
      <c r="F511" s="2" t="s">
        <v>16</v>
      </c>
      <c r="G511" s="2" t="s">
        <v>12</v>
      </c>
      <c r="H511" s="2" t="s">
        <v>1008</v>
      </c>
      <c r="I511" s="2">
        <v>2</v>
      </c>
      <c r="J511" t="str">
        <f>CONCATENATE(C511,"_",B511)</f>
        <v>Csh34_Digi_1uF</v>
      </c>
    </row>
    <row r="512" spans="1:10" x14ac:dyDescent="0.25">
      <c r="A512" s="3" t="s">
        <v>983</v>
      </c>
      <c r="B512" s="2" t="s">
        <v>558</v>
      </c>
      <c r="C512" s="2" t="s">
        <v>559</v>
      </c>
      <c r="D512" s="6" t="s">
        <v>557</v>
      </c>
      <c r="E512" s="6" t="s">
        <v>215</v>
      </c>
      <c r="F512" s="2" t="s">
        <v>16</v>
      </c>
      <c r="G512" s="2" t="s">
        <v>12</v>
      </c>
      <c r="H512" s="2" t="s">
        <v>1008</v>
      </c>
      <c r="I512" s="2">
        <v>2</v>
      </c>
      <c r="J512" t="str">
        <f>CONCATENATE(C512,"_",B512)</f>
        <v>Csh35_Digi_1uF</v>
      </c>
    </row>
    <row r="513" spans="1:10" x14ac:dyDescent="0.25">
      <c r="A513" s="3" t="s">
        <v>983</v>
      </c>
      <c r="B513" s="2" t="s">
        <v>558</v>
      </c>
      <c r="C513" s="2" t="s">
        <v>556</v>
      </c>
      <c r="D513" s="6" t="s">
        <v>557</v>
      </c>
      <c r="E513" s="6" t="s">
        <v>8</v>
      </c>
      <c r="F513" s="2" t="s">
        <v>16</v>
      </c>
      <c r="G513" s="2" t="s">
        <v>12</v>
      </c>
      <c r="H513" s="2" t="s">
        <v>1008</v>
      </c>
      <c r="I513" s="2">
        <v>2</v>
      </c>
      <c r="J513" t="str">
        <f>CONCATENATE(C513,"_",B513)</f>
        <v>Csh36_Digi_1uF</v>
      </c>
    </row>
    <row r="514" spans="1:10" x14ac:dyDescent="0.25">
      <c r="A514" s="3" t="s">
        <v>983</v>
      </c>
      <c r="B514" s="2" t="s">
        <v>558</v>
      </c>
      <c r="C514" s="2" t="s">
        <v>561</v>
      </c>
      <c r="D514" s="6" t="s">
        <v>557</v>
      </c>
      <c r="E514" s="6" t="s">
        <v>225</v>
      </c>
      <c r="F514" s="2" t="s">
        <v>16</v>
      </c>
      <c r="G514" s="2" t="s">
        <v>12</v>
      </c>
      <c r="H514" s="2" t="s">
        <v>1008</v>
      </c>
      <c r="I514" s="2">
        <v>2</v>
      </c>
      <c r="J514" t="str">
        <f>CONCATENATE(C514,"_",B514)</f>
        <v>Csh33_Digi_1uF</v>
      </c>
    </row>
    <row r="515" spans="1:10" x14ac:dyDescent="0.25">
      <c r="A515" s="3" t="s">
        <v>983</v>
      </c>
      <c r="B515" s="2" t="s">
        <v>558</v>
      </c>
      <c r="C515" s="2" t="s">
        <v>560</v>
      </c>
      <c r="D515" s="6" t="s">
        <v>557</v>
      </c>
      <c r="E515" s="6" t="s">
        <v>219</v>
      </c>
      <c r="F515" s="2" t="s">
        <v>16</v>
      </c>
      <c r="G515" s="2" t="s">
        <v>12</v>
      </c>
      <c r="H515" s="2" t="s">
        <v>1008</v>
      </c>
      <c r="I515" s="2">
        <v>2</v>
      </c>
      <c r="J515" t="str">
        <f>CONCATENATE(C515,"_",B515)</f>
        <v>Csh34_Digi_1uF</v>
      </c>
    </row>
    <row r="516" spans="1:10" x14ac:dyDescent="0.25">
      <c r="A516" s="3" t="s">
        <v>983</v>
      </c>
      <c r="B516" s="2" t="s">
        <v>558</v>
      </c>
      <c r="C516" s="2" t="s">
        <v>559</v>
      </c>
      <c r="D516" s="6" t="s">
        <v>557</v>
      </c>
      <c r="E516" s="6" t="s">
        <v>214</v>
      </c>
      <c r="F516" s="2" t="s">
        <v>16</v>
      </c>
      <c r="G516" s="2" t="s">
        <v>12</v>
      </c>
      <c r="H516" s="2" t="s">
        <v>1008</v>
      </c>
      <c r="I516" s="2">
        <v>2</v>
      </c>
      <c r="J516" t="str">
        <f>CONCATENATE(C516,"_",B516)</f>
        <v>Csh35_Digi_1uF</v>
      </c>
    </row>
    <row r="517" spans="1:10" x14ac:dyDescent="0.25">
      <c r="A517" s="3" t="s">
        <v>983</v>
      </c>
      <c r="B517" s="2" t="s">
        <v>558</v>
      </c>
      <c r="C517" s="2" t="s">
        <v>556</v>
      </c>
      <c r="D517" s="6" t="s">
        <v>557</v>
      </c>
      <c r="E517" s="6" t="s">
        <v>210</v>
      </c>
      <c r="F517" s="2" t="s">
        <v>16</v>
      </c>
      <c r="G517" s="2" t="s">
        <v>12</v>
      </c>
      <c r="H517" s="2" t="s">
        <v>1008</v>
      </c>
      <c r="I517" s="2">
        <v>2</v>
      </c>
      <c r="J517" t="str">
        <f>CONCATENATE(C517,"_",B517)</f>
        <v>Csh36_Digi_1uF</v>
      </c>
    </row>
    <row r="518" spans="1:10" x14ac:dyDescent="0.25">
      <c r="A518" s="3" t="s">
        <v>983</v>
      </c>
      <c r="B518" s="2" t="s">
        <v>558</v>
      </c>
      <c r="C518" s="2" t="s">
        <v>561</v>
      </c>
      <c r="D518" s="6" t="s">
        <v>557</v>
      </c>
      <c r="E518" s="6" t="s">
        <v>224</v>
      </c>
      <c r="F518" s="2" t="s">
        <v>16</v>
      </c>
      <c r="G518" s="2" t="s">
        <v>12</v>
      </c>
      <c r="H518" s="2" t="s">
        <v>1008</v>
      </c>
      <c r="I518" s="2">
        <v>2</v>
      </c>
      <c r="J518" t="str">
        <f>CONCATENATE(C518,"_",B518)</f>
        <v>Csh33_Digi_1uF</v>
      </c>
    </row>
    <row r="519" spans="1:10" x14ac:dyDescent="0.25">
      <c r="A519" s="3" t="s">
        <v>983</v>
      </c>
      <c r="B519" s="2" t="s">
        <v>558</v>
      </c>
      <c r="C519" s="2" t="s">
        <v>560</v>
      </c>
      <c r="D519" s="6" t="s">
        <v>557</v>
      </c>
      <c r="E519" s="6" t="s">
        <v>218</v>
      </c>
      <c r="F519" s="2" t="s">
        <v>16</v>
      </c>
      <c r="G519" s="2" t="s">
        <v>12</v>
      </c>
      <c r="H519" s="2" t="s">
        <v>1008</v>
      </c>
      <c r="I519" s="2">
        <v>2</v>
      </c>
      <c r="J519" t="str">
        <f>CONCATENATE(C519,"_",B519)</f>
        <v>Csh34_Digi_1uF</v>
      </c>
    </row>
    <row r="520" spans="1:10" x14ac:dyDescent="0.25">
      <c r="A520" s="3" t="s">
        <v>983</v>
      </c>
      <c r="B520" s="2" t="s">
        <v>558</v>
      </c>
      <c r="C520" s="2" t="s">
        <v>559</v>
      </c>
      <c r="D520" s="6" t="s">
        <v>557</v>
      </c>
      <c r="E520" s="6" t="s">
        <v>212</v>
      </c>
      <c r="F520" s="2" t="s">
        <v>16</v>
      </c>
      <c r="G520" s="2" t="s">
        <v>12</v>
      </c>
      <c r="H520" s="2" t="s">
        <v>1008</v>
      </c>
      <c r="I520" s="2">
        <v>2</v>
      </c>
      <c r="J520" t="str">
        <f>CONCATENATE(C520,"_",B520)</f>
        <v>Csh35_Digi_1uF</v>
      </c>
    </row>
    <row r="521" spans="1:10" x14ac:dyDescent="0.25">
      <c r="A521" s="3" t="s">
        <v>983</v>
      </c>
      <c r="B521" s="2" t="s">
        <v>558</v>
      </c>
      <c r="C521" s="2" t="s">
        <v>556</v>
      </c>
      <c r="D521" s="6" t="s">
        <v>557</v>
      </c>
      <c r="E521" s="6" t="s">
        <v>206</v>
      </c>
      <c r="F521" s="2" t="s">
        <v>16</v>
      </c>
      <c r="G521" s="2" t="s">
        <v>12</v>
      </c>
      <c r="H521" s="2" t="s">
        <v>1008</v>
      </c>
      <c r="I521" s="2">
        <v>2</v>
      </c>
      <c r="J521" t="str">
        <f>CONCATENATE(C521,"_",B521)</f>
        <v>Csh36_Digi_1uF</v>
      </c>
    </row>
    <row r="522" spans="1:10" x14ac:dyDescent="0.25">
      <c r="A522" s="2" t="s">
        <v>985</v>
      </c>
      <c r="B522" s="2" t="s">
        <v>928</v>
      </c>
      <c r="C522" s="2" t="s">
        <v>925</v>
      </c>
      <c r="D522" s="6" t="s">
        <v>926</v>
      </c>
      <c r="E522" s="6" t="s">
        <v>927</v>
      </c>
      <c r="F522" s="2" t="s">
        <v>11</v>
      </c>
      <c r="G522" s="2" t="s">
        <v>12</v>
      </c>
      <c r="H522" s="2" t="s">
        <v>1014</v>
      </c>
      <c r="I522" s="2">
        <v>3</v>
      </c>
      <c r="J522" t="str">
        <f>CONCATENATE(C522,"_",B522)</f>
        <v>Usup1_Digi_AD8005ART</v>
      </c>
    </row>
    <row r="523" spans="1:10" x14ac:dyDescent="0.25">
      <c r="A523" s="2" t="s">
        <v>985</v>
      </c>
      <c r="B523" s="2" t="s">
        <v>928</v>
      </c>
      <c r="C523" s="2" t="s">
        <v>925</v>
      </c>
      <c r="D523" s="6" t="s">
        <v>929</v>
      </c>
      <c r="E523" s="6" t="s">
        <v>930</v>
      </c>
      <c r="F523" s="2" t="s">
        <v>11</v>
      </c>
      <c r="G523" s="2" t="s">
        <v>39</v>
      </c>
      <c r="H523" s="2" t="s">
        <v>1014</v>
      </c>
      <c r="I523" s="2">
        <v>3</v>
      </c>
      <c r="J523" t="str">
        <f>CONCATENATE(C523,"_",B523)</f>
        <v>Usup1_Digi_AD8005ART</v>
      </c>
    </row>
    <row r="524" spans="1:10" x14ac:dyDescent="0.25">
      <c r="A524" s="2" t="s">
        <v>985</v>
      </c>
      <c r="B524" s="2" t="s">
        <v>928</v>
      </c>
      <c r="C524" s="2" t="s">
        <v>925</v>
      </c>
      <c r="D524" s="6" t="s">
        <v>931</v>
      </c>
      <c r="E524" s="6" t="s">
        <v>932</v>
      </c>
      <c r="F524" s="2" t="s">
        <v>11</v>
      </c>
      <c r="G524" s="2" t="s">
        <v>12</v>
      </c>
      <c r="H524" s="2" t="s">
        <v>1014</v>
      </c>
      <c r="I524" s="2">
        <v>3</v>
      </c>
      <c r="J524" t="str">
        <f>CONCATENATE(C524,"_",B524)</f>
        <v>Usup1_Digi_AD8005ART</v>
      </c>
    </row>
    <row r="525" spans="1:10" x14ac:dyDescent="0.25">
      <c r="A525" s="2" t="s">
        <v>151</v>
      </c>
      <c r="B525" s="2" t="s">
        <v>153</v>
      </c>
      <c r="C525" s="2" t="s">
        <v>156</v>
      </c>
      <c r="D525" s="6" t="s">
        <v>152</v>
      </c>
      <c r="E525" s="6" t="s">
        <v>143</v>
      </c>
      <c r="F525" s="2" t="s">
        <v>11</v>
      </c>
      <c r="G525" s="2" t="s">
        <v>39</v>
      </c>
      <c r="H525" s="2" t="s">
        <v>1012</v>
      </c>
      <c r="I525" s="2">
        <v>3</v>
      </c>
      <c r="J525" t="str">
        <f>CONCATENATE(C525,"_",B525)</f>
        <v>Ush1_Digit_AD8014</v>
      </c>
    </row>
    <row r="526" spans="1:10" x14ac:dyDescent="0.25">
      <c r="A526" s="2" t="s">
        <v>151</v>
      </c>
      <c r="B526" s="2" t="s">
        <v>153</v>
      </c>
      <c r="C526" s="2" t="s">
        <v>155</v>
      </c>
      <c r="D526" s="6" t="s">
        <v>152</v>
      </c>
      <c r="E526" s="6" t="s">
        <v>139</v>
      </c>
      <c r="F526" s="2" t="s">
        <v>11</v>
      </c>
      <c r="G526" s="2" t="s">
        <v>39</v>
      </c>
      <c r="H526" s="2" t="s">
        <v>1012</v>
      </c>
      <c r="I526" s="2">
        <v>3</v>
      </c>
      <c r="J526" t="str">
        <f>CONCATENATE(C526,"_",B526)</f>
        <v>Ush2_Digit_AD8014</v>
      </c>
    </row>
    <row r="527" spans="1:10" x14ac:dyDescent="0.25">
      <c r="A527" s="2" t="s">
        <v>151</v>
      </c>
      <c r="B527" s="2" t="s">
        <v>153</v>
      </c>
      <c r="C527" s="2" t="s">
        <v>154</v>
      </c>
      <c r="D527" s="6" t="s">
        <v>152</v>
      </c>
      <c r="E527" s="6" t="s">
        <v>134</v>
      </c>
      <c r="F527" s="2" t="s">
        <v>11</v>
      </c>
      <c r="G527" s="2" t="s">
        <v>39</v>
      </c>
      <c r="H527" s="2" t="s">
        <v>1012</v>
      </c>
      <c r="I527" s="2">
        <v>3</v>
      </c>
      <c r="J527" t="str">
        <f>CONCATENATE(C527,"_",B527)</f>
        <v>Ush3_Digit_AD8014</v>
      </c>
    </row>
    <row r="528" spans="1:10" x14ac:dyDescent="0.25">
      <c r="A528" s="2" t="s">
        <v>151</v>
      </c>
      <c r="B528" s="2" t="s">
        <v>153</v>
      </c>
      <c r="C528" s="2" t="s">
        <v>150</v>
      </c>
      <c r="D528" s="6" t="s">
        <v>152</v>
      </c>
      <c r="E528" s="6" t="s">
        <v>130</v>
      </c>
      <c r="F528" s="2" t="s">
        <v>11</v>
      </c>
      <c r="G528" s="2" t="s">
        <v>39</v>
      </c>
      <c r="H528" s="2" t="s">
        <v>1012</v>
      </c>
      <c r="I528" s="2">
        <v>3</v>
      </c>
      <c r="J528" t="str">
        <f>CONCATENATE(C528,"_",B528)</f>
        <v>Ush4_Digit_AD8014</v>
      </c>
    </row>
    <row r="529" spans="1:10" x14ac:dyDescent="0.25">
      <c r="A529" s="2" t="s">
        <v>151</v>
      </c>
      <c r="B529" s="2" t="s">
        <v>153</v>
      </c>
      <c r="C529" s="2" t="s">
        <v>156</v>
      </c>
      <c r="D529" s="6" t="s">
        <v>152</v>
      </c>
      <c r="E529" s="6" t="s">
        <v>142</v>
      </c>
      <c r="F529" s="2" t="s">
        <v>11</v>
      </c>
      <c r="G529" s="2" t="s">
        <v>39</v>
      </c>
      <c r="H529" s="2" t="s">
        <v>1012</v>
      </c>
      <c r="I529" s="2">
        <v>3</v>
      </c>
      <c r="J529" t="str">
        <f>CONCATENATE(C529,"_",B529)</f>
        <v>Ush1_Digit_AD8014</v>
      </c>
    </row>
    <row r="530" spans="1:10" x14ac:dyDescent="0.25">
      <c r="A530" s="2" t="s">
        <v>151</v>
      </c>
      <c r="B530" s="2" t="s">
        <v>153</v>
      </c>
      <c r="C530" s="2" t="s">
        <v>155</v>
      </c>
      <c r="D530" s="6" t="s">
        <v>152</v>
      </c>
      <c r="E530" s="6" t="s">
        <v>138</v>
      </c>
      <c r="F530" s="2" t="s">
        <v>11</v>
      </c>
      <c r="G530" s="2" t="s">
        <v>39</v>
      </c>
      <c r="H530" s="2" t="s">
        <v>1012</v>
      </c>
      <c r="I530" s="2">
        <v>3</v>
      </c>
      <c r="J530" t="str">
        <f>CONCATENATE(C530,"_",B530)</f>
        <v>Ush2_Digit_AD8014</v>
      </c>
    </row>
    <row r="531" spans="1:10" x14ac:dyDescent="0.25">
      <c r="A531" s="2" t="s">
        <v>151</v>
      </c>
      <c r="B531" s="2" t="s">
        <v>153</v>
      </c>
      <c r="C531" s="2" t="s">
        <v>154</v>
      </c>
      <c r="D531" s="6" t="s">
        <v>152</v>
      </c>
      <c r="E531" s="6" t="s">
        <v>133</v>
      </c>
      <c r="F531" s="2" t="s">
        <v>11</v>
      </c>
      <c r="G531" s="2" t="s">
        <v>39</v>
      </c>
      <c r="H531" s="2" t="s">
        <v>1012</v>
      </c>
      <c r="I531" s="2">
        <v>3</v>
      </c>
      <c r="J531" t="str">
        <f>CONCATENATE(C531,"_",B531)</f>
        <v>Ush3_Digit_AD8014</v>
      </c>
    </row>
    <row r="532" spans="1:10" x14ac:dyDescent="0.25">
      <c r="A532" s="2" t="s">
        <v>151</v>
      </c>
      <c r="B532" s="2" t="s">
        <v>153</v>
      </c>
      <c r="C532" s="2" t="s">
        <v>150</v>
      </c>
      <c r="D532" s="6" t="s">
        <v>152</v>
      </c>
      <c r="E532" s="6" t="s">
        <v>129</v>
      </c>
      <c r="F532" s="2" t="s">
        <v>11</v>
      </c>
      <c r="G532" s="2" t="s">
        <v>39</v>
      </c>
      <c r="H532" s="2" t="s">
        <v>1012</v>
      </c>
      <c r="I532" s="2">
        <v>3</v>
      </c>
      <c r="J532" t="str">
        <f>CONCATENATE(C532,"_",B532)</f>
        <v>Ush4_Digit_AD8014</v>
      </c>
    </row>
    <row r="533" spans="1:10" x14ac:dyDescent="0.25">
      <c r="A533" s="2" t="s">
        <v>151</v>
      </c>
      <c r="B533" s="2" t="s">
        <v>153</v>
      </c>
      <c r="C533" s="2" t="s">
        <v>156</v>
      </c>
      <c r="D533" s="6" t="s">
        <v>152</v>
      </c>
      <c r="E533" s="6" t="s">
        <v>141</v>
      </c>
      <c r="F533" s="2" t="s">
        <v>11</v>
      </c>
      <c r="G533" s="2" t="s">
        <v>39</v>
      </c>
      <c r="H533" s="2" t="s">
        <v>1012</v>
      </c>
      <c r="I533" s="2">
        <v>3</v>
      </c>
      <c r="J533" t="str">
        <f>CONCATENATE(C533,"_",B533)</f>
        <v>Ush1_Digit_AD8014</v>
      </c>
    </row>
    <row r="534" spans="1:10" x14ac:dyDescent="0.25">
      <c r="A534" s="2" t="s">
        <v>151</v>
      </c>
      <c r="B534" s="2" t="s">
        <v>153</v>
      </c>
      <c r="C534" s="2" t="s">
        <v>155</v>
      </c>
      <c r="D534" s="6" t="s">
        <v>152</v>
      </c>
      <c r="E534" s="6" t="s">
        <v>137</v>
      </c>
      <c r="F534" s="2" t="s">
        <v>11</v>
      </c>
      <c r="G534" s="2" t="s">
        <v>39</v>
      </c>
      <c r="H534" s="2" t="s">
        <v>1012</v>
      </c>
      <c r="I534" s="2">
        <v>3</v>
      </c>
      <c r="J534" t="str">
        <f>CONCATENATE(C534,"_",B534)</f>
        <v>Ush2_Digit_AD8014</v>
      </c>
    </row>
    <row r="535" spans="1:10" x14ac:dyDescent="0.25">
      <c r="A535" s="2" t="s">
        <v>151</v>
      </c>
      <c r="B535" s="2" t="s">
        <v>153</v>
      </c>
      <c r="C535" s="2" t="s">
        <v>154</v>
      </c>
      <c r="D535" s="6" t="s">
        <v>152</v>
      </c>
      <c r="E535" s="6" t="s">
        <v>132</v>
      </c>
      <c r="F535" s="2" t="s">
        <v>11</v>
      </c>
      <c r="G535" s="2" t="s">
        <v>39</v>
      </c>
      <c r="H535" s="2" t="s">
        <v>1012</v>
      </c>
      <c r="I535" s="2">
        <v>3</v>
      </c>
      <c r="J535" t="str">
        <f>CONCATENATE(C535,"_",B535)</f>
        <v>Ush3_Digit_AD8014</v>
      </c>
    </row>
    <row r="536" spans="1:10" x14ac:dyDescent="0.25">
      <c r="A536" s="2" t="s">
        <v>151</v>
      </c>
      <c r="B536" s="2" t="s">
        <v>153</v>
      </c>
      <c r="C536" s="2" t="s">
        <v>150</v>
      </c>
      <c r="D536" s="6" t="s">
        <v>152</v>
      </c>
      <c r="E536" s="6" t="s">
        <v>127</v>
      </c>
      <c r="F536" s="2" t="s">
        <v>11</v>
      </c>
      <c r="G536" s="2" t="s">
        <v>39</v>
      </c>
      <c r="H536" s="2" t="s">
        <v>1012</v>
      </c>
      <c r="I536" s="2">
        <v>3</v>
      </c>
      <c r="J536" t="str">
        <f>CONCATENATE(C536,"_",B536)</f>
        <v>Ush4_Digit_AD8014</v>
      </c>
    </row>
    <row r="537" spans="1:10" x14ac:dyDescent="0.25">
      <c r="A537" s="2" t="s">
        <v>986</v>
      </c>
      <c r="B537" s="2" t="s">
        <v>128</v>
      </c>
      <c r="C537" s="2" t="s">
        <v>140</v>
      </c>
      <c r="D537" s="6" t="s">
        <v>126</v>
      </c>
      <c r="E537" s="6" t="s">
        <v>143</v>
      </c>
      <c r="F537" s="2" t="s">
        <v>16</v>
      </c>
      <c r="G537" s="2" t="s">
        <v>12</v>
      </c>
      <c r="H537" s="2" t="s">
        <v>1013</v>
      </c>
      <c r="I537" s="2">
        <v>3</v>
      </c>
      <c r="J537" t="str">
        <f>CONCATENATE(C537,"_",B537)</f>
        <v>Ush5_Digit_AD8039</v>
      </c>
    </row>
    <row r="538" spans="1:10" x14ac:dyDescent="0.25">
      <c r="A538" s="2" t="s">
        <v>986</v>
      </c>
      <c r="B538" s="2" t="s">
        <v>128</v>
      </c>
      <c r="C538" s="2" t="s">
        <v>136</v>
      </c>
      <c r="D538" s="6" t="s">
        <v>126</v>
      </c>
      <c r="E538" s="6" t="s">
        <v>139</v>
      </c>
      <c r="F538" s="2" t="s">
        <v>16</v>
      </c>
      <c r="G538" s="2" t="s">
        <v>12</v>
      </c>
      <c r="H538" s="2" t="s">
        <v>1013</v>
      </c>
      <c r="I538" s="2">
        <v>3</v>
      </c>
      <c r="J538" t="str">
        <f>CONCATENATE(C538,"_",B538)</f>
        <v>Ush6_Digit_AD8039</v>
      </c>
    </row>
    <row r="539" spans="1:10" x14ac:dyDescent="0.25">
      <c r="A539" s="2" t="s">
        <v>986</v>
      </c>
      <c r="B539" s="2" t="s">
        <v>128</v>
      </c>
      <c r="C539" s="2" t="s">
        <v>131</v>
      </c>
      <c r="D539" s="6" t="s">
        <v>126</v>
      </c>
      <c r="E539" s="6" t="s">
        <v>134</v>
      </c>
      <c r="F539" s="2" t="s">
        <v>16</v>
      </c>
      <c r="G539" s="2" t="s">
        <v>12</v>
      </c>
      <c r="H539" s="2" t="s">
        <v>1013</v>
      </c>
      <c r="I539" s="2">
        <v>3</v>
      </c>
      <c r="J539" t="str">
        <f>CONCATENATE(C539,"_",B539)</f>
        <v>Ush7_Digit_AD8039</v>
      </c>
    </row>
    <row r="540" spans="1:10" x14ac:dyDescent="0.25">
      <c r="A540" s="2" t="s">
        <v>986</v>
      </c>
      <c r="B540" s="2" t="s">
        <v>128</v>
      </c>
      <c r="C540" s="2" t="s">
        <v>125</v>
      </c>
      <c r="D540" s="6" t="s">
        <v>126</v>
      </c>
      <c r="E540" s="6" t="s">
        <v>130</v>
      </c>
      <c r="F540" s="2" t="s">
        <v>16</v>
      </c>
      <c r="G540" s="2" t="s">
        <v>12</v>
      </c>
      <c r="H540" s="2" t="s">
        <v>1013</v>
      </c>
      <c r="I540" s="2">
        <v>3</v>
      </c>
      <c r="J540" t="str">
        <f>CONCATENATE(C540,"_",B540)</f>
        <v>Ush8_Digit_AD8039</v>
      </c>
    </row>
    <row r="541" spans="1:10" x14ac:dyDescent="0.25">
      <c r="A541" s="2" t="s">
        <v>986</v>
      </c>
      <c r="B541" s="2" t="s">
        <v>128</v>
      </c>
      <c r="C541" s="2" t="s">
        <v>140</v>
      </c>
      <c r="D541" s="6" t="s">
        <v>126</v>
      </c>
      <c r="E541" s="6" t="s">
        <v>142</v>
      </c>
      <c r="F541" s="2" t="s">
        <v>16</v>
      </c>
      <c r="G541" s="2" t="s">
        <v>12</v>
      </c>
      <c r="H541" s="2" t="s">
        <v>1013</v>
      </c>
      <c r="I541" s="2">
        <v>3</v>
      </c>
      <c r="J541" t="str">
        <f>CONCATENATE(C541,"_",B541)</f>
        <v>Ush5_Digit_AD8039</v>
      </c>
    </row>
    <row r="542" spans="1:10" x14ac:dyDescent="0.25">
      <c r="A542" s="2" t="s">
        <v>986</v>
      </c>
      <c r="B542" s="2" t="s">
        <v>128</v>
      </c>
      <c r="C542" s="2" t="s">
        <v>136</v>
      </c>
      <c r="D542" s="6" t="s">
        <v>126</v>
      </c>
      <c r="E542" s="6" t="s">
        <v>138</v>
      </c>
      <c r="F542" s="2" t="s">
        <v>16</v>
      </c>
      <c r="G542" s="2" t="s">
        <v>12</v>
      </c>
      <c r="H542" s="2" t="s">
        <v>1013</v>
      </c>
      <c r="I542" s="2">
        <v>3</v>
      </c>
      <c r="J542" t="str">
        <f>CONCATENATE(C542,"_",B542)</f>
        <v>Ush6_Digit_AD8039</v>
      </c>
    </row>
    <row r="543" spans="1:10" x14ac:dyDescent="0.25">
      <c r="A543" s="2" t="s">
        <v>986</v>
      </c>
      <c r="B543" s="2" t="s">
        <v>128</v>
      </c>
      <c r="C543" s="2" t="s">
        <v>131</v>
      </c>
      <c r="D543" s="6" t="s">
        <v>126</v>
      </c>
      <c r="E543" s="6" t="s">
        <v>133</v>
      </c>
      <c r="F543" s="2" t="s">
        <v>16</v>
      </c>
      <c r="G543" s="2" t="s">
        <v>12</v>
      </c>
      <c r="H543" s="2" t="s">
        <v>1013</v>
      </c>
      <c r="I543" s="2">
        <v>3</v>
      </c>
      <c r="J543" t="str">
        <f>CONCATENATE(C543,"_",B543)</f>
        <v>Ush7_Digit_AD8039</v>
      </c>
    </row>
    <row r="544" spans="1:10" x14ac:dyDescent="0.25">
      <c r="A544" s="2" t="s">
        <v>986</v>
      </c>
      <c r="B544" s="2" t="s">
        <v>128</v>
      </c>
      <c r="C544" s="2" t="s">
        <v>125</v>
      </c>
      <c r="D544" s="6" t="s">
        <v>126</v>
      </c>
      <c r="E544" s="6" t="s">
        <v>129</v>
      </c>
      <c r="F544" s="2" t="s">
        <v>16</v>
      </c>
      <c r="G544" s="2" t="s">
        <v>12</v>
      </c>
      <c r="H544" s="2" t="s">
        <v>1013</v>
      </c>
      <c r="I544" s="2">
        <v>3</v>
      </c>
      <c r="J544" t="str">
        <f>CONCATENATE(C544,"_",B544)</f>
        <v>Ush8_Digit_AD8039</v>
      </c>
    </row>
    <row r="545" spans="1:10" x14ac:dyDescent="0.25">
      <c r="A545" s="2" t="s">
        <v>986</v>
      </c>
      <c r="B545" s="2" t="s">
        <v>128</v>
      </c>
      <c r="C545" s="2" t="s">
        <v>140</v>
      </c>
      <c r="D545" s="6" t="s">
        <v>126</v>
      </c>
      <c r="E545" s="6" t="s">
        <v>141</v>
      </c>
      <c r="F545" s="2" t="s">
        <v>16</v>
      </c>
      <c r="G545" s="2" t="s">
        <v>12</v>
      </c>
      <c r="H545" s="2" t="s">
        <v>1013</v>
      </c>
      <c r="I545" s="2">
        <v>3</v>
      </c>
      <c r="J545" t="str">
        <f>CONCATENATE(C545,"_",B545)</f>
        <v>Ush5_Digit_AD8039</v>
      </c>
    </row>
    <row r="546" spans="1:10" x14ac:dyDescent="0.25">
      <c r="A546" s="2" t="s">
        <v>986</v>
      </c>
      <c r="B546" s="2" t="s">
        <v>128</v>
      </c>
      <c r="C546" s="2" t="s">
        <v>136</v>
      </c>
      <c r="D546" s="6" t="s">
        <v>126</v>
      </c>
      <c r="E546" s="6" t="s">
        <v>137</v>
      </c>
      <c r="F546" s="2" t="s">
        <v>16</v>
      </c>
      <c r="G546" s="2" t="s">
        <v>12</v>
      </c>
      <c r="H546" s="2" t="s">
        <v>1013</v>
      </c>
      <c r="I546" s="2">
        <v>3</v>
      </c>
      <c r="J546" t="str">
        <f>CONCATENATE(C546,"_",B546)</f>
        <v>Ush6_Digit_AD8039</v>
      </c>
    </row>
    <row r="547" spans="1:10" x14ac:dyDescent="0.25">
      <c r="A547" s="2" t="s">
        <v>986</v>
      </c>
      <c r="B547" s="2" t="s">
        <v>128</v>
      </c>
      <c r="C547" s="2" t="s">
        <v>131</v>
      </c>
      <c r="D547" s="6" t="s">
        <v>126</v>
      </c>
      <c r="E547" s="6" t="s">
        <v>132</v>
      </c>
      <c r="F547" s="2" t="s">
        <v>16</v>
      </c>
      <c r="G547" s="2" t="s">
        <v>12</v>
      </c>
      <c r="H547" s="2" t="s">
        <v>1013</v>
      </c>
      <c r="I547" s="2">
        <v>3</v>
      </c>
      <c r="J547" t="str">
        <f>CONCATENATE(C547,"_",B547)</f>
        <v>Ush7_Digit_AD8039</v>
      </c>
    </row>
    <row r="548" spans="1:10" x14ac:dyDescent="0.25">
      <c r="A548" s="2" t="s">
        <v>986</v>
      </c>
      <c r="B548" s="2" t="s">
        <v>128</v>
      </c>
      <c r="C548" s="2" t="s">
        <v>125</v>
      </c>
      <c r="D548" s="6" t="s">
        <v>126</v>
      </c>
      <c r="E548" s="6" t="s">
        <v>127</v>
      </c>
      <c r="F548" s="2" t="s">
        <v>16</v>
      </c>
      <c r="G548" s="2" t="s">
        <v>12</v>
      </c>
      <c r="H548" s="2" t="s">
        <v>1013</v>
      </c>
      <c r="I548" s="2">
        <v>3</v>
      </c>
      <c r="J548" t="str">
        <f>CONCATENATE(C548,"_",B548)</f>
        <v>Ush8_Digit_AD8039</v>
      </c>
    </row>
    <row r="549" spans="1:10" x14ac:dyDescent="0.25">
      <c r="A549" s="2" t="s">
        <v>981</v>
      </c>
      <c r="B549" s="2" t="s">
        <v>535</v>
      </c>
      <c r="C549" s="2" t="s">
        <v>540</v>
      </c>
      <c r="D549" s="6" t="s">
        <v>541</v>
      </c>
      <c r="E549" s="6" t="s">
        <v>542</v>
      </c>
      <c r="F549" s="2" t="s">
        <v>11</v>
      </c>
      <c r="G549" s="2" t="s">
        <v>39</v>
      </c>
      <c r="H549" s="2" t="s">
        <v>1011</v>
      </c>
      <c r="I549" s="2">
        <v>4</v>
      </c>
      <c r="J549" t="str">
        <f>CONCATENATE(C549,"_",B549)</f>
        <v>Csup13_100uF</v>
      </c>
    </row>
    <row r="550" spans="1:10" x14ac:dyDescent="0.25">
      <c r="A550" s="2" t="s">
        <v>981</v>
      </c>
      <c r="B550" s="2" t="s">
        <v>535</v>
      </c>
      <c r="C550" s="2" t="s">
        <v>548</v>
      </c>
      <c r="D550" s="6" t="s">
        <v>549</v>
      </c>
      <c r="E550" s="6" t="s">
        <v>550</v>
      </c>
      <c r="F550" s="2" t="s">
        <v>11</v>
      </c>
      <c r="G550" s="2" t="s">
        <v>12</v>
      </c>
      <c r="H550" s="2" t="s">
        <v>1011</v>
      </c>
      <c r="I550" s="2">
        <v>4</v>
      </c>
      <c r="J550" t="str">
        <f>CONCATENATE(C550,"_",B550)</f>
        <v>Csup10_100uF</v>
      </c>
    </row>
    <row r="551" spans="1:10" x14ac:dyDescent="0.25">
      <c r="A551" s="2" t="s">
        <v>981</v>
      </c>
      <c r="B551" s="2" t="s">
        <v>535</v>
      </c>
      <c r="C551" s="2" t="s">
        <v>552</v>
      </c>
      <c r="D551" s="6" t="s">
        <v>553</v>
      </c>
      <c r="E551" s="6" t="s">
        <v>510</v>
      </c>
      <c r="F551" s="2" t="s">
        <v>16</v>
      </c>
      <c r="G551" s="2" t="s">
        <v>30</v>
      </c>
      <c r="H551" s="2" t="s">
        <v>1011</v>
      </c>
      <c r="I551" s="2">
        <v>4</v>
      </c>
      <c r="J551" t="str">
        <f>CONCATENATE(C551,"_",B551)</f>
        <v>Csup9_100uF</v>
      </c>
    </row>
    <row r="552" spans="1:10" x14ac:dyDescent="0.25">
      <c r="A552" s="2" t="s">
        <v>981</v>
      </c>
      <c r="B552" s="2" t="s">
        <v>535</v>
      </c>
      <c r="C552" s="2" t="s">
        <v>954</v>
      </c>
      <c r="D552" s="6" t="s">
        <v>955</v>
      </c>
      <c r="E552" s="6" t="s">
        <v>956</v>
      </c>
      <c r="F552" s="2" t="s">
        <v>16</v>
      </c>
      <c r="G552" s="2" t="s">
        <v>39</v>
      </c>
      <c r="H552" s="2" t="s">
        <v>1011</v>
      </c>
      <c r="I552" s="2">
        <v>4</v>
      </c>
      <c r="J552" t="str">
        <f>CONCATENATE(C552,"_",B552)</f>
        <v>Csup24_100uF</v>
      </c>
    </row>
    <row r="553" spans="1:10" x14ac:dyDescent="0.25">
      <c r="A553" s="2" t="s">
        <v>981</v>
      </c>
      <c r="B553" s="2" t="s">
        <v>535</v>
      </c>
      <c r="C553" s="2" t="s">
        <v>536</v>
      </c>
      <c r="D553" s="6" t="s">
        <v>537</v>
      </c>
      <c r="E553" s="6" t="s">
        <v>74</v>
      </c>
      <c r="F553" s="2" t="s">
        <v>11</v>
      </c>
      <c r="G553" s="2" t="s">
        <v>30</v>
      </c>
      <c r="H553" s="2" t="s">
        <v>1011</v>
      </c>
      <c r="I553" s="2">
        <v>4</v>
      </c>
      <c r="J553" t="str">
        <f>CONCATENATE(C553,"_",B553)</f>
        <v>Csup15_100uF</v>
      </c>
    </row>
    <row r="554" spans="1:10" x14ac:dyDescent="0.25">
      <c r="A554" s="2" t="s">
        <v>981</v>
      </c>
      <c r="B554" s="2" t="s">
        <v>535</v>
      </c>
      <c r="C554" s="2" t="s">
        <v>543</v>
      </c>
      <c r="D554" s="6" t="s">
        <v>544</v>
      </c>
      <c r="E554" s="6" t="s">
        <v>74</v>
      </c>
      <c r="F554" s="2" t="s">
        <v>11</v>
      </c>
      <c r="G554" s="2" t="s">
        <v>39</v>
      </c>
      <c r="H554" s="2" t="s">
        <v>1011</v>
      </c>
      <c r="I554" s="2">
        <v>4</v>
      </c>
      <c r="J554" t="str">
        <f>CONCATENATE(C554,"_",B554)</f>
        <v>Csup12_100uF</v>
      </c>
    </row>
    <row r="555" spans="1:10" x14ac:dyDescent="0.25">
      <c r="A555" s="2" t="s">
        <v>981</v>
      </c>
      <c r="B555" s="2" t="s">
        <v>535</v>
      </c>
      <c r="C555" s="2" t="s">
        <v>539</v>
      </c>
      <c r="D555" s="6" t="s">
        <v>537</v>
      </c>
      <c r="E555" s="6" t="s">
        <v>78</v>
      </c>
      <c r="F555" s="2" t="s">
        <v>11</v>
      </c>
      <c r="G555" s="2" t="s">
        <v>30</v>
      </c>
      <c r="H555" s="2" t="s">
        <v>1011</v>
      </c>
      <c r="I555" s="2">
        <v>4</v>
      </c>
      <c r="J555" t="str">
        <f>CONCATENATE(C555,"_",B555)</f>
        <v>Csup14_100uF</v>
      </c>
    </row>
    <row r="556" spans="1:10" x14ac:dyDescent="0.25">
      <c r="A556" s="2" t="s">
        <v>981</v>
      </c>
      <c r="B556" s="2" t="s">
        <v>535</v>
      </c>
      <c r="C556" s="2" t="s">
        <v>554</v>
      </c>
      <c r="D556" s="6" t="s">
        <v>555</v>
      </c>
      <c r="E556" s="6" t="s">
        <v>43</v>
      </c>
      <c r="F556" s="2" t="s">
        <v>16</v>
      </c>
      <c r="G556" s="2" t="s">
        <v>39</v>
      </c>
      <c r="H556" s="2" t="s">
        <v>1011</v>
      </c>
      <c r="I556" s="2">
        <v>4</v>
      </c>
      <c r="J556" t="str">
        <f>CONCATENATE(C556,"_",B556)</f>
        <v>Csup2_100uF</v>
      </c>
    </row>
    <row r="557" spans="1:10" x14ac:dyDescent="0.25">
      <c r="A557" s="2" t="s">
        <v>981</v>
      </c>
      <c r="B557" s="2" t="s">
        <v>535</v>
      </c>
      <c r="C557" s="2" t="s">
        <v>545</v>
      </c>
      <c r="D557" s="6" t="s">
        <v>546</v>
      </c>
      <c r="E557" s="6" t="s">
        <v>547</v>
      </c>
      <c r="F557" s="2" t="s">
        <v>16</v>
      </c>
      <c r="G557" s="2" t="s">
        <v>30</v>
      </c>
      <c r="H557" s="2" t="s">
        <v>1011</v>
      </c>
      <c r="I557" s="2">
        <v>4</v>
      </c>
      <c r="J557" t="str">
        <f>CONCATENATE(C557,"_",B557)</f>
        <v>Csup11_100uF</v>
      </c>
    </row>
    <row r="558" spans="1:10" x14ac:dyDescent="0.25">
      <c r="A558" s="2" t="s">
        <v>981</v>
      </c>
      <c r="B558" s="2" t="s">
        <v>535</v>
      </c>
      <c r="C558" s="2" t="s">
        <v>533</v>
      </c>
      <c r="D558" s="6" t="s">
        <v>534</v>
      </c>
      <c r="E558" s="6">
        <v>2500</v>
      </c>
      <c r="F558" s="2" t="s">
        <v>11</v>
      </c>
      <c r="G558" s="2" t="s">
        <v>39</v>
      </c>
      <c r="H558" s="2" t="s">
        <v>1011</v>
      </c>
      <c r="I558" s="2">
        <v>4</v>
      </c>
      <c r="J558" t="str">
        <f>CONCATENATE(C558,"_",B558)</f>
        <v>Csup_1_100uF</v>
      </c>
    </row>
    <row r="559" spans="1:10" x14ac:dyDescent="0.25">
      <c r="A559" s="2" t="s">
        <v>166</v>
      </c>
      <c r="B559" s="2" t="s">
        <v>169</v>
      </c>
      <c r="C559" s="2" t="s">
        <v>165</v>
      </c>
      <c r="D559" s="6" t="s">
        <v>167</v>
      </c>
      <c r="E559" s="6" t="s">
        <v>168</v>
      </c>
      <c r="F559" s="2" t="s">
        <v>16</v>
      </c>
      <c r="G559" s="2" t="s">
        <v>30</v>
      </c>
      <c r="H559" s="2" t="s">
        <v>1016</v>
      </c>
      <c r="I559" s="2">
        <v>4</v>
      </c>
      <c r="J559" t="str">
        <f>CONCATENATE(C559,"_",B559)</f>
        <v>UG1_KXO-97</v>
      </c>
    </row>
    <row r="560" spans="1:10" x14ac:dyDescent="0.25">
      <c r="A560" s="2" t="s">
        <v>72</v>
      </c>
      <c r="B560" s="2" t="s">
        <v>76</v>
      </c>
      <c r="C560" s="2" t="s">
        <v>71</v>
      </c>
      <c r="D560" s="6" t="s">
        <v>73</v>
      </c>
      <c r="E560" s="6" t="s">
        <v>74</v>
      </c>
      <c r="F560" s="2" t="s">
        <v>16</v>
      </c>
      <c r="G560" s="2" t="s">
        <v>17</v>
      </c>
      <c r="H560" s="2" t="s">
        <v>1023</v>
      </c>
      <c r="I560" s="2">
        <v>4</v>
      </c>
      <c r="J560" t="str">
        <f>CONCATENATE(C560,"_",B560)</f>
        <v>Uref7_LD1117-1.25V</v>
      </c>
    </row>
    <row r="561" spans="1:10" x14ac:dyDescent="0.25">
      <c r="A561" s="2" t="s">
        <v>987</v>
      </c>
      <c r="B561" s="2" t="s">
        <v>160</v>
      </c>
      <c r="C561" s="2" t="s">
        <v>157</v>
      </c>
      <c r="D561" s="6" t="s">
        <v>158</v>
      </c>
      <c r="E561" s="6" t="s">
        <v>159</v>
      </c>
      <c r="F561" s="2" t="s">
        <v>16</v>
      </c>
      <c r="G561" s="2" t="s">
        <v>39</v>
      </c>
      <c r="H561" s="2" t="s">
        <v>1031</v>
      </c>
      <c r="I561" s="2">
        <v>4</v>
      </c>
      <c r="J561" t="str">
        <f>CONCATENATE(C561,"_",B561)</f>
        <v>Uref8_LM337</v>
      </c>
    </row>
    <row r="562" spans="1:10" x14ac:dyDescent="0.25">
      <c r="A562" s="2" t="s">
        <v>72</v>
      </c>
      <c r="B562" s="2" t="s">
        <v>94</v>
      </c>
      <c r="C562" s="2" t="s">
        <v>960</v>
      </c>
      <c r="D562" s="6" t="s">
        <v>753</v>
      </c>
      <c r="E562" s="6" t="s">
        <v>961</v>
      </c>
      <c r="F562" s="2" t="s">
        <v>16</v>
      </c>
      <c r="G562" s="2" t="s">
        <v>12</v>
      </c>
      <c r="H562" s="2" t="s">
        <v>1024</v>
      </c>
      <c r="I562" s="2">
        <v>4</v>
      </c>
      <c r="J562" t="str">
        <f>CONCATENATE(C562,"_",B562)</f>
        <v>Uref1_NCP1117-1.8V</v>
      </c>
    </row>
    <row r="563" spans="1:10" x14ac:dyDescent="0.25">
      <c r="A563" s="2" t="s">
        <v>72</v>
      </c>
      <c r="B563" s="2" t="s">
        <v>94</v>
      </c>
      <c r="C563" s="2" t="s">
        <v>91</v>
      </c>
      <c r="D563" s="6" t="s">
        <v>92</v>
      </c>
      <c r="E563" s="6" t="s">
        <v>79</v>
      </c>
      <c r="F563" s="2" t="s">
        <v>16</v>
      </c>
      <c r="G563" s="2" t="s">
        <v>17</v>
      </c>
      <c r="H563" s="2" t="s">
        <v>1024</v>
      </c>
      <c r="I563" s="2">
        <v>4</v>
      </c>
      <c r="J563" t="str">
        <f>CONCATENATE(C563,"_",B563)</f>
        <v>Uref3_NCP1117-1.8V</v>
      </c>
    </row>
    <row r="564" spans="1:10" x14ac:dyDescent="0.25">
      <c r="A564" s="2" t="s">
        <v>72</v>
      </c>
      <c r="B564" s="2" t="s">
        <v>80</v>
      </c>
      <c r="C564" s="2" t="s">
        <v>77</v>
      </c>
      <c r="D564" s="6" t="s">
        <v>73</v>
      </c>
      <c r="E564" s="6" t="s">
        <v>78</v>
      </c>
      <c r="F564" s="2" t="s">
        <v>16</v>
      </c>
      <c r="G564" s="2" t="s">
        <v>17</v>
      </c>
      <c r="H564" s="2" t="s">
        <v>1025</v>
      </c>
      <c r="I564" s="2">
        <v>4</v>
      </c>
      <c r="J564" t="str">
        <f>CONCATENATE(C564,"_",B564)</f>
        <v>Uref6_NCP1117-2.5V</v>
      </c>
    </row>
    <row r="565" spans="1:10" x14ac:dyDescent="0.25">
      <c r="A565" s="2" t="s">
        <v>72</v>
      </c>
      <c r="B565" s="2" t="s">
        <v>85</v>
      </c>
      <c r="C565" s="2" t="s">
        <v>81</v>
      </c>
      <c r="D565" s="6" t="s">
        <v>82</v>
      </c>
      <c r="E565" s="6" t="s">
        <v>83</v>
      </c>
      <c r="F565" s="2" t="s">
        <v>16</v>
      </c>
      <c r="G565" s="2" t="s">
        <v>12</v>
      </c>
      <c r="H565" s="2" t="s">
        <v>1026</v>
      </c>
      <c r="I565" s="2">
        <v>4</v>
      </c>
      <c r="J565" t="str">
        <f>CONCATENATE(C565,"_",B565)</f>
        <v>Uref5_NCP1117-3.3V</v>
      </c>
    </row>
    <row r="566" spans="1:10" x14ac:dyDescent="0.25">
      <c r="A566" s="2" t="s">
        <v>72</v>
      </c>
      <c r="B566" s="2" t="s">
        <v>85</v>
      </c>
      <c r="C566" s="2" t="s">
        <v>86</v>
      </c>
      <c r="D566" s="6" t="s">
        <v>87</v>
      </c>
      <c r="E566" s="6" t="s">
        <v>88</v>
      </c>
      <c r="F566" s="2" t="s">
        <v>16</v>
      </c>
      <c r="G566" s="2" t="s">
        <v>12</v>
      </c>
      <c r="H566" s="2" t="s">
        <v>1026</v>
      </c>
      <c r="I566" s="2">
        <v>4</v>
      </c>
      <c r="J566" t="str">
        <f>CONCATENATE(C566,"_",B566)</f>
        <v>Uref4_NCP1117-3.3V</v>
      </c>
    </row>
    <row r="567" spans="1:10" x14ac:dyDescent="0.25">
      <c r="A567" s="2" t="s">
        <v>72</v>
      </c>
      <c r="B567" s="2" t="s">
        <v>97</v>
      </c>
      <c r="C567" s="2" t="s">
        <v>95</v>
      </c>
      <c r="D567" s="6" t="s">
        <v>79</v>
      </c>
      <c r="E567" s="6" t="s">
        <v>96</v>
      </c>
      <c r="F567" s="2" t="s">
        <v>16</v>
      </c>
      <c r="G567" s="2" t="s">
        <v>30</v>
      </c>
      <c r="H567" s="2" t="s">
        <v>1027</v>
      </c>
      <c r="I567" s="2">
        <v>4</v>
      </c>
      <c r="J567" t="str">
        <f>CONCATENATE(C567,"_",B567)</f>
        <v>Uref2_NCP1117-5V</v>
      </c>
    </row>
    <row r="568" spans="1:10" x14ac:dyDescent="0.25">
      <c r="A568" s="2" t="s">
        <v>988</v>
      </c>
      <c r="B568" s="2" t="s">
        <v>164</v>
      </c>
      <c r="C568" s="2" t="s">
        <v>161</v>
      </c>
      <c r="D568" s="6" t="s">
        <v>162</v>
      </c>
      <c r="E568" s="6" t="s">
        <v>163</v>
      </c>
      <c r="F568" s="2" t="s">
        <v>16</v>
      </c>
      <c r="G568" s="2" t="s">
        <v>17</v>
      </c>
      <c r="H568" s="2" t="s">
        <v>1021</v>
      </c>
      <c r="I568" s="2">
        <v>4</v>
      </c>
      <c r="J568" t="str">
        <f>CONCATENATE(C568,"_",B568)</f>
        <v>UG3_5V926(PLL)</v>
      </c>
    </row>
    <row r="569" spans="1:10" x14ac:dyDescent="0.25">
      <c r="A569" s="2" t="s">
        <v>180</v>
      </c>
      <c r="B569" s="2" t="s">
        <v>936</v>
      </c>
      <c r="C569" s="2" t="s">
        <v>933</v>
      </c>
      <c r="D569" s="6" t="s">
        <v>934</v>
      </c>
      <c r="E569" s="6" t="s">
        <v>935</v>
      </c>
      <c r="F569" s="2" t="s">
        <v>16</v>
      </c>
      <c r="G569" s="2" t="s">
        <v>12</v>
      </c>
      <c r="H569" s="2" t="s">
        <v>1028</v>
      </c>
      <c r="I569" s="2">
        <v>4</v>
      </c>
      <c r="J569" t="str">
        <f>CONCATENATE(C569,"_",B569)</f>
        <v>UFL2_DS90LV001</v>
      </c>
    </row>
    <row r="570" spans="1:10" x14ac:dyDescent="0.25">
      <c r="A570" s="2" t="s">
        <v>180</v>
      </c>
      <c r="B570" s="2" t="s">
        <v>184</v>
      </c>
      <c r="C570" s="2" t="s">
        <v>179</v>
      </c>
      <c r="D570" s="6" t="s">
        <v>181</v>
      </c>
      <c r="E570" s="6" t="s">
        <v>182</v>
      </c>
      <c r="F570" s="2" t="s">
        <v>16</v>
      </c>
      <c r="G570" s="2" t="s">
        <v>17</v>
      </c>
      <c r="H570" s="2" t="s">
        <v>1029</v>
      </c>
      <c r="I570" s="2">
        <v>4</v>
      </c>
      <c r="J570" t="str">
        <f>CONCATENATE(C570,"_",B570)</f>
        <v>U6_EPCS16SI8N</v>
      </c>
    </row>
    <row r="571" spans="1:10" x14ac:dyDescent="0.25">
      <c r="A571" s="2" t="s">
        <v>988</v>
      </c>
      <c r="B571" s="2" t="s">
        <v>173</v>
      </c>
      <c r="C571" s="2" t="s">
        <v>170</v>
      </c>
      <c r="D571" s="6" t="s">
        <v>171</v>
      </c>
      <c r="E571" s="6" t="s">
        <v>172</v>
      </c>
      <c r="F571" s="2" t="s">
        <v>16</v>
      </c>
      <c r="G571" s="2" t="s">
        <v>30</v>
      </c>
      <c r="H571" s="2" t="s">
        <v>1022</v>
      </c>
      <c r="I571" s="2">
        <v>4</v>
      </c>
      <c r="J571" t="str">
        <f>CONCATENATE(C571,"_",B571)</f>
        <v>Uclk1_IDT_854105I</v>
      </c>
    </row>
    <row r="572" spans="1:10" x14ac:dyDescent="0.25">
      <c r="A572" s="5"/>
      <c r="B572" s="5"/>
      <c r="C572" s="5"/>
      <c r="D572" s="5"/>
      <c r="E572" s="5"/>
      <c r="F572" s="5"/>
      <c r="G572" s="5"/>
    </row>
    <row r="573" spans="1:10" x14ac:dyDescent="0.25">
      <c r="A573" s="3"/>
      <c r="B573" s="2"/>
      <c r="C573" s="2"/>
      <c r="D573" s="6"/>
      <c r="E573" s="6"/>
      <c r="F573" s="2"/>
      <c r="G573" s="2"/>
    </row>
    <row r="574" spans="1:10" x14ac:dyDescent="0.25">
      <c r="A574" s="3"/>
      <c r="B574" s="2"/>
      <c r="C574" s="2"/>
      <c r="D574" s="6"/>
      <c r="E574" s="6"/>
      <c r="F574" s="2"/>
      <c r="G574" s="2"/>
    </row>
    <row r="575" spans="1:10" x14ac:dyDescent="0.25">
      <c r="A575" s="3"/>
      <c r="B575" s="2"/>
      <c r="C575" s="2"/>
      <c r="D575" s="6"/>
      <c r="E575" s="6"/>
      <c r="F575" s="2"/>
      <c r="G575" s="2"/>
    </row>
    <row r="576" spans="1:10" x14ac:dyDescent="0.25">
      <c r="A576" s="3"/>
      <c r="B576" s="2"/>
      <c r="C576" s="2"/>
      <c r="D576" s="6"/>
      <c r="E576" s="6"/>
      <c r="F576" s="2"/>
      <c r="G576" s="2"/>
    </row>
    <row r="577" spans="1:7" x14ac:dyDescent="0.25">
      <c r="A577" s="3"/>
      <c r="B577" s="2"/>
      <c r="C577" s="2"/>
      <c r="D577" s="6"/>
      <c r="E577" s="6"/>
      <c r="F577" s="2"/>
      <c r="G577" s="2"/>
    </row>
    <row r="578" spans="1:7" x14ac:dyDescent="0.25">
      <c r="A578" s="2"/>
      <c r="B578" s="2"/>
      <c r="C578" s="2"/>
      <c r="D578" s="6"/>
      <c r="E578" s="6"/>
      <c r="F578" s="2"/>
      <c r="G578" s="2"/>
    </row>
    <row r="579" spans="1:7" x14ac:dyDescent="0.25">
      <c r="A579" s="2"/>
      <c r="B579" s="2"/>
      <c r="C579" s="2"/>
      <c r="D579" s="6"/>
      <c r="E579" s="6"/>
      <c r="F579" s="2"/>
      <c r="G579" s="2"/>
    </row>
    <row r="580" spans="1:7" x14ac:dyDescent="0.25">
      <c r="A580" s="2"/>
      <c r="B580" s="2"/>
      <c r="C580" s="2"/>
      <c r="D580" s="6"/>
      <c r="E580" s="6"/>
      <c r="F580" s="2"/>
      <c r="G580" s="2"/>
    </row>
    <row r="581" spans="1:7" x14ac:dyDescent="0.25">
      <c r="A581" s="2"/>
      <c r="B581" s="2"/>
      <c r="C581" s="2"/>
      <c r="D581" s="6"/>
      <c r="E581" s="6"/>
      <c r="F581" s="2"/>
      <c r="G581" s="2"/>
    </row>
    <row r="582" spans="1:7" x14ac:dyDescent="0.25">
      <c r="A582" s="2"/>
      <c r="B582" s="2"/>
      <c r="C582" s="2"/>
      <c r="D582" s="6"/>
      <c r="E582" s="6"/>
      <c r="F582" s="2"/>
      <c r="G582" s="2"/>
    </row>
    <row r="583" spans="1:7" x14ac:dyDescent="0.25">
      <c r="A583" s="2"/>
      <c r="B583" s="2"/>
      <c r="C583" s="2"/>
      <c r="D583" s="6"/>
      <c r="E583" s="6"/>
      <c r="F583" s="2"/>
      <c r="G583" s="2"/>
    </row>
    <row r="584" spans="1:7" x14ac:dyDescent="0.25">
      <c r="A584" s="2"/>
      <c r="B584" s="2"/>
      <c r="C584" s="2"/>
      <c r="D584" s="6"/>
      <c r="E584" s="6"/>
      <c r="F584" s="2"/>
      <c r="G584" s="2"/>
    </row>
    <row r="585" spans="1:7" x14ac:dyDescent="0.25">
      <c r="A585" s="2"/>
      <c r="B585" s="2"/>
      <c r="C585" s="2"/>
      <c r="D585" s="6"/>
      <c r="E585" s="6"/>
      <c r="F585" s="2"/>
      <c r="G585" s="2"/>
    </row>
    <row r="586" spans="1:7" x14ac:dyDescent="0.25">
      <c r="A586" s="2"/>
      <c r="B586" s="2"/>
      <c r="C586" s="2"/>
      <c r="D586" s="6"/>
      <c r="E586" s="6"/>
      <c r="F586" s="2"/>
      <c r="G586" s="2"/>
    </row>
    <row r="587" spans="1:7" x14ac:dyDescent="0.25">
      <c r="A587" s="2"/>
      <c r="B587" s="2"/>
      <c r="C587" s="2"/>
      <c r="D587" s="6"/>
      <c r="E587" s="6"/>
      <c r="F587" s="2"/>
      <c r="G587" s="2"/>
    </row>
    <row r="588" spans="1:7" x14ac:dyDescent="0.25">
      <c r="A588" s="2"/>
      <c r="B588" s="2"/>
      <c r="C588" s="2"/>
      <c r="D588" s="6"/>
      <c r="E588" s="6"/>
      <c r="F588" s="2"/>
      <c r="G588" s="2"/>
    </row>
    <row r="589" spans="1:7" x14ac:dyDescent="0.25">
      <c r="A589" s="2"/>
      <c r="B589" s="2"/>
      <c r="C589" s="2"/>
      <c r="D589" s="6"/>
      <c r="E589" s="6"/>
      <c r="F589" s="2"/>
      <c r="G589" s="2"/>
    </row>
    <row r="590" spans="1:7" x14ac:dyDescent="0.25">
      <c r="A590" s="2"/>
      <c r="B590" s="2"/>
      <c r="C590" s="2"/>
      <c r="D590" s="6"/>
      <c r="E590" s="6"/>
      <c r="F590" s="2"/>
      <c r="G590" s="2"/>
    </row>
    <row r="591" spans="1:7" x14ac:dyDescent="0.25">
      <c r="A591" s="2"/>
      <c r="B591" s="2"/>
      <c r="C591" s="2"/>
      <c r="D591" s="6"/>
      <c r="E591" s="6"/>
      <c r="F591" s="2"/>
      <c r="G591" s="2"/>
    </row>
    <row r="592" spans="1:7" x14ac:dyDescent="0.25">
      <c r="A592" s="2"/>
      <c r="B592" s="2"/>
      <c r="C592" s="2"/>
      <c r="D592" s="6"/>
      <c r="E592" s="6"/>
      <c r="F592" s="2"/>
      <c r="G592" s="2"/>
    </row>
    <row r="593" spans="1:7" x14ac:dyDescent="0.25">
      <c r="A593" s="2"/>
      <c r="B593" s="2"/>
      <c r="C593" s="2"/>
      <c r="D593" s="6"/>
      <c r="E593" s="6"/>
      <c r="F593" s="2"/>
      <c r="G593" s="2"/>
    </row>
  </sheetData>
  <sortState ref="A2:J593">
    <sortCondition ref="I2:I593"/>
    <sortCondition ref="H2:H593"/>
    <sortCondition descending="1" ref="E2:E593"/>
    <sortCondition ref="D2:D5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35" sqref="G35"/>
    </sheetView>
  </sheetViews>
  <sheetFormatPr defaultRowHeight="15" x14ac:dyDescent="0.25"/>
  <sheetData>
    <row r="1" spans="1:10" s="4" customFormat="1" x14ac:dyDescent="0.25">
      <c r="A1" s="4" t="s">
        <v>1</v>
      </c>
      <c r="B1" s="4" t="s">
        <v>6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979</v>
      </c>
      <c r="I1" s="4" t="s">
        <v>980</v>
      </c>
      <c r="J1" s="4" t="s">
        <v>1032</v>
      </c>
    </row>
    <row r="2" spans="1:10" x14ac:dyDescent="0.25">
      <c r="A2" s="2" t="s">
        <v>186</v>
      </c>
      <c r="B2" s="2" t="s">
        <v>190</v>
      </c>
      <c r="C2" s="2" t="s">
        <v>185</v>
      </c>
      <c r="D2" s="2" t="s">
        <v>187</v>
      </c>
      <c r="E2" s="2" t="s">
        <v>188</v>
      </c>
      <c r="F2" s="2" t="s">
        <v>16</v>
      </c>
      <c r="G2" s="2" t="s">
        <v>39</v>
      </c>
      <c r="H2" s="2" t="s">
        <v>1030</v>
      </c>
      <c r="I2" s="2">
        <v>4</v>
      </c>
      <c r="J2" t="str">
        <f>CONCATENATE(C2,"_",B2)</f>
        <v>U4_EP4CE40F23C7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12" sqref="D12"/>
    </sheetView>
  </sheetViews>
  <sheetFormatPr defaultRowHeight="15" x14ac:dyDescent="0.25"/>
  <sheetData>
    <row r="1" spans="1:10" s="4" customFormat="1" x14ac:dyDescent="0.25">
      <c r="A1" s="4" t="s">
        <v>1</v>
      </c>
      <c r="B1" s="4" t="s">
        <v>6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979</v>
      </c>
      <c r="I1" s="4" t="s">
        <v>980</v>
      </c>
      <c r="J1" s="4" t="s">
        <v>1032</v>
      </c>
    </row>
    <row r="2" spans="1:10" x14ac:dyDescent="0.25">
      <c r="A2" s="2" t="s">
        <v>948</v>
      </c>
      <c r="B2" s="2" t="s">
        <v>951</v>
      </c>
      <c r="C2" s="2" t="s">
        <v>947</v>
      </c>
      <c r="D2" s="2" t="s">
        <v>949</v>
      </c>
      <c r="E2" s="2" t="s">
        <v>950</v>
      </c>
      <c r="F2" s="2" t="s">
        <v>11</v>
      </c>
      <c r="G2" s="2" t="s">
        <v>12</v>
      </c>
      <c r="H2" s="2" t="s">
        <v>1017</v>
      </c>
      <c r="I2" s="2">
        <v>4</v>
      </c>
      <c r="J2" t="str">
        <f>CONCATENATE(C2,"_",B2)</f>
        <v>RAM__IS61WV6416DBLL_BGA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2" sqref="I12"/>
    </sheetView>
  </sheetViews>
  <sheetFormatPr defaultRowHeight="15" x14ac:dyDescent="0.25"/>
  <sheetData>
    <row r="1" spans="1:10" s="4" customFormat="1" x14ac:dyDescent="0.25">
      <c r="A1" s="4" t="s">
        <v>1</v>
      </c>
      <c r="B1" s="4" t="s">
        <v>6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979</v>
      </c>
      <c r="I1" s="4" t="s">
        <v>980</v>
      </c>
      <c r="J1" s="4" t="s">
        <v>1032</v>
      </c>
    </row>
    <row r="2" spans="1:10" x14ac:dyDescent="0.25">
      <c r="A2" s="2" t="s">
        <v>192</v>
      </c>
      <c r="B2" s="2" t="s">
        <v>195</v>
      </c>
      <c r="C2" s="2" t="s">
        <v>202</v>
      </c>
      <c r="D2" s="2" t="s">
        <v>193</v>
      </c>
      <c r="E2" s="2" t="s">
        <v>203</v>
      </c>
      <c r="F2" s="2" t="s">
        <v>16</v>
      </c>
      <c r="G2" s="2" t="s">
        <v>30</v>
      </c>
      <c r="H2" s="2" t="s">
        <v>1015</v>
      </c>
      <c r="I2" s="2">
        <v>3</v>
      </c>
      <c r="J2" t="str">
        <f>CONCATENATE(C2,"_",B2)</f>
        <v>U1_Digit_1_AD4932-2</v>
      </c>
    </row>
    <row r="3" spans="1:10" x14ac:dyDescent="0.25">
      <c r="A3" s="2" t="s">
        <v>192</v>
      </c>
      <c r="B3" s="2" t="s">
        <v>195</v>
      </c>
      <c r="C3" s="2" t="s">
        <v>724</v>
      </c>
      <c r="D3" s="2" t="s">
        <v>193</v>
      </c>
      <c r="E3" s="2" t="s">
        <v>725</v>
      </c>
      <c r="F3" s="2" t="s">
        <v>16</v>
      </c>
      <c r="G3" s="2" t="s">
        <v>30</v>
      </c>
      <c r="H3" s="2" t="s">
        <v>1015</v>
      </c>
      <c r="I3" s="2">
        <v>3</v>
      </c>
      <c r="J3" t="str">
        <f>CONCATENATE(C3,"_",B3)</f>
        <v>U2_Digit_1_AD4932-2</v>
      </c>
    </row>
    <row r="4" spans="1:10" x14ac:dyDescent="0.25">
      <c r="A4" s="2" t="s">
        <v>192</v>
      </c>
      <c r="B4" s="2" t="s">
        <v>195</v>
      </c>
      <c r="C4" s="2" t="s">
        <v>200</v>
      </c>
      <c r="D4" s="2" t="s">
        <v>193</v>
      </c>
      <c r="E4" s="2" t="s">
        <v>201</v>
      </c>
      <c r="F4" s="2" t="s">
        <v>16</v>
      </c>
      <c r="G4" s="2" t="s">
        <v>30</v>
      </c>
      <c r="H4" s="2" t="s">
        <v>1015</v>
      </c>
      <c r="I4" s="2">
        <v>3</v>
      </c>
      <c r="J4" t="str">
        <f>CONCATENATE(C4,"_",B4)</f>
        <v>U1_Digit_2_AD4932-2</v>
      </c>
    </row>
    <row r="5" spans="1:10" x14ac:dyDescent="0.25">
      <c r="A5" s="2" t="s">
        <v>192</v>
      </c>
      <c r="B5" s="2" t="s">
        <v>195</v>
      </c>
      <c r="C5" s="2" t="s">
        <v>196</v>
      </c>
      <c r="D5" s="2" t="s">
        <v>193</v>
      </c>
      <c r="E5" s="2" t="s">
        <v>197</v>
      </c>
      <c r="F5" s="2" t="s">
        <v>16</v>
      </c>
      <c r="G5" s="2" t="s">
        <v>30</v>
      </c>
      <c r="H5" s="2" t="s">
        <v>1015</v>
      </c>
      <c r="I5" s="2">
        <v>3</v>
      </c>
      <c r="J5" t="str">
        <f>CONCATENATE(C5,"_",B5)</f>
        <v>U2_Digit_2_AD4932-2</v>
      </c>
    </row>
    <row r="6" spans="1:10" x14ac:dyDescent="0.25">
      <c r="A6" s="2" t="s">
        <v>192</v>
      </c>
      <c r="B6" s="2" t="s">
        <v>195</v>
      </c>
      <c r="C6" s="2" t="s">
        <v>198</v>
      </c>
      <c r="D6" s="2" t="s">
        <v>193</v>
      </c>
      <c r="E6" s="2" t="s">
        <v>199</v>
      </c>
      <c r="F6" s="2" t="s">
        <v>16</v>
      </c>
      <c r="G6" s="2" t="s">
        <v>30</v>
      </c>
      <c r="H6" s="2" t="s">
        <v>1015</v>
      </c>
      <c r="I6" s="2">
        <v>3</v>
      </c>
      <c r="J6" t="str">
        <f>CONCATENATE(C6,"_",B6)</f>
        <v>U1_Digit_3_AD4932-2</v>
      </c>
    </row>
    <row r="7" spans="1:10" x14ac:dyDescent="0.25">
      <c r="A7" s="2" t="s">
        <v>192</v>
      </c>
      <c r="B7" s="2" t="s">
        <v>195</v>
      </c>
      <c r="C7" s="2" t="s">
        <v>191</v>
      </c>
      <c r="D7" s="2" t="s">
        <v>193</v>
      </c>
      <c r="E7" s="2" t="s">
        <v>194</v>
      </c>
      <c r="F7" s="2" t="s">
        <v>16</v>
      </c>
      <c r="G7" s="2" t="s">
        <v>30</v>
      </c>
      <c r="H7" s="2" t="s">
        <v>1015</v>
      </c>
      <c r="I7" s="2">
        <v>3</v>
      </c>
      <c r="J7" t="str">
        <f>CONCATENATE(C7,"_",B7)</f>
        <v>U2_Digit_3_AD4932-2</v>
      </c>
    </row>
  </sheetData>
  <sortState ref="A2:J7">
    <sortCondition ref="I2:I7"/>
    <sortCondition ref="H2:H7"/>
    <sortCondition descending="1" ref="E2:E7"/>
    <sortCondition ref="D2:D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9" sqref="H9"/>
    </sheetView>
  </sheetViews>
  <sheetFormatPr defaultRowHeight="15" x14ac:dyDescent="0.25"/>
  <sheetData>
    <row r="1" spans="1:10" s="4" customFormat="1" x14ac:dyDescent="0.25">
      <c r="A1" s="4" t="s">
        <v>1</v>
      </c>
      <c r="B1" s="4" t="s">
        <v>6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979</v>
      </c>
      <c r="I1" s="4" t="s">
        <v>980</v>
      </c>
      <c r="J1" s="4" t="s">
        <v>1032</v>
      </c>
    </row>
    <row r="2" spans="1:10" x14ac:dyDescent="0.25">
      <c r="A2" s="2" t="s">
        <v>66</v>
      </c>
      <c r="B2" s="2" t="s">
        <v>70</v>
      </c>
      <c r="C2" s="2" t="s">
        <v>65</v>
      </c>
      <c r="D2" s="2" t="s">
        <v>67</v>
      </c>
      <c r="E2" s="2" t="s">
        <v>68</v>
      </c>
      <c r="F2" s="2" t="s">
        <v>16</v>
      </c>
      <c r="G2" s="2" t="s">
        <v>12</v>
      </c>
      <c r="H2" s="2" t="s">
        <v>1018</v>
      </c>
      <c r="I2" s="2">
        <v>4</v>
      </c>
      <c r="J2" t="str">
        <f>CONCATENATE(C2,"_",B2)</f>
        <v>U3_Digit_1_ADC3424</v>
      </c>
    </row>
    <row r="3" spans="1:10" x14ac:dyDescent="0.25">
      <c r="A3" s="2" t="s">
        <v>66</v>
      </c>
      <c r="B3" s="2" t="s">
        <v>70</v>
      </c>
      <c r="C3" s="2" t="s">
        <v>123</v>
      </c>
      <c r="D3" s="2" t="s">
        <v>122</v>
      </c>
      <c r="E3" s="2" t="s">
        <v>124</v>
      </c>
      <c r="F3" s="2" t="s">
        <v>16</v>
      </c>
      <c r="G3" s="2" t="s">
        <v>12</v>
      </c>
      <c r="H3" s="2" t="s">
        <v>1018</v>
      </c>
      <c r="I3" s="2">
        <v>4</v>
      </c>
      <c r="J3" t="str">
        <f>CONCATENATE(C3,"_",B3)</f>
        <v>U3_Digit_2_ADC3424</v>
      </c>
    </row>
    <row r="4" spans="1:10" x14ac:dyDescent="0.25">
      <c r="A4" s="2" t="s">
        <v>66</v>
      </c>
      <c r="B4" s="2" t="s">
        <v>70</v>
      </c>
      <c r="C4" s="2" t="s">
        <v>121</v>
      </c>
      <c r="D4" s="2" t="s">
        <v>122</v>
      </c>
      <c r="E4" s="2">
        <v>3250</v>
      </c>
      <c r="F4" s="2" t="s">
        <v>16</v>
      </c>
      <c r="G4" s="2" t="s">
        <v>12</v>
      </c>
      <c r="H4" s="2" t="s">
        <v>1018</v>
      </c>
      <c r="I4" s="2">
        <v>4</v>
      </c>
      <c r="J4" t="str">
        <f>CONCATENATE(C4,"_",B4)</f>
        <v>U3_Digit_3_ADC3424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36" sqref="J36"/>
    </sheetView>
  </sheetViews>
  <sheetFormatPr defaultRowHeight="15" x14ac:dyDescent="0.25"/>
  <sheetData>
    <row r="1" spans="1:10" s="4" customFormat="1" x14ac:dyDescent="0.25">
      <c r="A1" s="4" t="s">
        <v>1</v>
      </c>
      <c r="B1" s="4" t="s">
        <v>6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979</v>
      </c>
      <c r="I1" s="4" t="s">
        <v>980</v>
      </c>
      <c r="J1" s="4" t="s">
        <v>1032</v>
      </c>
    </row>
    <row r="2" spans="1:10" x14ac:dyDescent="0.25">
      <c r="A2" s="2" t="s">
        <v>989</v>
      </c>
      <c r="B2" s="2" t="s">
        <v>940</v>
      </c>
      <c r="C2" s="2" t="s">
        <v>937</v>
      </c>
      <c r="D2" s="2" t="s">
        <v>938</v>
      </c>
      <c r="E2" s="2" t="s">
        <v>939</v>
      </c>
      <c r="F2" s="2" t="s">
        <v>16</v>
      </c>
      <c r="G2" s="2" t="s">
        <v>17</v>
      </c>
      <c r="H2" s="2" t="s">
        <v>1020</v>
      </c>
      <c r="I2" s="2">
        <v>4</v>
      </c>
      <c r="J2" t="str">
        <f>CONCATENATE(C2,"_",B2)</f>
        <v>U8_LXT972A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37" sqref="K37"/>
    </sheetView>
  </sheetViews>
  <sheetFormatPr defaultRowHeight="15" x14ac:dyDescent="0.25"/>
  <sheetData>
    <row r="1" spans="1:10" s="4" customFormat="1" x14ac:dyDescent="0.25">
      <c r="A1" s="4" t="s">
        <v>1</v>
      </c>
      <c r="B1" s="4" t="s">
        <v>6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979</v>
      </c>
      <c r="I1" s="4" t="s">
        <v>980</v>
      </c>
      <c r="J1" s="4" t="s">
        <v>1032</v>
      </c>
    </row>
    <row r="2" spans="1:10" x14ac:dyDescent="0.25">
      <c r="A2" s="2" t="s">
        <v>116</v>
      </c>
      <c r="B2" s="2" t="s">
        <v>120</v>
      </c>
      <c r="C2" s="2" t="s">
        <v>115</v>
      </c>
      <c r="D2" s="2" t="s">
        <v>117</v>
      </c>
      <c r="E2" s="2" t="s">
        <v>118</v>
      </c>
      <c r="F2" s="2" t="s">
        <v>16</v>
      </c>
      <c r="G2" s="2" t="s">
        <v>39</v>
      </c>
      <c r="H2" s="2" t="s">
        <v>1019</v>
      </c>
      <c r="I2" s="2">
        <v>4</v>
      </c>
      <c r="J2" t="str">
        <f>CONCATENATE(C2,"_",B2)</f>
        <v>UFL1_DS92LV16TVHG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P14" sqref="P14"/>
    </sheetView>
  </sheetViews>
  <sheetFormatPr defaultRowHeight="15" x14ac:dyDescent="0.25"/>
  <sheetData>
    <row r="1" spans="1:10" s="4" customFormat="1" x14ac:dyDescent="0.25">
      <c r="A1" s="4" t="s">
        <v>1</v>
      </c>
      <c r="B1" s="4" t="s">
        <v>6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979</v>
      </c>
      <c r="I1" s="4" t="s">
        <v>980</v>
      </c>
      <c r="J1" s="4" t="s">
        <v>1032</v>
      </c>
    </row>
    <row r="2" spans="1:10" x14ac:dyDescent="0.25">
      <c r="A2" s="2" t="s">
        <v>982</v>
      </c>
      <c r="B2" s="2">
        <v>100</v>
      </c>
      <c r="C2" s="2" t="s">
        <v>98</v>
      </c>
      <c r="D2" s="6" t="s">
        <v>417</v>
      </c>
      <c r="E2" s="6" t="s">
        <v>418</v>
      </c>
      <c r="F2" s="2" t="s">
        <v>16</v>
      </c>
      <c r="G2" s="2" t="s">
        <v>17</v>
      </c>
      <c r="H2" s="2" t="s">
        <v>993</v>
      </c>
      <c r="I2" s="2">
        <v>1</v>
      </c>
      <c r="J2" t="str">
        <f t="shared" ref="J2:J33" si="0">CONCATENATE(C2,"_",B2)</f>
        <v>R29_Digit__100</v>
      </c>
    </row>
    <row r="3" spans="1:10" x14ac:dyDescent="0.25">
      <c r="A3" s="2" t="s">
        <v>982</v>
      </c>
      <c r="B3" s="2">
        <v>100</v>
      </c>
      <c r="C3" s="2" t="s">
        <v>105</v>
      </c>
      <c r="D3" s="6" t="s">
        <v>406</v>
      </c>
      <c r="E3" s="6" t="s">
        <v>21</v>
      </c>
      <c r="F3" s="2" t="s">
        <v>16</v>
      </c>
      <c r="G3" s="2" t="s">
        <v>12</v>
      </c>
      <c r="H3" s="2" t="s">
        <v>993</v>
      </c>
      <c r="I3" s="2">
        <v>1</v>
      </c>
      <c r="J3" t="str">
        <f t="shared" si="0"/>
        <v>R33_Digit__100</v>
      </c>
    </row>
    <row r="4" spans="1:10" x14ac:dyDescent="0.25">
      <c r="A4" s="2" t="s">
        <v>982</v>
      </c>
      <c r="B4" s="2">
        <v>100</v>
      </c>
      <c r="C4" s="2" t="s">
        <v>13</v>
      </c>
      <c r="D4" s="6" t="s">
        <v>20</v>
      </c>
      <c r="E4" s="6" t="s">
        <v>21</v>
      </c>
      <c r="F4" s="2" t="s">
        <v>16</v>
      </c>
      <c r="G4" s="2" t="s">
        <v>17</v>
      </c>
      <c r="H4" s="2" t="s">
        <v>993</v>
      </c>
      <c r="I4" s="2">
        <v>1</v>
      </c>
      <c r="J4" t="str">
        <f t="shared" si="0"/>
        <v>R39_Digit__100</v>
      </c>
    </row>
    <row r="5" spans="1:10" x14ac:dyDescent="0.25">
      <c r="A5" s="2" t="s">
        <v>982</v>
      </c>
      <c r="B5" s="2">
        <v>100</v>
      </c>
      <c r="C5" s="2" t="s">
        <v>100</v>
      </c>
      <c r="D5" s="6" t="s">
        <v>412</v>
      </c>
      <c r="E5" s="6" t="s">
        <v>21</v>
      </c>
      <c r="F5" s="2" t="s">
        <v>16</v>
      </c>
      <c r="G5" s="2" t="s">
        <v>12</v>
      </c>
      <c r="H5" s="2" t="s">
        <v>993</v>
      </c>
      <c r="I5" s="2">
        <v>1</v>
      </c>
      <c r="J5" t="str">
        <f t="shared" si="0"/>
        <v>R31_Digit__100</v>
      </c>
    </row>
    <row r="6" spans="1:10" x14ac:dyDescent="0.25">
      <c r="A6" s="2" t="s">
        <v>982</v>
      </c>
      <c r="B6" s="2">
        <v>100</v>
      </c>
      <c r="C6" s="2" t="s">
        <v>23</v>
      </c>
      <c r="D6" s="6" t="s">
        <v>415</v>
      </c>
      <c r="E6" s="6" t="s">
        <v>21</v>
      </c>
      <c r="F6" s="2" t="s">
        <v>16</v>
      </c>
      <c r="G6" s="2" t="s">
        <v>17</v>
      </c>
      <c r="H6" s="2" t="s">
        <v>993</v>
      </c>
      <c r="I6" s="2">
        <v>1</v>
      </c>
      <c r="J6" t="str">
        <f t="shared" si="0"/>
        <v>R30_Digit__100</v>
      </c>
    </row>
    <row r="7" spans="1:10" x14ac:dyDescent="0.25">
      <c r="A7" s="2" t="s">
        <v>982</v>
      </c>
      <c r="B7" s="2">
        <v>100</v>
      </c>
      <c r="C7" s="2" t="s">
        <v>102</v>
      </c>
      <c r="D7" s="6" t="s">
        <v>403</v>
      </c>
      <c r="E7" s="6" t="s">
        <v>409</v>
      </c>
      <c r="F7" s="2" t="s">
        <v>16</v>
      </c>
      <c r="G7" s="2" t="s">
        <v>12</v>
      </c>
      <c r="H7" s="2" t="s">
        <v>993</v>
      </c>
      <c r="I7" s="2">
        <v>1</v>
      </c>
      <c r="J7" t="str">
        <f t="shared" si="0"/>
        <v>R32_Digit__100</v>
      </c>
    </row>
    <row r="8" spans="1:10" x14ac:dyDescent="0.25">
      <c r="A8" s="2" t="s">
        <v>982</v>
      </c>
      <c r="B8" s="2">
        <v>100</v>
      </c>
      <c r="C8" s="2" t="s">
        <v>107</v>
      </c>
      <c r="D8" s="6" t="s">
        <v>93</v>
      </c>
      <c r="E8" s="6" t="s">
        <v>404</v>
      </c>
      <c r="F8" s="2" t="s">
        <v>16</v>
      </c>
      <c r="G8" s="2" t="s">
        <v>39</v>
      </c>
      <c r="H8" s="2" t="s">
        <v>993</v>
      </c>
      <c r="I8" s="2">
        <v>1</v>
      </c>
      <c r="J8" t="str">
        <f t="shared" si="0"/>
        <v>R34_Digit__100</v>
      </c>
    </row>
    <row r="9" spans="1:10" x14ac:dyDescent="0.25">
      <c r="A9" s="2" t="s">
        <v>982</v>
      </c>
      <c r="B9" s="2">
        <v>100</v>
      </c>
      <c r="C9" s="2" t="s">
        <v>110</v>
      </c>
      <c r="D9" s="6" t="s">
        <v>18</v>
      </c>
      <c r="E9" s="6" t="s">
        <v>401</v>
      </c>
      <c r="F9" s="2" t="s">
        <v>16</v>
      </c>
      <c r="G9" s="2" t="s">
        <v>12</v>
      </c>
      <c r="H9" s="2" t="s">
        <v>993</v>
      </c>
      <c r="I9" s="2">
        <v>1</v>
      </c>
      <c r="J9" t="str">
        <f t="shared" si="0"/>
        <v>R35_Digit__100</v>
      </c>
    </row>
    <row r="10" spans="1:10" x14ac:dyDescent="0.25">
      <c r="A10" s="2" t="s">
        <v>982</v>
      </c>
      <c r="B10" s="2">
        <v>100</v>
      </c>
      <c r="C10" s="2" t="s">
        <v>112</v>
      </c>
      <c r="D10" s="6" t="s">
        <v>18</v>
      </c>
      <c r="E10" s="6" t="s">
        <v>399</v>
      </c>
      <c r="F10" s="2" t="s">
        <v>16</v>
      </c>
      <c r="G10" s="2" t="s">
        <v>12</v>
      </c>
      <c r="H10" s="2" t="s">
        <v>993</v>
      </c>
      <c r="I10" s="2">
        <v>1</v>
      </c>
      <c r="J10" t="str">
        <f t="shared" si="0"/>
        <v>R36_Digit__100</v>
      </c>
    </row>
    <row r="11" spans="1:10" x14ac:dyDescent="0.25">
      <c r="A11" s="2" t="s">
        <v>982</v>
      </c>
      <c r="B11" s="2">
        <v>100</v>
      </c>
      <c r="C11" s="2" t="s">
        <v>975</v>
      </c>
      <c r="D11" s="6" t="s">
        <v>402</v>
      </c>
      <c r="E11" s="6" t="s">
        <v>976</v>
      </c>
      <c r="F11" s="2" t="s">
        <v>11</v>
      </c>
      <c r="G11" s="2" t="s">
        <v>17</v>
      </c>
      <c r="H11" s="2" t="s">
        <v>993</v>
      </c>
      <c r="I11" s="2">
        <v>1</v>
      </c>
      <c r="J11" t="str">
        <f t="shared" si="0"/>
        <v>R139_Digit_100</v>
      </c>
    </row>
    <row r="12" spans="1:10" x14ac:dyDescent="0.25">
      <c r="A12" s="2" t="s">
        <v>982</v>
      </c>
      <c r="B12" s="2">
        <v>100</v>
      </c>
      <c r="C12" s="2" t="s">
        <v>23</v>
      </c>
      <c r="D12" s="6" t="s">
        <v>18</v>
      </c>
      <c r="E12" s="6" t="s">
        <v>24</v>
      </c>
      <c r="F12" s="2" t="s">
        <v>16</v>
      </c>
      <c r="G12" s="2" t="s">
        <v>17</v>
      </c>
      <c r="H12" s="2" t="s">
        <v>993</v>
      </c>
      <c r="I12" s="2">
        <v>1</v>
      </c>
      <c r="J12" t="str">
        <f t="shared" si="0"/>
        <v>R30_Digit__100</v>
      </c>
    </row>
    <row r="13" spans="1:10" x14ac:dyDescent="0.25">
      <c r="A13" s="2" t="s">
        <v>982</v>
      </c>
      <c r="B13" s="2">
        <v>100</v>
      </c>
      <c r="C13" s="2" t="s">
        <v>98</v>
      </c>
      <c r="D13" s="6" t="s">
        <v>18</v>
      </c>
      <c r="E13" s="6" t="s">
        <v>99</v>
      </c>
      <c r="F13" s="2" t="s">
        <v>16</v>
      </c>
      <c r="G13" s="2" t="s">
        <v>17</v>
      </c>
      <c r="H13" s="2" t="s">
        <v>993</v>
      </c>
      <c r="I13" s="2">
        <v>1</v>
      </c>
      <c r="J13" t="str">
        <f t="shared" si="0"/>
        <v>R29_Digit__100</v>
      </c>
    </row>
    <row r="14" spans="1:10" x14ac:dyDescent="0.25">
      <c r="A14" s="2" t="s">
        <v>982</v>
      </c>
      <c r="B14" s="2">
        <v>100</v>
      </c>
      <c r="C14" s="2" t="s">
        <v>100</v>
      </c>
      <c r="D14" s="6" t="s">
        <v>18</v>
      </c>
      <c r="E14" s="6" t="s">
        <v>101</v>
      </c>
      <c r="F14" s="2" t="s">
        <v>16</v>
      </c>
      <c r="G14" s="2" t="s">
        <v>12</v>
      </c>
      <c r="H14" s="2" t="s">
        <v>993</v>
      </c>
      <c r="I14" s="2">
        <v>1</v>
      </c>
      <c r="J14" t="str">
        <f t="shared" si="0"/>
        <v>R31_Digit__100</v>
      </c>
    </row>
    <row r="15" spans="1:10" x14ac:dyDescent="0.25">
      <c r="A15" s="2" t="s">
        <v>982</v>
      </c>
      <c r="B15" s="2">
        <v>100</v>
      </c>
      <c r="C15" s="2" t="s">
        <v>102</v>
      </c>
      <c r="D15" s="6" t="s">
        <v>18</v>
      </c>
      <c r="E15" s="6" t="s">
        <v>103</v>
      </c>
      <c r="F15" s="2" t="s">
        <v>16</v>
      </c>
      <c r="G15" s="2" t="s">
        <v>12</v>
      </c>
      <c r="H15" s="2" t="s">
        <v>993</v>
      </c>
      <c r="I15" s="2">
        <v>1</v>
      </c>
      <c r="J15" t="str">
        <f t="shared" si="0"/>
        <v>R32_Digit__100</v>
      </c>
    </row>
    <row r="16" spans="1:10" x14ac:dyDescent="0.25">
      <c r="A16" s="2" t="s">
        <v>982</v>
      </c>
      <c r="B16" s="2">
        <v>100</v>
      </c>
      <c r="C16" s="2" t="s">
        <v>975</v>
      </c>
      <c r="D16" s="6" t="s">
        <v>399</v>
      </c>
      <c r="E16" s="6" t="s">
        <v>977</v>
      </c>
      <c r="F16" s="2" t="s">
        <v>11</v>
      </c>
      <c r="G16" s="2" t="s">
        <v>39</v>
      </c>
      <c r="H16" s="2" t="s">
        <v>993</v>
      </c>
      <c r="I16" s="2">
        <v>1</v>
      </c>
      <c r="J16" t="str">
        <f t="shared" si="0"/>
        <v>R139_Digit_100</v>
      </c>
    </row>
    <row r="17" spans="1:10" x14ac:dyDescent="0.25">
      <c r="A17" s="2" t="s">
        <v>982</v>
      </c>
      <c r="B17" s="2">
        <v>100</v>
      </c>
      <c r="C17" s="2" t="s">
        <v>13</v>
      </c>
      <c r="D17" s="6" t="s">
        <v>18</v>
      </c>
      <c r="E17" s="6" t="s">
        <v>19</v>
      </c>
      <c r="F17" s="2" t="s">
        <v>16</v>
      </c>
      <c r="G17" s="2" t="s">
        <v>17</v>
      </c>
      <c r="H17" s="2" t="s">
        <v>993</v>
      </c>
      <c r="I17" s="2">
        <v>1</v>
      </c>
      <c r="J17" t="str">
        <f t="shared" si="0"/>
        <v>R39_Digit__100</v>
      </c>
    </row>
    <row r="18" spans="1:10" x14ac:dyDescent="0.25">
      <c r="A18" s="2" t="s">
        <v>982</v>
      </c>
      <c r="B18" s="2">
        <v>100</v>
      </c>
      <c r="C18" s="2" t="s">
        <v>105</v>
      </c>
      <c r="D18" s="6" t="s">
        <v>18</v>
      </c>
      <c r="E18" s="6" t="s">
        <v>106</v>
      </c>
      <c r="F18" s="2" t="s">
        <v>16</v>
      </c>
      <c r="G18" s="2" t="s">
        <v>12</v>
      </c>
      <c r="H18" s="2" t="s">
        <v>993</v>
      </c>
      <c r="I18" s="2">
        <v>1</v>
      </c>
      <c r="J18" t="str">
        <f t="shared" si="0"/>
        <v>R33_Digit__100</v>
      </c>
    </row>
    <row r="19" spans="1:10" x14ac:dyDescent="0.25">
      <c r="A19" s="2" t="s">
        <v>982</v>
      </c>
      <c r="B19" s="2">
        <v>100</v>
      </c>
      <c r="C19" s="2" t="s">
        <v>107</v>
      </c>
      <c r="D19" s="6" t="s">
        <v>18</v>
      </c>
      <c r="E19" s="6" t="s">
        <v>108</v>
      </c>
      <c r="F19" s="2" t="s">
        <v>16</v>
      </c>
      <c r="G19" s="2" t="s">
        <v>12</v>
      </c>
      <c r="H19" s="2" t="s">
        <v>993</v>
      </c>
      <c r="I19" s="2">
        <v>1</v>
      </c>
      <c r="J19" t="str">
        <f t="shared" si="0"/>
        <v>R34_Digit__100</v>
      </c>
    </row>
    <row r="20" spans="1:10" x14ac:dyDescent="0.25">
      <c r="A20" s="2" t="s">
        <v>982</v>
      </c>
      <c r="B20" s="2">
        <v>100</v>
      </c>
      <c r="C20" s="2" t="s">
        <v>110</v>
      </c>
      <c r="D20" s="6" t="s">
        <v>18</v>
      </c>
      <c r="E20" s="6" t="s">
        <v>35</v>
      </c>
      <c r="F20" s="2" t="s">
        <v>16</v>
      </c>
      <c r="G20" s="2" t="s">
        <v>12</v>
      </c>
      <c r="H20" s="2" t="s">
        <v>993</v>
      </c>
      <c r="I20" s="2">
        <v>1</v>
      </c>
      <c r="J20" t="str">
        <f t="shared" si="0"/>
        <v>R35_Digit__100</v>
      </c>
    </row>
    <row r="21" spans="1:10" x14ac:dyDescent="0.25">
      <c r="A21" s="2" t="s">
        <v>982</v>
      </c>
      <c r="B21" s="2">
        <v>100</v>
      </c>
      <c r="C21" s="2" t="s">
        <v>975</v>
      </c>
      <c r="D21" s="6" t="s">
        <v>782</v>
      </c>
      <c r="E21" s="6" t="s">
        <v>978</v>
      </c>
      <c r="F21" s="2" t="s">
        <v>11</v>
      </c>
      <c r="G21" s="2" t="s">
        <v>12</v>
      </c>
      <c r="H21" s="2" t="s">
        <v>993</v>
      </c>
      <c r="I21" s="2">
        <v>1</v>
      </c>
      <c r="J21" t="str">
        <f t="shared" si="0"/>
        <v>R139_Digit_100</v>
      </c>
    </row>
    <row r="22" spans="1:10" x14ac:dyDescent="0.25">
      <c r="A22" s="2" t="s">
        <v>982</v>
      </c>
      <c r="B22" s="2">
        <v>100</v>
      </c>
      <c r="C22" s="2" t="s">
        <v>112</v>
      </c>
      <c r="D22" s="6" t="s">
        <v>18</v>
      </c>
      <c r="E22" s="6" t="s">
        <v>113</v>
      </c>
      <c r="F22" s="2" t="s">
        <v>16</v>
      </c>
      <c r="G22" s="2" t="s">
        <v>12</v>
      </c>
      <c r="H22" s="2" t="s">
        <v>993</v>
      </c>
      <c r="I22" s="2">
        <v>1</v>
      </c>
      <c r="J22" t="str">
        <f t="shared" si="0"/>
        <v>R36_Digit__100</v>
      </c>
    </row>
    <row r="23" spans="1:10" x14ac:dyDescent="0.25">
      <c r="A23" s="2" t="s">
        <v>982</v>
      </c>
      <c r="B23" s="2">
        <v>100</v>
      </c>
      <c r="C23" s="2" t="s">
        <v>23</v>
      </c>
      <c r="D23" s="6" t="s">
        <v>18</v>
      </c>
      <c r="E23" s="6" t="s">
        <v>413</v>
      </c>
      <c r="F23" s="2" t="s">
        <v>16</v>
      </c>
      <c r="G23" s="2" t="s">
        <v>17</v>
      </c>
      <c r="H23" s="2" t="s">
        <v>993</v>
      </c>
      <c r="I23" s="2">
        <v>1</v>
      </c>
      <c r="J23" t="str">
        <f t="shared" si="0"/>
        <v>R30_Digit__100</v>
      </c>
    </row>
    <row r="24" spans="1:10" x14ac:dyDescent="0.25">
      <c r="A24" s="2" t="s">
        <v>982</v>
      </c>
      <c r="B24" s="2">
        <v>100</v>
      </c>
      <c r="C24" s="2" t="s">
        <v>98</v>
      </c>
      <c r="D24" s="6" t="s">
        <v>18</v>
      </c>
      <c r="E24" s="6" t="s">
        <v>416</v>
      </c>
      <c r="F24" s="2" t="s">
        <v>16</v>
      </c>
      <c r="G24" s="2" t="s">
        <v>17</v>
      </c>
      <c r="H24" s="2" t="s">
        <v>993</v>
      </c>
      <c r="I24" s="2">
        <v>1</v>
      </c>
      <c r="J24" t="str">
        <f t="shared" si="0"/>
        <v>R29_Digit__100</v>
      </c>
    </row>
    <row r="25" spans="1:10" x14ac:dyDescent="0.25">
      <c r="A25" s="2" t="s">
        <v>982</v>
      </c>
      <c r="B25" s="2">
        <v>100</v>
      </c>
      <c r="C25" s="2" t="s">
        <v>100</v>
      </c>
      <c r="D25" s="6" t="s">
        <v>411</v>
      </c>
      <c r="E25" s="6" t="s">
        <v>398</v>
      </c>
      <c r="F25" s="2" t="s">
        <v>16</v>
      </c>
      <c r="G25" s="2" t="s">
        <v>30</v>
      </c>
      <c r="H25" s="2" t="s">
        <v>993</v>
      </c>
      <c r="I25" s="2">
        <v>1</v>
      </c>
      <c r="J25" t="str">
        <f t="shared" si="0"/>
        <v>R31_Digit__100</v>
      </c>
    </row>
    <row r="26" spans="1:10" x14ac:dyDescent="0.25">
      <c r="A26" s="2" t="s">
        <v>982</v>
      </c>
      <c r="B26" s="2">
        <v>100</v>
      </c>
      <c r="C26" s="2" t="s">
        <v>102</v>
      </c>
      <c r="D26" s="6" t="s">
        <v>408</v>
      </c>
      <c r="E26" s="6" t="s">
        <v>15</v>
      </c>
      <c r="F26" s="2" t="s">
        <v>16</v>
      </c>
      <c r="G26" s="2" t="s">
        <v>12</v>
      </c>
      <c r="H26" s="2" t="s">
        <v>993</v>
      </c>
      <c r="I26" s="2">
        <v>1</v>
      </c>
      <c r="J26" t="str">
        <f t="shared" si="0"/>
        <v>R32_Digit__100</v>
      </c>
    </row>
    <row r="27" spans="1:10" x14ac:dyDescent="0.25">
      <c r="A27" s="2" t="s">
        <v>982</v>
      </c>
      <c r="B27" s="2">
        <v>100</v>
      </c>
      <c r="C27" s="2" t="s">
        <v>13</v>
      </c>
      <c r="D27" s="6" t="s">
        <v>14</v>
      </c>
      <c r="E27" s="6" t="s">
        <v>15</v>
      </c>
      <c r="F27" s="2" t="s">
        <v>16</v>
      </c>
      <c r="G27" s="2" t="s">
        <v>17</v>
      </c>
      <c r="H27" s="2" t="s">
        <v>993</v>
      </c>
      <c r="I27" s="2">
        <v>1</v>
      </c>
      <c r="J27" t="str">
        <f t="shared" si="0"/>
        <v>R39_Digit__100</v>
      </c>
    </row>
    <row r="28" spans="1:10" x14ac:dyDescent="0.25">
      <c r="A28" s="2" t="s">
        <v>982</v>
      </c>
      <c r="B28" s="2">
        <v>100</v>
      </c>
      <c r="C28" s="2" t="s">
        <v>105</v>
      </c>
      <c r="D28" s="6" t="s">
        <v>405</v>
      </c>
      <c r="E28" s="6" t="s">
        <v>15</v>
      </c>
      <c r="F28" s="2" t="s">
        <v>16</v>
      </c>
      <c r="G28" s="2" t="s">
        <v>12</v>
      </c>
      <c r="H28" s="2" t="s">
        <v>993</v>
      </c>
      <c r="I28" s="2">
        <v>1</v>
      </c>
      <c r="J28" t="str">
        <f t="shared" si="0"/>
        <v>R33_Digit__100</v>
      </c>
    </row>
    <row r="29" spans="1:10" x14ac:dyDescent="0.25">
      <c r="A29" s="2" t="s">
        <v>982</v>
      </c>
      <c r="B29" s="2">
        <v>100</v>
      </c>
      <c r="C29" s="2" t="s">
        <v>107</v>
      </c>
      <c r="D29" s="6" t="s">
        <v>22</v>
      </c>
      <c r="E29" s="6" t="s">
        <v>15</v>
      </c>
      <c r="F29" s="2" t="s">
        <v>16</v>
      </c>
      <c r="G29" s="2" t="s">
        <v>12</v>
      </c>
      <c r="H29" s="2" t="s">
        <v>993</v>
      </c>
      <c r="I29" s="2">
        <v>1</v>
      </c>
      <c r="J29" t="str">
        <f t="shared" si="0"/>
        <v>R34_Digit__100</v>
      </c>
    </row>
    <row r="30" spans="1:10" x14ac:dyDescent="0.25">
      <c r="A30" s="2" t="s">
        <v>982</v>
      </c>
      <c r="B30" s="2">
        <v>100</v>
      </c>
      <c r="C30" s="2" t="s">
        <v>110</v>
      </c>
      <c r="D30" s="6" t="s">
        <v>400</v>
      </c>
      <c r="E30" s="6" t="s">
        <v>15</v>
      </c>
      <c r="F30" s="2" t="s">
        <v>16</v>
      </c>
      <c r="G30" s="2" t="s">
        <v>12</v>
      </c>
      <c r="H30" s="2" t="s">
        <v>993</v>
      </c>
      <c r="I30" s="2">
        <v>1</v>
      </c>
      <c r="J30" t="str">
        <f t="shared" si="0"/>
        <v>R35_Digit__100</v>
      </c>
    </row>
    <row r="31" spans="1:10" x14ac:dyDescent="0.25">
      <c r="A31" s="2" t="s">
        <v>982</v>
      </c>
      <c r="B31" s="2">
        <v>100</v>
      </c>
      <c r="C31" s="2" t="s">
        <v>112</v>
      </c>
      <c r="D31" s="6" t="s">
        <v>396</v>
      </c>
      <c r="E31" s="6" t="s">
        <v>15</v>
      </c>
      <c r="F31" s="2" t="s">
        <v>16</v>
      </c>
      <c r="G31" s="2" t="s">
        <v>12</v>
      </c>
      <c r="H31" s="2" t="s">
        <v>993</v>
      </c>
      <c r="I31" s="2">
        <v>1</v>
      </c>
      <c r="J31" t="str">
        <f t="shared" si="0"/>
        <v>R36_Digit__100</v>
      </c>
    </row>
    <row r="32" spans="1:10" x14ac:dyDescent="0.25">
      <c r="A32" s="2" t="s">
        <v>982</v>
      </c>
      <c r="B32" s="2" t="s">
        <v>64</v>
      </c>
      <c r="C32" s="2" t="s">
        <v>654</v>
      </c>
      <c r="D32" s="6" t="s">
        <v>189</v>
      </c>
      <c r="E32" s="6" t="s">
        <v>403</v>
      </c>
      <c r="F32" s="2" t="s">
        <v>11</v>
      </c>
      <c r="G32" s="2" t="s">
        <v>39</v>
      </c>
      <c r="H32" s="2" t="s">
        <v>994</v>
      </c>
      <c r="I32" s="2">
        <v>1</v>
      </c>
      <c r="J32" t="str">
        <f t="shared" si="0"/>
        <v>C38_0.1uF</v>
      </c>
    </row>
    <row r="33" spans="1:10" x14ac:dyDescent="0.25">
      <c r="A33" s="2" t="s">
        <v>982</v>
      </c>
      <c r="B33" s="2" t="s">
        <v>64</v>
      </c>
      <c r="C33" s="2" t="s">
        <v>658</v>
      </c>
      <c r="D33" s="6" t="s">
        <v>24</v>
      </c>
      <c r="E33" s="6" t="s">
        <v>659</v>
      </c>
      <c r="F33" s="2" t="s">
        <v>11</v>
      </c>
      <c r="G33" s="2" t="s">
        <v>30</v>
      </c>
      <c r="H33" s="2" t="s">
        <v>994</v>
      </c>
      <c r="I33" s="2">
        <v>1</v>
      </c>
      <c r="J33" t="str">
        <f t="shared" si="0"/>
        <v>C35_0.1uF</v>
      </c>
    </row>
    <row r="34" spans="1:10" x14ac:dyDescent="0.25">
      <c r="A34" s="2" t="s">
        <v>982</v>
      </c>
      <c r="B34" s="2" t="s">
        <v>64</v>
      </c>
      <c r="C34" s="2" t="s">
        <v>967</v>
      </c>
      <c r="D34" s="6" t="s">
        <v>789</v>
      </c>
      <c r="E34" s="6" t="s">
        <v>728</v>
      </c>
      <c r="F34" s="2" t="s">
        <v>11</v>
      </c>
      <c r="G34" s="2" t="s">
        <v>12</v>
      </c>
      <c r="H34" s="2" t="s">
        <v>994</v>
      </c>
      <c r="I34" s="2">
        <v>1</v>
      </c>
      <c r="J34" t="str">
        <f t="shared" ref="J34:J65" si="1">CONCATENATE(C34,"_",B34)</f>
        <v>C140_0.1uF</v>
      </c>
    </row>
    <row r="35" spans="1:10" x14ac:dyDescent="0.25">
      <c r="A35" s="2" t="s">
        <v>982</v>
      </c>
      <c r="B35" s="2" t="s">
        <v>64</v>
      </c>
      <c r="C35" s="2" t="s">
        <v>665</v>
      </c>
      <c r="D35" s="6" t="s">
        <v>666</v>
      </c>
      <c r="E35" s="6" t="s">
        <v>399</v>
      </c>
      <c r="F35" s="2" t="s">
        <v>11</v>
      </c>
      <c r="G35" s="2" t="s">
        <v>30</v>
      </c>
      <c r="H35" s="2" t="s">
        <v>994</v>
      </c>
      <c r="I35" s="2">
        <v>1</v>
      </c>
      <c r="J35" t="str">
        <f t="shared" si="1"/>
        <v>C31_0.1uF</v>
      </c>
    </row>
    <row r="36" spans="1:10" x14ac:dyDescent="0.25">
      <c r="A36" s="2" t="s">
        <v>982</v>
      </c>
      <c r="B36" s="2" t="s">
        <v>64</v>
      </c>
      <c r="C36" s="2" t="s">
        <v>966</v>
      </c>
      <c r="D36" s="6" t="s">
        <v>538</v>
      </c>
      <c r="E36" s="6" t="s">
        <v>407</v>
      </c>
      <c r="F36" s="2" t="s">
        <v>11</v>
      </c>
      <c r="G36" s="2" t="s">
        <v>39</v>
      </c>
      <c r="H36" s="2" t="s">
        <v>994</v>
      </c>
      <c r="I36" s="2">
        <v>1</v>
      </c>
      <c r="J36" t="str">
        <f t="shared" si="1"/>
        <v>C139_0.1uF</v>
      </c>
    </row>
    <row r="37" spans="1:10" x14ac:dyDescent="0.25">
      <c r="A37" s="2" t="s">
        <v>982</v>
      </c>
      <c r="B37" s="2" t="s">
        <v>64</v>
      </c>
      <c r="C37" s="2" t="s">
        <v>673</v>
      </c>
      <c r="D37" s="6" t="s">
        <v>187</v>
      </c>
      <c r="E37" s="6" t="s">
        <v>407</v>
      </c>
      <c r="F37" s="2" t="s">
        <v>11</v>
      </c>
      <c r="G37" s="2" t="s">
        <v>12</v>
      </c>
      <c r="H37" s="2" t="s">
        <v>994</v>
      </c>
      <c r="I37" s="2">
        <v>1</v>
      </c>
      <c r="J37" t="str">
        <f t="shared" si="1"/>
        <v>C26_0.1uF</v>
      </c>
    </row>
    <row r="38" spans="1:10" x14ac:dyDescent="0.25">
      <c r="A38" s="2" t="s">
        <v>982</v>
      </c>
      <c r="B38" s="2" t="s">
        <v>64</v>
      </c>
      <c r="C38" s="2" t="s">
        <v>662</v>
      </c>
      <c r="D38" s="6" t="s">
        <v>242</v>
      </c>
      <c r="E38" s="6" t="s">
        <v>407</v>
      </c>
      <c r="F38" s="2" t="s">
        <v>11</v>
      </c>
      <c r="G38" s="2" t="s">
        <v>12</v>
      </c>
      <c r="H38" s="2" t="s">
        <v>994</v>
      </c>
      <c r="I38" s="2">
        <v>1</v>
      </c>
      <c r="J38" t="str">
        <f t="shared" si="1"/>
        <v>C33_0.1uF</v>
      </c>
    </row>
    <row r="39" spans="1:10" x14ac:dyDescent="0.25">
      <c r="A39" s="2" t="s">
        <v>982</v>
      </c>
      <c r="B39" s="2" t="s">
        <v>64</v>
      </c>
      <c r="C39" s="2" t="s">
        <v>663</v>
      </c>
      <c r="D39" s="6" t="s">
        <v>664</v>
      </c>
      <c r="E39" s="6" t="s">
        <v>407</v>
      </c>
      <c r="F39" s="2" t="s">
        <v>11</v>
      </c>
      <c r="G39" s="2" t="s">
        <v>12</v>
      </c>
      <c r="H39" s="2" t="s">
        <v>994</v>
      </c>
      <c r="I39" s="2">
        <v>1</v>
      </c>
      <c r="J39" t="str">
        <f t="shared" si="1"/>
        <v>C32_0.1uF</v>
      </c>
    </row>
    <row r="40" spans="1:10" x14ac:dyDescent="0.25">
      <c r="A40" s="2" t="s">
        <v>982</v>
      </c>
      <c r="B40" s="2" t="s">
        <v>64</v>
      </c>
      <c r="C40" s="2" t="s">
        <v>670</v>
      </c>
      <c r="D40" s="6" t="s">
        <v>399</v>
      </c>
      <c r="E40" s="6" t="s">
        <v>411</v>
      </c>
      <c r="F40" s="2" t="s">
        <v>11</v>
      </c>
      <c r="G40" s="2" t="s">
        <v>30</v>
      </c>
      <c r="H40" s="2" t="s">
        <v>994</v>
      </c>
      <c r="I40" s="2">
        <v>1</v>
      </c>
      <c r="J40" t="str">
        <f t="shared" si="1"/>
        <v>C28_0.1uF</v>
      </c>
    </row>
    <row r="41" spans="1:10" x14ac:dyDescent="0.25">
      <c r="A41" s="2" t="s">
        <v>982</v>
      </c>
      <c r="B41" s="2" t="s">
        <v>64</v>
      </c>
      <c r="C41" s="2" t="s">
        <v>683</v>
      </c>
      <c r="D41" s="6" t="s">
        <v>684</v>
      </c>
      <c r="E41" s="6" t="s">
        <v>632</v>
      </c>
      <c r="F41" s="2" t="s">
        <v>11</v>
      </c>
      <c r="G41" s="2" t="s">
        <v>30</v>
      </c>
      <c r="H41" s="2" t="s">
        <v>994</v>
      </c>
      <c r="I41" s="2">
        <v>1</v>
      </c>
      <c r="J41" t="str">
        <f t="shared" si="1"/>
        <v>C19_0.1uF</v>
      </c>
    </row>
    <row r="42" spans="1:10" x14ac:dyDescent="0.25">
      <c r="A42" s="2" t="s">
        <v>982</v>
      </c>
      <c r="B42" s="2" t="s">
        <v>64</v>
      </c>
      <c r="C42" s="2" t="s">
        <v>630</v>
      </c>
      <c r="D42" s="6" t="s">
        <v>631</v>
      </c>
      <c r="E42" s="6" t="s">
        <v>632</v>
      </c>
      <c r="F42" s="2" t="s">
        <v>11</v>
      </c>
      <c r="G42" s="2" t="s">
        <v>39</v>
      </c>
      <c r="H42" s="2" t="s">
        <v>994</v>
      </c>
      <c r="I42" s="2">
        <v>1</v>
      </c>
      <c r="J42" t="str">
        <f t="shared" si="1"/>
        <v>C47_0.1uF</v>
      </c>
    </row>
    <row r="43" spans="1:10" x14ac:dyDescent="0.25">
      <c r="A43" s="2" t="s">
        <v>982</v>
      </c>
      <c r="B43" s="2" t="s">
        <v>64</v>
      </c>
      <c r="C43" s="2" t="s">
        <v>660</v>
      </c>
      <c r="D43" s="6" t="s">
        <v>399</v>
      </c>
      <c r="E43" s="6" t="s">
        <v>661</v>
      </c>
      <c r="F43" s="2" t="s">
        <v>11</v>
      </c>
      <c r="G43" s="2" t="s">
        <v>30</v>
      </c>
      <c r="H43" s="2" t="s">
        <v>994</v>
      </c>
      <c r="I43" s="2">
        <v>1</v>
      </c>
      <c r="J43" t="str">
        <f t="shared" si="1"/>
        <v>C34_0.1uF</v>
      </c>
    </row>
    <row r="44" spans="1:10" x14ac:dyDescent="0.25">
      <c r="A44" s="2" t="s">
        <v>982</v>
      </c>
      <c r="B44" s="2" t="s">
        <v>64</v>
      </c>
      <c r="C44" s="2" t="s">
        <v>962</v>
      </c>
      <c r="D44" s="6" t="s">
        <v>631</v>
      </c>
      <c r="E44" s="6" t="s">
        <v>99</v>
      </c>
      <c r="F44" s="2" t="s">
        <v>11</v>
      </c>
      <c r="G44" s="2" t="s">
        <v>39</v>
      </c>
      <c r="H44" s="2" t="s">
        <v>994</v>
      </c>
      <c r="I44" s="2">
        <v>1</v>
      </c>
      <c r="J44" t="str">
        <f t="shared" si="1"/>
        <v>C137_0.1uF</v>
      </c>
    </row>
    <row r="45" spans="1:10" x14ac:dyDescent="0.25">
      <c r="A45" s="2" t="s">
        <v>982</v>
      </c>
      <c r="B45" s="2" t="s">
        <v>64</v>
      </c>
      <c r="C45" s="2" t="s">
        <v>667</v>
      </c>
      <c r="D45" s="6" t="s">
        <v>89</v>
      </c>
      <c r="E45" s="6" t="s">
        <v>93</v>
      </c>
      <c r="F45" s="2" t="s">
        <v>11</v>
      </c>
      <c r="G45" s="2" t="s">
        <v>39</v>
      </c>
      <c r="H45" s="2" t="s">
        <v>994</v>
      </c>
      <c r="I45" s="2">
        <v>1</v>
      </c>
      <c r="J45" t="str">
        <f t="shared" si="1"/>
        <v>C30_0.1uF</v>
      </c>
    </row>
    <row r="46" spans="1:10" x14ac:dyDescent="0.25">
      <c r="A46" s="2" t="s">
        <v>982</v>
      </c>
      <c r="B46" s="2" t="s">
        <v>64</v>
      </c>
      <c r="C46" s="2" t="s">
        <v>971</v>
      </c>
      <c r="D46" s="6" t="s">
        <v>849</v>
      </c>
      <c r="E46" s="6" t="s">
        <v>625</v>
      </c>
      <c r="F46" s="2" t="s">
        <v>11</v>
      </c>
      <c r="G46" s="2" t="s">
        <v>621</v>
      </c>
      <c r="H46" s="2" t="s">
        <v>994</v>
      </c>
      <c r="I46" s="2">
        <v>1</v>
      </c>
      <c r="J46" t="str">
        <f t="shared" si="1"/>
        <v>C156_0.1uF</v>
      </c>
    </row>
    <row r="47" spans="1:10" x14ac:dyDescent="0.25">
      <c r="A47" s="2" t="s">
        <v>982</v>
      </c>
      <c r="B47" s="2" t="s">
        <v>64</v>
      </c>
      <c r="C47" s="2" t="s">
        <v>623</v>
      </c>
      <c r="D47" s="6" t="s">
        <v>624</v>
      </c>
      <c r="E47" s="6" t="s">
        <v>625</v>
      </c>
      <c r="F47" s="2" t="s">
        <v>11</v>
      </c>
      <c r="G47" s="2" t="s">
        <v>626</v>
      </c>
      <c r="H47" s="2" t="s">
        <v>994</v>
      </c>
      <c r="I47" s="2">
        <v>1</v>
      </c>
      <c r="J47" t="str">
        <f t="shared" si="1"/>
        <v>C50_0.1uF</v>
      </c>
    </row>
    <row r="48" spans="1:10" x14ac:dyDescent="0.25">
      <c r="A48" s="2" t="s">
        <v>982</v>
      </c>
      <c r="B48" s="2" t="s">
        <v>64</v>
      </c>
      <c r="C48" s="2" t="s">
        <v>636</v>
      </c>
      <c r="D48" s="6" t="s">
        <v>637</v>
      </c>
      <c r="E48" s="6" t="s">
        <v>638</v>
      </c>
      <c r="F48" s="2" t="s">
        <v>11</v>
      </c>
      <c r="G48" s="2" t="s">
        <v>621</v>
      </c>
      <c r="H48" s="2" t="s">
        <v>994</v>
      </c>
      <c r="I48" s="2">
        <v>1</v>
      </c>
      <c r="J48" t="str">
        <f t="shared" si="1"/>
        <v>C45_0.1uF</v>
      </c>
    </row>
    <row r="49" spans="1:10" x14ac:dyDescent="0.25">
      <c r="A49" s="2" t="s">
        <v>982</v>
      </c>
      <c r="B49" s="2" t="s">
        <v>64</v>
      </c>
      <c r="C49" s="2" t="s">
        <v>968</v>
      </c>
      <c r="D49" s="6" t="s">
        <v>969</v>
      </c>
      <c r="E49" s="6" t="s">
        <v>101</v>
      </c>
      <c r="F49" s="2" t="s">
        <v>11</v>
      </c>
      <c r="G49" s="2" t="s">
        <v>17</v>
      </c>
      <c r="H49" s="2" t="s">
        <v>994</v>
      </c>
      <c r="I49" s="2">
        <v>1</v>
      </c>
      <c r="J49" t="str">
        <f t="shared" si="1"/>
        <v>C153_0.1uF</v>
      </c>
    </row>
    <row r="50" spans="1:10" x14ac:dyDescent="0.25">
      <c r="A50" s="2" t="s">
        <v>982</v>
      </c>
      <c r="B50" s="2" t="s">
        <v>64</v>
      </c>
      <c r="C50" s="2" t="s">
        <v>963</v>
      </c>
      <c r="D50" s="6" t="s">
        <v>964</v>
      </c>
      <c r="E50" s="6" t="s">
        <v>965</v>
      </c>
      <c r="F50" s="2" t="s">
        <v>11</v>
      </c>
      <c r="G50" s="2" t="s">
        <v>30</v>
      </c>
      <c r="H50" s="2" t="s">
        <v>994</v>
      </c>
      <c r="I50" s="2">
        <v>1</v>
      </c>
      <c r="J50" t="str">
        <f t="shared" si="1"/>
        <v>C138_0.1uF</v>
      </c>
    </row>
    <row r="51" spans="1:10" x14ac:dyDescent="0.25">
      <c r="A51" s="2" t="s">
        <v>982</v>
      </c>
      <c r="B51" s="2" t="s">
        <v>64</v>
      </c>
      <c r="C51" s="2" t="s">
        <v>970</v>
      </c>
      <c r="D51" s="6" t="s">
        <v>410</v>
      </c>
      <c r="E51" s="6" t="s">
        <v>786</v>
      </c>
      <c r="F51" s="2" t="s">
        <v>11</v>
      </c>
      <c r="G51" s="2" t="s">
        <v>676</v>
      </c>
      <c r="H51" s="2" t="s">
        <v>994</v>
      </c>
      <c r="I51" s="2">
        <v>1</v>
      </c>
      <c r="J51" t="str">
        <f t="shared" si="1"/>
        <v>C154_0.1uF</v>
      </c>
    </row>
    <row r="52" spans="1:10" x14ac:dyDescent="0.25">
      <c r="A52" s="2" t="s">
        <v>982</v>
      </c>
      <c r="B52" s="2" t="s">
        <v>64</v>
      </c>
      <c r="C52" s="2" t="s">
        <v>618</v>
      </c>
      <c r="D52" s="6" t="s">
        <v>619</v>
      </c>
      <c r="E52" s="6" t="s">
        <v>620</v>
      </c>
      <c r="F52" s="2" t="s">
        <v>11</v>
      </c>
      <c r="G52" s="2" t="s">
        <v>621</v>
      </c>
      <c r="H52" s="2" t="s">
        <v>994</v>
      </c>
      <c r="I52" s="2">
        <v>1</v>
      </c>
      <c r="J52" t="str">
        <f t="shared" si="1"/>
        <v>C52_0.1uF</v>
      </c>
    </row>
    <row r="53" spans="1:10" x14ac:dyDescent="0.25">
      <c r="A53" s="2" t="s">
        <v>982</v>
      </c>
      <c r="B53" s="2" t="s">
        <v>64</v>
      </c>
      <c r="C53" s="2" t="s">
        <v>639</v>
      </c>
      <c r="D53" s="6" t="s">
        <v>640</v>
      </c>
      <c r="E53" s="6" t="s">
        <v>103</v>
      </c>
      <c r="F53" s="2" t="s">
        <v>11</v>
      </c>
      <c r="G53" s="2" t="s">
        <v>30</v>
      </c>
      <c r="H53" s="2" t="s">
        <v>994</v>
      </c>
      <c r="I53" s="2">
        <v>1</v>
      </c>
      <c r="J53" t="str">
        <f t="shared" si="1"/>
        <v>C44_0.1uF</v>
      </c>
    </row>
    <row r="54" spans="1:10" x14ac:dyDescent="0.25">
      <c r="A54" s="2" t="s">
        <v>982</v>
      </c>
      <c r="B54" s="2" t="s">
        <v>64</v>
      </c>
      <c r="C54" s="2" t="s">
        <v>627</v>
      </c>
      <c r="D54" s="6" t="s">
        <v>619</v>
      </c>
      <c r="E54" s="6" t="s">
        <v>628</v>
      </c>
      <c r="F54" s="2" t="s">
        <v>11</v>
      </c>
      <c r="G54" s="2" t="s">
        <v>621</v>
      </c>
      <c r="H54" s="2" t="s">
        <v>994</v>
      </c>
      <c r="I54" s="2">
        <v>1</v>
      </c>
      <c r="J54" t="str">
        <f t="shared" si="1"/>
        <v>C49_0.1uF</v>
      </c>
    </row>
    <row r="55" spans="1:10" x14ac:dyDescent="0.25">
      <c r="A55" s="2" t="s">
        <v>982</v>
      </c>
      <c r="B55" s="2" t="s">
        <v>64</v>
      </c>
      <c r="C55" s="2" t="s">
        <v>634</v>
      </c>
      <c r="D55" s="6" t="s">
        <v>260</v>
      </c>
      <c r="E55" s="6" t="s">
        <v>635</v>
      </c>
      <c r="F55" s="2" t="s">
        <v>11</v>
      </c>
      <c r="G55" s="2" t="s">
        <v>30</v>
      </c>
      <c r="H55" s="2" t="s">
        <v>994</v>
      </c>
      <c r="I55" s="2">
        <v>1</v>
      </c>
      <c r="J55" t="str">
        <f t="shared" si="1"/>
        <v>C46_0.1uF</v>
      </c>
    </row>
    <row r="56" spans="1:10" x14ac:dyDescent="0.25">
      <c r="A56" s="2" t="s">
        <v>982</v>
      </c>
      <c r="B56" s="2" t="s">
        <v>64</v>
      </c>
      <c r="C56" s="2" t="s">
        <v>622</v>
      </c>
      <c r="D56" s="6" t="s">
        <v>551</v>
      </c>
      <c r="E56" s="6" t="s">
        <v>517</v>
      </c>
      <c r="F56" s="2" t="s">
        <v>11</v>
      </c>
      <c r="G56" s="2" t="s">
        <v>30</v>
      </c>
      <c r="H56" s="2" t="s">
        <v>994</v>
      </c>
      <c r="I56" s="2">
        <v>1</v>
      </c>
      <c r="J56" t="str">
        <f t="shared" si="1"/>
        <v>C51_0.1uF</v>
      </c>
    </row>
    <row r="57" spans="1:10" x14ac:dyDescent="0.25">
      <c r="A57" s="2" t="s">
        <v>982</v>
      </c>
      <c r="B57" s="2" t="s">
        <v>64</v>
      </c>
      <c r="C57" s="2" t="s">
        <v>677</v>
      </c>
      <c r="D57" s="6" t="s">
        <v>653</v>
      </c>
      <c r="E57" s="6" t="s">
        <v>678</v>
      </c>
      <c r="F57" s="2" t="s">
        <v>11</v>
      </c>
      <c r="G57" s="2" t="s">
        <v>30</v>
      </c>
      <c r="H57" s="2" t="s">
        <v>994</v>
      </c>
      <c r="I57" s="2">
        <v>1</v>
      </c>
      <c r="J57" t="str">
        <f t="shared" si="1"/>
        <v>C24_0.1uF</v>
      </c>
    </row>
    <row r="58" spans="1:10" x14ac:dyDescent="0.25">
      <c r="A58" s="2" t="s">
        <v>982</v>
      </c>
      <c r="B58" s="2" t="s">
        <v>64</v>
      </c>
      <c r="C58" s="2" t="s">
        <v>972</v>
      </c>
      <c r="D58" s="6" t="s">
        <v>973</v>
      </c>
      <c r="E58" s="6" t="s">
        <v>974</v>
      </c>
      <c r="F58" s="2" t="s">
        <v>11</v>
      </c>
      <c r="G58" s="2" t="s">
        <v>626</v>
      </c>
      <c r="H58" s="2" t="s">
        <v>994</v>
      </c>
      <c r="I58" s="2">
        <v>1</v>
      </c>
      <c r="J58" t="str">
        <f t="shared" si="1"/>
        <v>C155_0.1uF</v>
      </c>
    </row>
    <row r="59" spans="1:10" x14ac:dyDescent="0.25">
      <c r="A59" s="2" t="s">
        <v>982</v>
      </c>
      <c r="B59" s="2" t="s">
        <v>64</v>
      </c>
      <c r="C59" s="2" t="s">
        <v>645</v>
      </c>
      <c r="D59" s="6" t="s">
        <v>471</v>
      </c>
      <c r="E59" s="6" t="s">
        <v>646</v>
      </c>
      <c r="F59" s="2" t="s">
        <v>11</v>
      </c>
      <c r="G59" s="2" t="s">
        <v>12</v>
      </c>
      <c r="H59" s="2" t="s">
        <v>994</v>
      </c>
      <c r="I59" s="2">
        <v>1</v>
      </c>
      <c r="J59" t="str">
        <f t="shared" si="1"/>
        <v>C41_0.1uF</v>
      </c>
    </row>
    <row r="60" spans="1:10" x14ac:dyDescent="0.25">
      <c r="A60" s="2" t="s">
        <v>982</v>
      </c>
      <c r="B60" s="2" t="s">
        <v>64</v>
      </c>
      <c r="C60" s="2" t="s">
        <v>647</v>
      </c>
      <c r="D60" s="6" t="s">
        <v>89</v>
      </c>
      <c r="E60" s="6" t="s">
        <v>648</v>
      </c>
      <c r="F60" s="2" t="s">
        <v>11</v>
      </c>
      <c r="G60" s="2" t="s">
        <v>39</v>
      </c>
      <c r="H60" s="2" t="s">
        <v>994</v>
      </c>
      <c r="I60" s="2">
        <v>1</v>
      </c>
      <c r="J60" t="str">
        <f t="shared" si="1"/>
        <v>C40_0.1uF</v>
      </c>
    </row>
    <row r="61" spans="1:10" x14ac:dyDescent="0.25">
      <c r="A61" s="2" t="s">
        <v>982</v>
      </c>
      <c r="B61" s="2" t="s">
        <v>64</v>
      </c>
      <c r="C61" s="2" t="s">
        <v>641</v>
      </c>
      <c r="D61" s="6" t="s">
        <v>642</v>
      </c>
      <c r="E61" s="6" t="s">
        <v>69</v>
      </c>
      <c r="F61" s="2" t="s">
        <v>11</v>
      </c>
      <c r="G61" s="2" t="s">
        <v>17</v>
      </c>
      <c r="H61" s="2" t="s">
        <v>994</v>
      </c>
      <c r="I61" s="2">
        <v>1</v>
      </c>
      <c r="J61" t="str">
        <f t="shared" si="1"/>
        <v>C43_0.1uF</v>
      </c>
    </row>
    <row r="62" spans="1:10" x14ac:dyDescent="0.25">
      <c r="A62" s="2" t="s">
        <v>982</v>
      </c>
      <c r="B62" s="2" t="s">
        <v>64</v>
      </c>
      <c r="C62" s="2" t="s">
        <v>629</v>
      </c>
      <c r="D62" s="6" t="s">
        <v>242</v>
      </c>
      <c r="E62" s="6" t="s">
        <v>69</v>
      </c>
      <c r="F62" s="2" t="s">
        <v>11</v>
      </c>
      <c r="G62" s="2" t="s">
        <v>12</v>
      </c>
      <c r="H62" s="2" t="s">
        <v>994</v>
      </c>
      <c r="I62" s="2">
        <v>1</v>
      </c>
      <c r="J62" t="str">
        <f t="shared" si="1"/>
        <v>C48_0.1uF</v>
      </c>
    </row>
    <row r="63" spans="1:10" x14ac:dyDescent="0.25">
      <c r="A63" s="2" t="s">
        <v>982</v>
      </c>
      <c r="B63" s="2" t="s">
        <v>64</v>
      </c>
      <c r="C63" s="2" t="s">
        <v>643</v>
      </c>
      <c r="D63" s="6" t="s">
        <v>538</v>
      </c>
      <c r="E63" s="6" t="s">
        <v>644</v>
      </c>
      <c r="F63" s="2" t="s">
        <v>11</v>
      </c>
      <c r="G63" s="2" t="s">
        <v>39</v>
      </c>
      <c r="H63" s="2" t="s">
        <v>994</v>
      </c>
      <c r="I63" s="2">
        <v>1</v>
      </c>
      <c r="J63" t="str">
        <f t="shared" si="1"/>
        <v>C42_0.1uF</v>
      </c>
    </row>
    <row r="64" spans="1:10" x14ac:dyDescent="0.25">
      <c r="A64" s="2" t="s">
        <v>982</v>
      </c>
      <c r="B64" s="2" t="s">
        <v>64</v>
      </c>
      <c r="C64" s="2" t="s">
        <v>685</v>
      </c>
      <c r="D64" s="6" t="s">
        <v>686</v>
      </c>
      <c r="E64" s="6" t="s">
        <v>109</v>
      </c>
      <c r="F64" s="2" t="s">
        <v>11</v>
      </c>
      <c r="G64" s="2" t="s">
        <v>12</v>
      </c>
      <c r="H64" s="2" t="s">
        <v>994</v>
      </c>
      <c r="I64" s="2">
        <v>1</v>
      </c>
      <c r="J64" t="str">
        <f t="shared" si="1"/>
        <v>C18_0.1uF</v>
      </c>
    </row>
    <row r="65" spans="1:10" x14ac:dyDescent="0.25">
      <c r="A65" s="2" t="s">
        <v>982</v>
      </c>
      <c r="B65" s="2" t="s">
        <v>64</v>
      </c>
      <c r="C65" s="2" t="s">
        <v>679</v>
      </c>
      <c r="D65" s="6" t="s">
        <v>89</v>
      </c>
      <c r="E65" s="6" t="s">
        <v>108</v>
      </c>
      <c r="F65" s="2" t="s">
        <v>11</v>
      </c>
      <c r="G65" s="2" t="s">
        <v>39</v>
      </c>
      <c r="H65" s="2" t="s">
        <v>994</v>
      </c>
      <c r="I65" s="2">
        <v>1</v>
      </c>
      <c r="J65" t="str">
        <f t="shared" si="1"/>
        <v>C23_0.1uF</v>
      </c>
    </row>
    <row r="66" spans="1:10" x14ac:dyDescent="0.25">
      <c r="A66" s="2" t="s">
        <v>982</v>
      </c>
      <c r="B66" s="2" t="s">
        <v>64</v>
      </c>
      <c r="C66" s="2" t="s">
        <v>651</v>
      </c>
      <c r="D66" s="6" t="s">
        <v>399</v>
      </c>
      <c r="E66" s="6" t="s">
        <v>652</v>
      </c>
      <c r="F66" s="2" t="s">
        <v>11</v>
      </c>
      <c r="G66" s="2" t="s">
        <v>30</v>
      </c>
      <c r="H66" s="2" t="s">
        <v>994</v>
      </c>
      <c r="I66" s="2">
        <v>1</v>
      </c>
      <c r="J66" t="str">
        <f t="shared" ref="J66:J75" si="2">CONCATENATE(C66,"_",B66)</f>
        <v>C39_0.1uF</v>
      </c>
    </row>
    <row r="67" spans="1:10" x14ac:dyDescent="0.25">
      <c r="A67" s="2" t="s">
        <v>982</v>
      </c>
      <c r="B67" s="2" t="s">
        <v>64</v>
      </c>
      <c r="C67" s="2" t="s">
        <v>682</v>
      </c>
      <c r="D67" s="6" t="s">
        <v>551</v>
      </c>
      <c r="E67" s="6" t="s">
        <v>111</v>
      </c>
      <c r="F67" s="2" t="s">
        <v>11</v>
      </c>
      <c r="G67" s="2" t="s">
        <v>39</v>
      </c>
      <c r="H67" s="2" t="s">
        <v>994</v>
      </c>
      <c r="I67" s="2">
        <v>1</v>
      </c>
      <c r="J67" t="str">
        <f t="shared" si="2"/>
        <v>C20_0.1uF</v>
      </c>
    </row>
    <row r="68" spans="1:10" x14ac:dyDescent="0.25">
      <c r="A68" s="2" t="s">
        <v>982</v>
      </c>
      <c r="B68" s="2" t="s">
        <v>64</v>
      </c>
      <c r="C68" s="2" t="s">
        <v>687</v>
      </c>
      <c r="D68" s="6" t="s">
        <v>631</v>
      </c>
      <c r="E68" s="6" t="s">
        <v>111</v>
      </c>
      <c r="F68" s="2" t="s">
        <v>11</v>
      </c>
      <c r="G68" s="2" t="s">
        <v>39</v>
      </c>
      <c r="H68" s="2" t="s">
        <v>994</v>
      </c>
      <c r="I68" s="2">
        <v>1</v>
      </c>
      <c r="J68" t="str">
        <f t="shared" si="2"/>
        <v>C17_0.1uF</v>
      </c>
    </row>
    <row r="69" spans="1:10" x14ac:dyDescent="0.25">
      <c r="A69" s="2" t="s">
        <v>982</v>
      </c>
      <c r="B69" s="2" t="s">
        <v>64</v>
      </c>
      <c r="C69" s="2" t="s">
        <v>668</v>
      </c>
      <c r="D69" s="6" t="s">
        <v>187</v>
      </c>
      <c r="E69" s="6" t="s">
        <v>669</v>
      </c>
      <c r="F69" s="2" t="s">
        <v>11</v>
      </c>
      <c r="G69" s="2" t="s">
        <v>12</v>
      </c>
      <c r="H69" s="2" t="s">
        <v>994</v>
      </c>
      <c r="I69" s="2">
        <v>1</v>
      </c>
      <c r="J69" t="str">
        <f t="shared" si="2"/>
        <v>C29_0.1uF</v>
      </c>
    </row>
    <row r="70" spans="1:10" x14ac:dyDescent="0.25">
      <c r="A70" s="2" t="s">
        <v>982</v>
      </c>
      <c r="B70" s="2" t="s">
        <v>64</v>
      </c>
      <c r="C70" s="2" t="s">
        <v>674</v>
      </c>
      <c r="D70" s="6" t="s">
        <v>305</v>
      </c>
      <c r="E70" s="6" t="s">
        <v>675</v>
      </c>
      <c r="F70" s="2" t="s">
        <v>11</v>
      </c>
      <c r="G70" s="2" t="s">
        <v>676</v>
      </c>
      <c r="H70" s="2" t="s">
        <v>994</v>
      </c>
      <c r="I70" s="2">
        <v>1</v>
      </c>
      <c r="J70" t="str">
        <f t="shared" si="2"/>
        <v>C25_0.1uF</v>
      </c>
    </row>
    <row r="71" spans="1:10" x14ac:dyDescent="0.25">
      <c r="A71" s="2" t="s">
        <v>982</v>
      </c>
      <c r="B71" s="2" t="s">
        <v>64</v>
      </c>
      <c r="C71" s="2" t="s">
        <v>671</v>
      </c>
      <c r="D71" s="6" t="s">
        <v>21</v>
      </c>
      <c r="E71" s="6" t="s">
        <v>672</v>
      </c>
      <c r="F71" s="2" t="s">
        <v>11</v>
      </c>
      <c r="G71" s="2" t="s">
        <v>17</v>
      </c>
      <c r="H71" s="2" t="s">
        <v>994</v>
      </c>
      <c r="I71" s="2">
        <v>1</v>
      </c>
      <c r="J71" t="str">
        <f t="shared" si="2"/>
        <v>C27_0.1uF</v>
      </c>
    </row>
    <row r="72" spans="1:10" x14ac:dyDescent="0.25">
      <c r="A72" s="2" t="s">
        <v>982</v>
      </c>
      <c r="B72" s="2" t="s">
        <v>64</v>
      </c>
      <c r="C72" s="2" t="s">
        <v>681</v>
      </c>
      <c r="D72" s="6" t="s">
        <v>403</v>
      </c>
      <c r="E72" s="6" t="s">
        <v>114</v>
      </c>
      <c r="F72" s="2" t="s">
        <v>11</v>
      </c>
      <c r="G72" s="2" t="s">
        <v>17</v>
      </c>
      <c r="H72" s="2" t="s">
        <v>994</v>
      </c>
      <c r="I72" s="2">
        <v>1</v>
      </c>
      <c r="J72" t="str">
        <f t="shared" si="2"/>
        <v>C21_0.1uF</v>
      </c>
    </row>
    <row r="73" spans="1:10" x14ac:dyDescent="0.25">
      <c r="A73" s="2" t="s">
        <v>982</v>
      </c>
      <c r="B73" s="2" t="s">
        <v>64</v>
      </c>
      <c r="C73" s="2" t="s">
        <v>680</v>
      </c>
      <c r="D73" s="6" t="s">
        <v>664</v>
      </c>
      <c r="E73" s="6" t="s">
        <v>114</v>
      </c>
      <c r="F73" s="2" t="s">
        <v>11</v>
      </c>
      <c r="G73" s="2" t="s">
        <v>17</v>
      </c>
      <c r="H73" s="2" t="s">
        <v>994</v>
      </c>
      <c r="I73" s="2">
        <v>1</v>
      </c>
      <c r="J73" t="str">
        <f t="shared" si="2"/>
        <v>C22_0.1uF</v>
      </c>
    </row>
    <row r="74" spans="1:10" x14ac:dyDescent="0.25">
      <c r="A74" s="2" t="s">
        <v>982</v>
      </c>
      <c r="B74" s="2" t="s">
        <v>64</v>
      </c>
      <c r="C74" s="2" t="s">
        <v>657</v>
      </c>
      <c r="D74" s="6" t="s">
        <v>24</v>
      </c>
      <c r="E74" s="6" t="s">
        <v>656</v>
      </c>
      <c r="F74" s="2" t="s">
        <v>11</v>
      </c>
      <c r="G74" s="2" t="s">
        <v>30</v>
      </c>
      <c r="H74" s="2" t="s">
        <v>994</v>
      </c>
      <c r="I74" s="2">
        <v>1</v>
      </c>
      <c r="J74" t="str">
        <f t="shared" si="2"/>
        <v>C36_0.1uF</v>
      </c>
    </row>
    <row r="75" spans="1:10" x14ac:dyDescent="0.25">
      <c r="A75" s="2" t="s">
        <v>982</v>
      </c>
      <c r="B75" s="2" t="s">
        <v>64</v>
      </c>
      <c r="C75" s="2" t="s">
        <v>655</v>
      </c>
      <c r="D75" s="6" t="s">
        <v>189</v>
      </c>
      <c r="E75" s="6" t="s">
        <v>656</v>
      </c>
      <c r="F75" s="2" t="s">
        <v>11</v>
      </c>
      <c r="G75" s="2" t="s">
        <v>39</v>
      </c>
      <c r="H75" s="2" t="s">
        <v>994</v>
      </c>
      <c r="I75" s="2">
        <v>1</v>
      </c>
      <c r="J75" t="str">
        <f t="shared" si="2"/>
        <v>C37_0.1uF</v>
      </c>
    </row>
  </sheetData>
  <sortState ref="A2:J75">
    <sortCondition ref="I2:I75"/>
    <sortCondition ref="H2:H75"/>
    <sortCondition descending="1" ref="E2:E75"/>
    <sortCondition ref="D2:D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Pick Place for New_LXe_twr</vt:lpstr>
      <vt:lpstr>PP_New_LXe_twr</vt:lpstr>
      <vt:lpstr>FPGA</vt:lpstr>
      <vt:lpstr>Memory</vt:lpstr>
      <vt:lpstr>Amplifiers</vt:lpstr>
      <vt:lpstr>ADCs</vt:lpstr>
      <vt:lpstr>Ethernet</vt:lpstr>
      <vt:lpstr>DS92</vt:lpstr>
      <vt:lpstr>0402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2018-05-21T04:28:42Z</dcterms:created>
  <dcterms:modified xsi:type="dcterms:W3CDTF">2018-05-24T05:04:13Z</dcterms:modified>
</cp:coreProperties>
</file>