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androidtest_NativevsWebApp" sheetId="1" r:id="rId1"/>
  </sheets>
  <calcPr calcId="145621"/>
</workbook>
</file>

<file path=xl/calcChain.xml><?xml version="1.0" encoding="utf-8"?>
<calcChain xmlns="http://schemas.openxmlformats.org/spreadsheetml/2006/main">
  <c r="K5" i="1" l="1"/>
  <c r="M5" i="1" s="1"/>
  <c r="K4" i="1"/>
  <c r="M4" i="1" s="1"/>
  <c r="K3" i="1"/>
  <c r="M3" i="1" s="1"/>
</calcChain>
</file>

<file path=xl/sharedStrings.xml><?xml version="1.0" encoding="utf-8"?>
<sst xmlns="http://schemas.openxmlformats.org/spreadsheetml/2006/main" count="13" uniqueCount="13">
  <si>
    <t>Date</t>
  </si>
  <si>
    <t>Time</t>
  </si>
  <si>
    <t>Latitude</t>
  </si>
  <si>
    <t>Longitude</t>
  </si>
  <si>
    <t>Accuracy</t>
  </si>
  <si>
    <t>HarversineInM</t>
  </si>
  <si>
    <t>PhoneGapvsWebApp</t>
  </si>
  <si>
    <t>PhoneGapvsNative</t>
  </si>
  <si>
    <t>NativevsWebApp</t>
  </si>
  <si>
    <t>Diff</t>
  </si>
  <si>
    <t>Mean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</si>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</sst>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workbookViewId="0">
      <selection activeCell="K7" sqref="K7"/>
    </sheetView>
  </sheetViews>
  <sheetFormatPr defaultRowHeight="15" x14ac:dyDescent="0.25"/>
  <cols>
    <col min="2" max="2" width="11.28515625" customWidth="1"/>
    <col min="3" max="3" width="11.42578125" customWidth="1"/>
    <col min="4" max="4" width="12.140625" customWidth="1"/>
    <col min="6" max="6" width="16.85546875" customWidth="1"/>
    <col min="9" max="9" width="21.140625" customWidth="1"/>
    <col min="10" max="10" width="19" customWidth="1"/>
    <col min="11" max="11" width="17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s="1">
        <v>41723</v>
      </c>
      <c r="B2" s="2">
        <v>0.57112268518518516</v>
      </c>
      <c r="C2">
        <v>9.8499999999999995E-5</v>
      </c>
      <c r="D2">
        <v>2.7080000000000002E-4</v>
      </c>
      <c r="E2">
        <v>125</v>
      </c>
      <c r="F2">
        <v>23.8309456665</v>
      </c>
      <c r="I2" t="s">
        <v>6</v>
      </c>
      <c r="J2" t="s">
        <v>7</v>
      </c>
      <c r="K2" t="s">
        <v>8</v>
      </c>
      <c r="M2" t="s">
        <v>9</v>
      </c>
    </row>
    <row r="3" spans="1:13" x14ac:dyDescent="0.25">
      <c r="A3" s="1">
        <v>41723</v>
      </c>
      <c r="B3" s="2">
        <v>0.57114583333333335</v>
      </c>
      <c r="C3">
        <v>6.02E-5</v>
      </c>
      <c r="D3">
        <v>8.7899999999999995E-5</v>
      </c>
      <c r="E3">
        <v>93.293000000000006</v>
      </c>
      <c r="F3">
        <v>9.5957037721000003</v>
      </c>
      <c r="H3" t="s">
        <v>10</v>
      </c>
      <c r="I3">
        <v>0</v>
      </c>
      <c r="J3">
        <v>0</v>
      </c>
      <c r="K3">
        <f>AVERAGE(F2:F156)</f>
        <v>65.244990668900058</v>
      </c>
      <c r="M3">
        <f>I3-K3</f>
        <v>-65.244990668900058</v>
      </c>
    </row>
    <row r="4" spans="1:13" x14ac:dyDescent="0.25">
      <c r="A4" s="1">
        <v>41723</v>
      </c>
      <c r="B4" s="2">
        <v>0.57118055555555558</v>
      </c>
      <c r="C4">
        <v>2.419E-4</v>
      </c>
      <c r="D4">
        <v>7.6899999999999999E-5</v>
      </c>
      <c r="E4">
        <v>74.951999999999998</v>
      </c>
      <c r="F4">
        <v>27.5903705546</v>
      </c>
      <c r="H4" t="s">
        <v>11</v>
      </c>
      <c r="I4">
        <v>0</v>
      </c>
      <c r="J4">
        <v>0</v>
      </c>
      <c r="K4">
        <f>MEDIAN(F2:F156)</f>
        <v>62.361312269899997</v>
      </c>
      <c r="M4">
        <f>I4-K4</f>
        <v>-62.361312269899997</v>
      </c>
    </row>
    <row r="5" spans="1:13" x14ac:dyDescent="0.25">
      <c r="A5" s="1">
        <v>41723</v>
      </c>
      <c r="B5" s="2">
        <v>0.57121527777777781</v>
      </c>
      <c r="C5">
        <v>2.475E-4</v>
      </c>
      <c r="D5">
        <v>1.0289999999999999E-4</v>
      </c>
      <c r="E5">
        <v>86.293000000000006</v>
      </c>
      <c r="F5">
        <v>28.700686149300001</v>
      </c>
      <c r="H5" t="s">
        <v>12</v>
      </c>
      <c r="I5">
        <v>0</v>
      </c>
      <c r="J5">
        <v>0</v>
      </c>
      <c r="K5">
        <f>_xlfn.STDEV.S(F2:F156)</f>
        <v>37.749824704942014</v>
      </c>
      <c r="M5">
        <f>I5-K5</f>
        <v>-37.749824704942014</v>
      </c>
    </row>
    <row r="6" spans="1:13" x14ac:dyDescent="0.25">
      <c r="A6" s="1">
        <v>41723</v>
      </c>
      <c r="B6" s="2">
        <v>0.57123842592592589</v>
      </c>
      <c r="C6">
        <v>6.7060000000000004E-4</v>
      </c>
      <c r="D6">
        <v>5.3580000000000001E-4</v>
      </c>
      <c r="E6">
        <v>59.232999999999997</v>
      </c>
      <c r="F6">
        <v>85.588047555299994</v>
      </c>
    </row>
    <row r="7" spans="1:13" x14ac:dyDescent="0.25">
      <c r="A7" s="1">
        <v>41723</v>
      </c>
      <c r="B7" s="2">
        <v>0.57126157407407407</v>
      </c>
      <c r="C7">
        <v>6.089E-4</v>
      </c>
      <c r="D7">
        <v>4.7580000000000002E-4</v>
      </c>
      <c r="E7">
        <v>76.594999999999999</v>
      </c>
      <c r="F7">
        <v>77.307767096600003</v>
      </c>
    </row>
    <row r="8" spans="1:13" x14ac:dyDescent="0.25">
      <c r="A8" s="1">
        <v>41723</v>
      </c>
      <c r="B8" s="2">
        <v>0.57128472222222226</v>
      </c>
      <c r="C8">
        <v>6.2379999999999998E-4</v>
      </c>
      <c r="D8">
        <v>4.793E-4</v>
      </c>
      <c r="E8">
        <v>113.039</v>
      </c>
      <c r="F8">
        <v>78.895535605099994</v>
      </c>
    </row>
    <row r="9" spans="1:13" x14ac:dyDescent="0.25">
      <c r="A9" s="1">
        <v>41723</v>
      </c>
      <c r="B9" s="2">
        <v>0.57135416666666672</v>
      </c>
      <c r="C9">
        <v>8.8630000000000002E-4</v>
      </c>
      <c r="D9">
        <v>3.1809999999999998E-4</v>
      </c>
      <c r="E9">
        <v>26</v>
      </c>
      <c r="F9">
        <v>101.74490679109999</v>
      </c>
    </row>
    <row r="10" spans="1:13" x14ac:dyDescent="0.25">
      <c r="A10" s="1">
        <v>41723</v>
      </c>
      <c r="B10" s="2">
        <v>0.5713773148148148</v>
      </c>
      <c r="C10">
        <v>7.9810000000000005E-4</v>
      </c>
      <c r="D10">
        <v>3.7609999999999998E-4</v>
      </c>
      <c r="E10">
        <v>21.5</v>
      </c>
      <c r="F10">
        <v>93.577889593999998</v>
      </c>
    </row>
    <row r="11" spans="1:13" x14ac:dyDescent="0.25">
      <c r="A11" s="1">
        <v>41723</v>
      </c>
      <c r="B11" s="2">
        <v>0.57142361111111117</v>
      </c>
      <c r="C11">
        <v>8.2859999999999997E-4</v>
      </c>
      <c r="D11">
        <v>3.0519999999999999E-4</v>
      </c>
      <c r="E11">
        <v>23.721</v>
      </c>
      <c r="F11">
        <v>95.271989290199997</v>
      </c>
    </row>
    <row r="12" spans="1:13" x14ac:dyDescent="0.25">
      <c r="A12" s="1">
        <v>41723</v>
      </c>
      <c r="B12" s="2">
        <v>0.57144675925925925</v>
      </c>
      <c r="C12">
        <v>8.0999999999999996E-4</v>
      </c>
      <c r="D12">
        <v>2.2369999999999999E-4</v>
      </c>
      <c r="E12">
        <v>26.507999999999999</v>
      </c>
      <c r="F12">
        <v>91.847223641100001</v>
      </c>
    </row>
    <row r="13" spans="1:13" x14ac:dyDescent="0.25">
      <c r="A13" s="1">
        <v>41723</v>
      </c>
      <c r="B13" s="2">
        <v>0.57151620370370371</v>
      </c>
      <c r="C13">
        <v>7.3240000000000002E-4</v>
      </c>
      <c r="D13">
        <v>2.3029999999999999E-4</v>
      </c>
      <c r="E13">
        <v>22.097999999999999</v>
      </c>
      <c r="F13">
        <v>83.492519878699994</v>
      </c>
    </row>
    <row r="14" spans="1:13" x14ac:dyDescent="0.25">
      <c r="A14" s="1">
        <v>41723</v>
      </c>
      <c r="B14" s="2">
        <v>0.57153935185185178</v>
      </c>
      <c r="C14">
        <v>7.4960000000000001E-4</v>
      </c>
      <c r="D14">
        <v>1.192E-4</v>
      </c>
      <c r="E14">
        <v>28.37</v>
      </c>
      <c r="F14">
        <v>83.963244392299998</v>
      </c>
    </row>
    <row r="15" spans="1:13" x14ac:dyDescent="0.25">
      <c r="A15" s="1">
        <v>41723</v>
      </c>
      <c r="B15" s="2">
        <v>0.57156249999999997</v>
      </c>
      <c r="C15">
        <v>6.9990000000000004E-4</v>
      </c>
      <c r="D15">
        <v>9.5000000000000005E-5</v>
      </c>
      <c r="E15">
        <v>26.367999999999999</v>
      </c>
      <c r="F15">
        <v>78.265297590299994</v>
      </c>
    </row>
    <row r="16" spans="1:13" x14ac:dyDescent="0.25">
      <c r="A16" s="1">
        <v>41723</v>
      </c>
      <c r="B16" s="2">
        <v>0.57158564814814816</v>
      </c>
      <c r="C16">
        <v>6.9709999999999998E-4</v>
      </c>
      <c r="D16">
        <v>1.9400000000000001E-5</v>
      </c>
      <c r="E16">
        <v>33.067</v>
      </c>
      <c r="F16">
        <v>77.6156200227</v>
      </c>
    </row>
    <row r="17" spans="1:6" x14ac:dyDescent="0.25">
      <c r="A17" s="1">
        <v>41723</v>
      </c>
      <c r="B17" s="2">
        <v>0.57162037037037039</v>
      </c>
      <c r="C17">
        <v>7.1810000000000005E-4</v>
      </c>
      <c r="D17">
        <v>6.9999999999999997E-7</v>
      </c>
      <c r="E17">
        <v>32.594999999999999</v>
      </c>
      <c r="F17">
        <v>79.938545049599995</v>
      </c>
    </row>
    <row r="18" spans="1:6" x14ac:dyDescent="0.25">
      <c r="A18" s="1">
        <v>41723</v>
      </c>
      <c r="B18" s="2">
        <v>0.57164351851851858</v>
      </c>
      <c r="C18">
        <v>6.3900000000000003E-4</v>
      </c>
      <c r="D18">
        <v>3.5099999999999999E-5</v>
      </c>
      <c r="E18">
        <v>25.722999999999999</v>
      </c>
      <c r="F18">
        <v>71.186003381099994</v>
      </c>
    </row>
    <row r="19" spans="1:6" x14ac:dyDescent="0.25">
      <c r="A19" s="1">
        <v>41723</v>
      </c>
      <c r="B19" s="2">
        <v>0.57168981481481485</v>
      </c>
      <c r="C19">
        <v>3.6670000000000002E-4</v>
      </c>
      <c r="D19">
        <v>3.3599999999999998E-4</v>
      </c>
      <c r="E19">
        <v>10</v>
      </c>
      <c r="F19">
        <v>48.5341823057</v>
      </c>
    </row>
    <row r="20" spans="1:6" x14ac:dyDescent="0.25">
      <c r="A20" s="1">
        <v>41723</v>
      </c>
      <c r="B20" s="2">
        <v>0.57171296296296303</v>
      </c>
      <c r="C20">
        <v>3.5639999999999999E-4</v>
      </c>
      <c r="D20">
        <v>3.4239999999999997E-4</v>
      </c>
      <c r="E20">
        <v>102.04600000000001</v>
      </c>
      <c r="F20">
        <v>47.851627657999998</v>
      </c>
    </row>
    <row r="21" spans="1:6" x14ac:dyDescent="0.25">
      <c r="A21" s="1">
        <v>41723</v>
      </c>
      <c r="B21" s="2">
        <v>0.57173611111111111</v>
      </c>
      <c r="C21">
        <v>3.2959999999999999E-4</v>
      </c>
      <c r="D21">
        <v>3.1050000000000001E-4</v>
      </c>
      <c r="E21">
        <v>104.236</v>
      </c>
      <c r="F21">
        <v>43.986387078</v>
      </c>
    </row>
    <row r="22" spans="1:6" x14ac:dyDescent="0.25">
      <c r="A22" s="1">
        <v>41723</v>
      </c>
      <c r="B22" s="2">
        <v>0.57175925925925919</v>
      </c>
      <c r="C22">
        <v>3.3349999999999997E-4</v>
      </c>
      <c r="D22">
        <v>3.3950000000000001E-4</v>
      </c>
      <c r="E22">
        <v>101.78400000000001</v>
      </c>
      <c r="F22">
        <v>45.628145587900001</v>
      </c>
    </row>
    <row r="23" spans="1:6" x14ac:dyDescent="0.25">
      <c r="A23" s="1">
        <v>41723</v>
      </c>
      <c r="B23" s="2">
        <v>0.57178240740740738</v>
      </c>
      <c r="C23">
        <v>3.5429999999999999E-4</v>
      </c>
      <c r="D23">
        <v>3.9130000000000002E-4</v>
      </c>
      <c r="E23">
        <v>97.021000000000001</v>
      </c>
      <c r="F23">
        <v>49.903078890899998</v>
      </c>
    </row>
    <row r="24" spans="1:6" x14ac:dyDescent="0.25">
      <c r="A24" s="1">
        <v>41723</v>
      </c>
      <c r="B24" s="2">
        <v>0.57180555555555557</v>
      </c>
      <c r="C24">
        <v>3.5849999999999999E-4</v>
      </c>
      <c r="D24">
        <v>4.4129999999999999E-4</v>
      </c>
      <c r="E24">
        <v>94.727999999999994</v>
      </c>
      <c r="F24">
        <v>52.740551224400001</v>
      </c>
    </row>
    <row r="25" spans="1:6" x14ac:dyDescent="0.25">
      <c r="A25" s="1">
        <v>41723</v>
      </c>
      <c r="B25" s="2">
        <v>0.57182870370370364</v>
      </c>
      <c r="C25">
        <v>3.6499999999999998E-4</v>
      </c>
      <c r="D25">
        <v>4.4109999999999999E-4</v>
      </c>
      <c r="E25">
        <v>94.748000000000005</v>
      </c>
      <c r="F25">
        <v>53.280065521099999</v>
      </c>
    </row>
    <row r="26" spans="1:6" x14ac:dyDescent="0.25">
      <c r="A26" s="1">
        <v>41723</v>
      </c>
      <c r="B26" s="2">
        <v>0.57187500000000002</v>
      </c>
      <c r="C26">
        <v>4.0989999999999999E-4</v>
      </c>
      <c r="D26">
        <v>5.3189999999999997E-4</v>
      </c>
      <c r="E26">
        <v>85.93</v>
      </c>
      <c r="F26">
        <v>61.7194167416</v>
      </c>
    </row>
    <row r="27" spans="1:6" x14ac:dyDescent="0.25">
      <c r="A27" s="1">
        <v>41723</v>
      </c>
      <c r="B27" s="2">
        <v>0.5718981481481481</v>
      </c>
      <c r="C27">
        <v>3.926E-4</v>
      </c>
      <c r="D27">
        <v>5.239E-4</v>
      </c>
      <c r="E27">
        <v>10</v>
      </c>
      <c r="F27">
        <v>59.880542547700003</v>
      </c>
    </row>
    <row r="28" spans="1:6" x14ac:dyDescent="0.25">
      <c r="A28" s="1">
        <v>41723</v>
      </c>
      <c r="B28" s="2">
        <v>0.57192129629629629</v>
      </c>
      <c r="C28">
        <v>4.0769999999999999E-4</v>
      </c>
      <c r="D28">
        <v>5.1789999999999996E-4</v>
      </c>
      <c r="E28">
        <v>10</v>
      </c>
      <c r="F28">
        <v>60.805187480100003</v>
      </c>
    </row>
    <row r="29" spans="1:6" x14ac:dyDescent="0.25">
      <c r="A29" s="1">
        <v>41723</v>
      </c>
      <c r="B29" s="2">
        <v>0.57194444444444448</v>
      </c>
      <c r="C29">
        <v>3.8759999999999999E-4</v>
      </c>
      <c r="D29">
        <v>5.8180000000000005E-4</v>
      </c>
      <c r="E29">
        <v>17</v>
      </c>
      <c r="F29">
        <v>62.675180125700003</v>
      </c>
    </row>
    <row r="30" spans="1:6" x14ac:dyDescent="0.25">
      <c r="A30" s="1">
        <v>41723</v>
      </c>
      <c r="B30" s="2">
        <v>0.57196759259259256</v>
      </c>
      <c r="C30">
        <v>3.6939999999999998E-4</v>
      </c>
      <c r="D30">
        <v>6.5260000000000003E-4</v>
      </c>
      <c r="E30">
        <v>29</v>
      </c>
      <c r="F30">
        <v>65.505680644400002</v>
      </c>
    </row>
    <row r="31" spans="1:6" x14ac:dyDescent="0.25">
      <c r="A31" s="1">
        <v>41723</v>
      </c>
      <c r="B31" s="2">
        <v>0.57201388888888893</v>
      </c>
      <c r="C31">
        <v>5.5690000000000004E-4</v>
      </c>
      <c r="D31">
        <v>1.0579000000000001E-3</v>
      </c>
      <c r="E31">
        <v>30.184999999999999</v>
      </c>
      <c r="F31">
        <v>103.32300122869999</v>
      </c>
    </row>
    <row r="32" spans="1:6" x14ac:dyDescent="0.25">
      <c r="A32" s="1">
        <v>41723</v>
      </c>
      <c r="B32" s="2">
        <v>0.57203703703703701</v>
      </c>
      <c r="C32">
        <v>6.0340000000000003E-4</v>
      </c>
      <c r="D32">
        <v>9.5600000000000004E-4</v>
      </c>
      <c r="E32">
        <v>50.951999999999998</v>
      </c>
      <c r="F32">
        <v>100.4559790445</v>
      </c>
    </row>
    <row r="33" spans="1:6" x14ac:dyDescent="0.25">
      <c r="A33" s="1">
        <v>41723</v>
      </c>
      <c r="B33" s="2">
        <v>0.5720601851851852</v>
      </c>
      <c r="C33">
        <v>8.8909999999999998E-4</v>
      </c>
      <c r="D33">
        <v>1.5441000000000001E-3</v>
      </c>
      <c r="E33">
        <v>69.814999999999998</v>
      </c>
      <c r="F33">
        <v>156.050476879</v>
      </c>
    </row>
    <row r="34" spans="1:6" x14ac:dyDescent="0.25">
      <c r="A34" s="1">
        <v>41723</v>
      </c>
      <c r="B34" s="2">
        <v>0.57208333333333339</v>
      </c>
      <c r="C34">
        <v>9.6389999999999996E-4</v>
      </c>
      <c r="D34">
        <v>1.5893000000000001E-3</v>
      </c>
      <c r="E34">
        <v>24.5</v>
      </c>
      <c r="F34">
        <v>164.1158632261</v>
      </c>
    </row>
    <row r="35" spans="1:6" x14ac:dyDescent="0.25">
      <c r="A35" s="1">
        <v>41723</v>
      </c>
      <c r="B35" s="2">
        <v>0.57210648148148147</v>
      </c>
      <c r="C35">
        <v>9.6420000000000002E-4</v>
      </c>
      <c r="D35">
        <v>1.5694000000000001E-3</v>
      </c>
      <c r="E35">
        <v>23</v>
      </c>
      <c r="F35">
        <v>162.96452426120001</v>
      </c>
    </row>
    <row r="36" spans="1:6" x14ac:dyDescent="0.25">
      <c r="A36" s="1">
        <v>41723</v>
      </c>
      <c r="B36" s="2">
        <v>0.57217592592592592</v>
      </c>
      <c r="C36">
        <v>8.8829999999999996E-4</v>
      </c>
      <c r="D36">
        <v>1.451E-3</v>
      </c>
      <c r="E36">
        <v>35</v>
      </c>
      <c r="F36">
        <v>150.4386803573</v>
      </c>
    </row>
    <row r="37" spans="1:6" x14ac:dyDescent="0.25">
      <c r="A37" s="1">
        <v>41723</v>
      </c>
      <c r="B37" s="2">
        <v>0.57219907407407411</v>
      </c>
      <c r="C37">
        <v>4.6690000000000002E-4</v>
      </c>
      <c r="D37">
        <v>1.0870999999999999E-3</v>
      </c>
      <c r="E37">
        <v>21.093</v>
      </c>
      <c r="F37">
        <v>99.580094602399996</v>
      </c>
    </row>
    <row r="38" spans="1:6" x14ac:dyDescent="0.25">
      <c r="A38" s="1">
        <v>41723</v>
      </c>
      <c r="B38" s="2">
        <v>0.57222222222222219</v>
      </c>
      <c r="C38">
        <v>4.6230000000000002E-4</v>
      </c>
      <c r="D38">
        <v>1.0744000000000001E-3</v>
      </c>
      <c r="E38">
        <v>38.368000000000002</v>
      </c>
      <c r="F38">
        <v>98.466443226199999</v>
      </c>
    </row>
    <row r="39" spans="1:6" x14ac:dyDescent="0.25">
      <c r="A39" s="1">
        <v>41723</v>
      </c>
      <c r="B39" s="2">
        <v>0.57224537037037038</v>
      </c>
      <c r="C39">
        <v>5.5409999999999997E-4</v>
      </c>
      <c r="D39">
        <v>1.1624999999999999E-3</v>
      </c>
      <c r="E39">
        <v>33.008000000000003</v>
      </c>
      <c r="F39">
        <v>109.79533363340001</v>
      </c>
    </row>
    <row r="40" spans="1:6" x14ac:dyDescent="0.25">
      <c r="A40" s="1">
        <v>41723</v>
      </c>
      <c r="B40" s="2">
        <v>0.57226851851851845</v>
      </c>
      <c r="C40">
        <v>5.4940000000000002E-4</v>
      </c>
      <c r="D40">
        <v>1.1475999999999999E-3</v>
      </c>
      <c r="E40">
        <v>32.957999999999998</v>
      </c>
      <c r="F40">
        <v>108.53850948260001</v>
      </c>
    </row>
    <row r="41" spans="1:6" x14ac:dyDescent="0.25">
      <c r="A41" s="1">
        <v>41723</v>
      </c>
      <c r="B41" s="2">
        <v>0.5722800925925926</v>
      </c>
      <c r="C41">
        <v>5.8719999999999996E-4</v>
      </c>
      <c r="D41">
        <v>1.1796E-3</v>
      </c>
      <c r="E41">
        <v>30.204999999999998</v>
      </c>
      <c r="F41">
        <v>112.99407537019999</v>
      </c>
    </row>
    <row r="42" spans="1:6" x14ac:dyDescent="0.25">
      <c r="A42" s="1">
        <v>41723</v>
      </c>
      <c r="B42" s="2">
        <v>0.57230324074074079</v>
      </c>
      <c r="C42">
        <v>5.0650000000000001E-4</v>
      </c>
      <c r="D42">
        <v>1.1398999999999999E-3</v>
      </c>
      <c r="E42">
        <v>14.11</v>
      </c>
      <c r="F42">
        <v>105.4122219993</v>
      </c>
    </row>
    <row r="43" spans="1:6" x14ac:dyDescent="0.25">
      <c r="A43" s="1">
        <v>41723</v>
      </c>
      <c r="B43" s="2">
        <v>0.57232638888888887</v>
      </c>
      <c r="C43">
        <v>4.7790000000000002E-4</v>
      </c>
      <c r="D43">
        <v>1.1251E-3</v>
      </c>
      <c r="E43">
        <v>37.192999999999998</v>
      </c>
      <c r="F43">
        <v>102.7530984319</v>
      </c>
    </row>
    <row r="44" spans="1:6" x14ac:dyDescent="0.25">
      <c r="A44" s="1">
        <v>41723</v>
      </c>
      <c r="B44" s="2">
        <v>0.57234953703703706</v>
      </c>
      <c r="C44">
        <v>4.6779999999999999E-4</v>
      </c>
      <c r="D44">
        <v>1.0804E-3</v>
      </c>
      <c r="E44">
        <v>38.283999999999999</v>
      </c>
      <c r="F44">
        <v>99.186543200499997</v>
      </c>
    </row>
    <row r="45" spans="1:6" x14ac:dyDescent="0.25">
      <c r="A45" s="1">
        <v>41723</v>
      </c>
      <c r="B45" s="2">
        <v>0.57239583333333333</v>
      </c>
      <c r="C45">
        <v>5.6329999999999998E-4</v>
      </c>
      <c r="D45">
        <v>1.1364999999999999E-3</v>
      </c>
      <c r="E45">
        <v>30.986999999999998</v>
      </c>
      <c r="F45">
        <v>108.70830275439999</v>
      </c>
    </row>
    <row r="46" spans="1:6" x14ac:dyDescent="0.25">
      <c r="A46" s="1">
        <v>41723</v>
      </c>
      <c r="B46" s="2">
        <v>0.57241898148148151</v>
      </c>
      <c r="C46">
        <v>5.8069999999999997E-4</v>
      </c>
      <c r="D46">
        <v>1.1787E-3</v>
      </c>
      <c r="E46">
        <v>24.19</v>
      </c>
      <c r="F46">
        <v>112.5194940885</v>
      </c>
    </row>
    <row r="47" spans="1:6" x14ac:dyDescent="0.25">
      <c r="A47" s="1">
        <v>41723</v>
      </c>
      <c r="B47" s="2">
        <v>0.5724421296296297</v>
      </c>
      <c r="C47">
        <v>6.9329999999999999E-4</v>
      </c>
      <c r="D47">
        <v>1.2447999999999999E-3</v>
      </c>
      <c r="E47">
        <v>34.664999999999999</v>
      </c>
      <c r="F47">
        <v>124.1624072705</v>
      </c>
    </row>
    <row r="48" spans="1:6" x14ac:dyDescent="0.25">
      <c r="A48" s="1">
        <v>41723</v>
      </c>
      <c r="B48" s="2">
        <v>0.57246527777777778</v>
      </c>
      <c r="C48">
        <v>7.7470000000000002E-4</v>
      </c>
      <c r="D48">
        <v>1.3171000000000001E-3</v>
      </c>
      <c r="E48">
        <v>27.5</v>
      </c>
      <c r="F48">
        <v>134.2680562242</v>
      </c>
    </row>
    <row r="49" spans="1:6" x14ac:dyDescent="0.25">
      <c r="A49" s="1">
        <v>41723</v>
      </c>
      <c r="B49" s="2">
        <v>0.57248842592592586</v>
      </c>
      <c r="C49">
        <v>6.6770000000000002E-4</v>
      </c>
      <c r="D49">
        <v>1.2765000000000001E-3</v>
      </c>
      <c r="E49">
        <v>27.5</v>
      </c>
      <c r="F49">
        <v>124.3884490066</v>
      </c>
    </row>
    <row r="50" spans="1:6" x14ac:dyDescent="0.25">
      <c r="A50" s="1">
        <v>41723</v>
      </c>
      <c r="B50" s="2">
        <v>0.57253472222222224</v>
      </c>
      <c r="C50">
        <v>2.0129999999999999E-4</v>
      </c>
      <c r="D50">
        <v>1.3571E-3</v>
      </c>
      <c r="E50">
        <v>26.123999999999999</v>
      </c>
      <c r="F50">
        <v>108.3779739512</v>
      </c>
    </row>
    <row r="51" spans="1:6" x14ac:dyDescent="0.25">
      <c r="A51" s="1">
        <v>41723</v>
      </c>
      <c r="B51" s="2">
        <v>0.57255787037037031</v>
      </c>
      <c r="C51">
        <v>2.5369999999999999E-4</v>
      </c>
      <c r="D51">
        <v>1.3557E-3</v>
      </c>
      <c r="E51">
        <v>27.975999999999999</v>
      </c>
      <c r="F51">
        <v>109.6269131108</v>
      </c>
    </row>
    <row r="52" spans="1:6" x14ac:dyDescent="0.25">
      <c r="A52" s="1">
        <v>41723</v>
      </c>
      <c r="B52" s="2">
        <v>0.5725810185185185</v>
      </c>
      <c r="C52">
        <v>2.5109999999999998E-4</v>
      </c>
      <c r="D52">
        <v>1.2846000000000001E-3</v>
      </c>
      <c r="E52">
        <v>46.334000000000003</v>
      </c>
      <c r="F52">
        <v>104.19087120570001</v>
      </c>
    </row>
    <row r="53" spans="1:6" x14ac:dyDescent="0.25">
      <c r="A53" s="1">
        <v>41723</v>
      </c>
      <c r="B53" s="2">
        <v>0.57261574074074073</v>
      </c>
      <c r="C53">
        <v>3.0840000000000002E-4</v>
      </c>
      <c r="D53">
        <v>1.421E-3</v>
      </c>
      <c r="E53">
        <v>55.716000000000001</v>
      </c>
      <c r="F53">
        <v>116.2154566255</v>
      </c>
    </row>
    <row r="54" spans="1:6" x14ac:dyDescent="0.25">
      <c r="A54" s="1">
        <v>41723</v>
      </c>
      <c r="B54" s="2">
        <v>0.57263888888888892</v>
      </c>
      <c r="C54">
        <v>2.5299999999999998E-5</v>
      </c>
      <c r="D54">
        <v>2.2049999999999999E-4</v>
      </c>
      <c r="E54">
        <v>48.588000579800003</v>
      </c>
      <c r="F54">
        <v>17.4573371894</v>
      </c>
    </row>
    <row r="55" spans="1:6" x14ac:dyDescent="0.25">
      <c r="A55" s="1">
        <v>41723</v>
      </c>
      <c r="B55" s="2">
        <v>0.57266203703703711</v>
      </c>
      <c r="C55">
        <v>2.7999999999999999E-6</v>
      </c>
      <c r="D55">
        <v>1.8230000000000001E-4</v>
      </c>
      <c r="E55">
        <v>34.001000732400001</v>
      </c>
      <c r="F55">
        <v>14.247335972</v>
      </c>
    </row>
    <row r="56" spans="1:6" x14ac:dyDescent="0.25">
      <c r="A56" s="1">
        <v>41723</v>
      </c>
      <c r="B56" s="2">
        <v>0.57268518518518519</v>
      </c>
      <c r="C56">
        <v>4.2200000000000003E-5</v>
      </c>
      <c r="D56">
        <v>9.0299999999999999E-5</v>
      </c>
      <c r="E56">
        <v>14.6739997864</v>
      </c>
      <c r="F56">
        <v>8.4763828164999993</v>
      </c>
    </row>
    <row r="57" spans="1:6" x14ac:dyDescent="0.25">
      <c r="A57" s="1">
        <v>41723</v>
      </c>
      <c r="B57" s="2">
        <v>0.57270833333333326</v>
      </c>
      <c r="C57">
        <v>2.8099999999999999E-5</v>
      </c>
      <c r="D57">
        <v>1.4579999999999999E-4</v>
      </c>
      <c r="E57">
        <v>16.218999862699999</v>
      </c>
      <c r="F57">
        <v>11.813679044600001</v>
      </c>
    </row>
    <row r="58" spans="1:6" x14ac:dyDescent="0.25">
      <c r="A58" s="1">
        <v>41723</v>
      </c>
      <c r="B58" s="2">
        <v>0.57273148148148145</v>
      </c>
      <c r="C58">
        <v>3.7700000000000002E-5</v>
      </c>
      <c r="D58">
        <v>1.4139999999999999E-4</v>
      </c>
      <c r="E58">
        <v>17.373999595600001</v>
      </c>
      <c r="F58">
        <v>11.818463250400001</v>
      </c>
    </row>
    <row r="59" spans="1:6" x14ac:dyDescent="0.25">
      <c r="A59" s="1">
        <v>41723</v>
      </c>
      <c r="B59" s="2">
        <v>0.57275462962962964</v>
      </c>
      <c r="C59">
        <v>2.3099999999999999E-5</v>
      </c>
      <c r="D59">
        <v>1.5459999999999999E-4</v>
      </c>
      <c r="E59">
        <v>18.208000183100001</v>
      </c>
      <c r="F59">
        <v>12.3502842763</v>
      </c>
    </row>
    <row r="60" spans="1:6" x14ac:dyDescent="0.25">
      <c r="A60" s="1">
        <v>41723</v>
      </c>
      <c r="B60" s="2">
        <v>0.57277777777777772</v>
      </c>
      <c r="C60">
        <v>6.3800000000000006E-5</v>
      </c>
      <c r="D60">
        <v>8.53E-5</v>
      </c>
      <c r="E60">
        <v>29.187000274700001</v>
      </c>
      <c r="F60">
        <v>9.7397011173999992</v>
      </c>
    </row>
    <row r="61" spans="1:6" x14ac:dyDescent="0.25">
      <c r="A61" s="1">
        <v>41723</v>
      </c>
      <c r="B61" s="2">
        <v>0.57280092592592591</v>
      </c>
      <c r="C61">
        <v>5.3199999999999999E-5</v>
      </c>
      <c r="D61">
        <v>3.4999999999999999E-6</v>
      </c>
      <c r="E61">
        <v>28.090999603299998</v>
      </c>
      <c r="F61">
        <v>5.9285076476</v>
      </c>
    </row>
    <row r="62" spans="1:6" x14ac:dyDescent="0.25">
      <c r="A62" s="1">
        <v>41723</v>
      </c>
      <c r="B62" s="2">
        <v>0.5728240740740741</v>
      </c>
      <c r="C62">
        <v>1.7760000000000001E-4</v>
      </c>
      <c r="D62">
        <v>3.3399999999999999E-5</v>
      </c>
      <c r="E62">
        <v>29.923000335699999</v>
      </c>
      <c r="F62">
        <v>19.941839380499999</v>
      </c>
    </row>
    <row r="63" spans="1:6" x14ac:dyDescent="0.25">
      <c r="A63" s="1">
        <v>41723</v>
      </c>
      <c r="B63" s="2">
        <v>0.57284722222222217</v>
      </c>
      <c r="C63">
        <v>1.4579999999999999E-4</v>
      </c>
      <c r="D63">
        <v>2.62E-5</v>
      </c>
      <c r="E63">
        <v>30.362000465400001</v>
      </c>
      <c r="F63">
        <v>16.3589744555</v>
      </c>
    </row>
    <row r="64" spans="1:6" x14ac:dyDescent="0.25">
      <c r="A64" s="1">
        <v>41723</v>
      </c>
      <c r="B64" s="2">
        <v>0.57289351851851855</v>
      </c>
      <c r="C64">
        <v>5.8060000000000002E-4</v>
      </c>
      <c r="D64">
        <v>7.4200000000000004E-4</v>
      </c>
      <c r="E64">
        <v>44.067999999999998</v>
      </c>
      <c r="F64">
        <v>86.824876497899993</v>
      </c>
    </row>
    <row r="65" spans="1:6" x14ac:dyDescent="0.25">
      <c r="A65" s="1">
        <v>41723</v>
      </c>
      <c r="B65" s="2">
        <v>0.57293981481481482</v>
      </c>
      <c r="C65">
        <v>5.4549999999999998E-4</v>
      </c>
      <c r="D65">
        <v>2.454E-4</v>
      </c>
      <c r="E65">
        <v>51.792999999999999</v>
      </c>
      <c r="F65">
        <v>63.680104767099998</v>
      </c>
    </row>
    <row r="66" spans="1:6" x14ac:dyDescent="0.25">
      <c r="A66" s="1">
        <v>41723</v>
      </c>
      <c r="B66" s="2">
        <v>0.57296296296296301</v>
      </c>
      <c r="C66">
        <v>4.1750000000000001E-4</v>
      </c>
      <c r="D66">
        <v>6.9400000000000006E-5</v>
      </c>
      <c r="E66">
        <v>35.984000000000002</v>
      </c>
      <c r="F66">
        <v>46.791157652000003</v>
      </c>
    </row>
    <row r="67" spans="1:6" x14ac:dyDescent="0.25">
      <c r="A67" s="1">
        <v>41723</v>
      </c>
      <c r="B67" s="2">
        <v>0.57298611111111108</v>
      </c>
      <c r="C67">
        <v>1.9780000000000001E-4</v>
      </c>
      <c r="D67">
        <v>5.8999999999999998E-5</v>
      </c>
      <c r="E67">
        <v>45.856000000000002</v>
      </c>
      <c r="F67">
        <v>22.496397524900001</v>
      </c>
    </row>
    <row r="68" spans="1:6" x14ac:dyDescent="0.25">
      <c r="A68" s="1">
        <v>41723</v>
      </c>
      <c r="B68" s="2">
        <v>0.57300925925925927</v>
      </c>
      <c r="C68">
        <v>1.761E-4</v>
      </c>
      <c r="D68">
        <v>3.5409999999999999E-4</v>
      </c>
      <c r="E68">
        <v>36.296999999999997</v>
      </c>
      <c r="F68">
        <v>33.908508147500001</v>
      </c>
    </row>
    <row r="69" spans="1:6" x14ac:dyDescent="0.25">
      <c r="A69" s="1">
        <v>41723</v>
      </c>
      <c r="B69" s="2">
        <v>0.57305555555555554</v>
      </c>
      <c r="C69">
        <v>2.0900000000000001E-4</v>
      </c>
      <c r="D69">
        <v>1.1510000000000001E-4</v>
      </c>
      <c r="E69">
        <v>39.183999999999997</v>
      </c>
      <c r="F69">
        <v>24.9434625365</v>
      </c>
    </row>
    <row r="70" spans="1:6" x14ac:dyDescent="0.25">
      <c r="A70" s="1">
        <v>41723</v>
      </c>
      <c r="B70" s="2">
        <v>0.57310185185185192</v>
      </c>
      <c r="C70">
        <v>2.151E-4</v>
      </c>
      <c r="D70">
        <v>2.8229999999999998E-4</v>
      </c>
      <c r="E70">
        <v>27.68</v>
      </c>
      <c r="F70">
        <v>32.555926760299997</v>
      </c>
    </row>
    <row r="71" spans="1:6" x14ac:dyDescent="0.25">
      <c r="A71" s="1">
        <v>41723</v>
      </c>
      <c r="B71" s="2">
        <v>0.57314814814814818</v>
      </c>
      <c r="C71">
        <v>1.4970000000000001E-4</v>
      </c>
      <c r="D71">
        <v>2.7490000000000001E-4</v>
      </c>
      <c r="E71">
        <v>30.567</v>
      </c>
      <c r="F71">
        <v>27.1857875406</v>
      </c>
    </row>
    <row r="72" spans="1:6" x14ac:dyDescent="0.25">
      <c r="A72" s="1">
        <v>41723</v>
      </c>
      <c r="B72" s="2">
        <v>0.57319444444444445</v>
      </c>
      <c r="C72">
        <v>1.1900000000000001E-4</v>
      </c>
      <c r="D72">
        <v>2.0540000000000001E-4</v>
      </c>
      <c r="E72">
        <v>30.77</v>
      </c>
      <c r="F72">
        <v>20.809888465699999</v>
      </c>
    </row>
    <row r="73" spans="1:6" x14ac:dyDescent="0.25">
      <c r="A73" s="1">
        <v>41723</v>
      </c>
      <c r="B73" s="2">
        <v>0.57321759259259253</v>
      </c>
      <c r="C73">
        <v>1.2899999999999999E-4</v>
      </c>
      <c r="D73">
        <v>2.452E-4</v>
      </c>
      <c r="E73">
        <v>31.123000000000001</v>
      </c>
      <c r="F73">
        <v>23.943087392199999</v>
      </c>
    </row>
    <row r="74" spans="1:6" x14ac:dyDescent="0.25">
      <c r="A74" s="1">
        <v>41723</v>
      </c>
      <c r="B74" s="2">
        <v>0.57324074074074072</v>
      </c>
      <c r="C74">
        <v>2.0770000000000001E-4</v>
      </c>
      <c r="D74">
        <v>1.1629999999999999E-4</v>
      </c>
      <c r="E74">
        <v>28.672999999999998</v>
      </c>
      <c r="F74">
        <v>24.842681447499999</v>
      </c>
    </row>
    <row r="75" spans="1:6" x14ac:dyDescent="0.25">
      <c r="A75" s="1">
        <v>41723</v>
      </c>
      <c r="B75" s="2">
        <v>0.57326388888888891</v>
      </c>
      <c r="C75">
        <v>1.7139999999999999E-4</v>
      </c>
      <c r="D75">
        <v>1.3579999999999999E-4</v>
      </c>
      <c r="E75">
        <v>28.86</v>
      </c>
      <c r="F75">
        <v>21.8320928276</v>
      </c>
    </row>
    <row r="76" spans="1:6" x14ac:dyDescent="0.25">
      <c r="A76" s="1">
        <v>41723</v>
      </c>
      <c r="B76" s="2">
        <v>0.57328703703703698</v>
      </c>
      <c r="C76">
        <v>2.374E-4</v>
      </c>
      <c r="D76">
        <v>1.8799999999999999E-4</v>
      </c>
      <c r="E76">
        <v>38</v>
      </c>
      <c r="F76">
        <v>30.235371676900002</v>
      </c>
    </row>
    <row r="77" spans="1:6" x14ac:dyDescent="0.25">
      <c r="A77" s="1">
        <v>41723</v>
      </c>
      <c r="B77" s="2">
        <v>0.57331018518518517</v>
      </c>
      <c r="C77">
        <v>1.9589999999999999E-4</v>
      </c>
      <c r="D77">
        <v>1.4469999999999999E-4</v>
      </c>
      <c r="E77">
        <v>25.763999999999999</v>
      </c>
      <c r="F77">
        <v>24.5641075843</v>
      </c>
    </row>
    <row r="78" spans="1:6" x14ac:dyDescent="0.25">
      <c r="A78" s="1">
        <v>41723</v>
      </c>
      <c r="B78" s="2">
        <v>0.57333333333333336</v>
      </c>
      <c r="C78">
        <v>1.0321E-3</v>
      </c>
      <c r="D78">
        <v>5.5880000000000003E-4</v>
      </c>
      <c r="E78">
        <v>40.283000000000001</v>
      </c>
      <c r="F78">
        <v>122.90953145490001</v>
      </c>
    </row>
    <row r="79" spans="1:6" x14ac:dyDescent="0.25">
      <c r="A79" s="1">
        <v>41723</v>
      </c>
      <c r="B79" s="2">
        <v>0.57337962962962963</v>
      </c>
      <c r="C79">
        <v>9.8219999999999991E-4</v>
      </c>
      <c r="D79">
        <v>5.6079999999999997E-4</v>
      </c>
      <c r="E79">
        <v>38.082999999999998</v>
      </c>
      <c r="F79">
        <v>117.7915742652</v>
      </c>
    </row>
    <row r="80" spans="1:6" x14ac:dyDescent="0.25">
      <c r="A80" s="1">
        <v>41723</v>
      </c>
      <c r="B80" s="2">
        <v>0.57341435185185186</v>
      </c>
      <c r="C80">
        <v>9.4939999999999998E-4</v>
      </c>
      <c r="D80">
        <v>6.1760000000000005E-4</v>
      </c>
      <c r="E80">
        <v>36.649000000000001</v>
      </c>
      <c r="F80">
        <v>116.1825220903</v>
      </c>
    </row>
    <row r="81" spans="1:6" x14ac:dyDescent="0.25">
      <c r="A81" s="1">
        <v>41723</v>
      </c>
      <c r="B81" s="2">
        <v>0.57342592592592589</v>
      </c>
      <c r="C81">
        <v>9.2429999999999997E-4</v>
      </c>
      <c r="D81">
        <v>6.0349999999999998E-4</v>
      </c>
      <c r="E81">
        <v>37.173999999999999</v>
      </c>
      <c r="F81">
        <v>113.18334024080001</v>
      </c>
    </row>
    <row r="82" spans="1:6" x14ac:dyDescent="0.25">
      <c r="A82" s="1">
        <v>41723</v>
      </c>
      <c r="B82" s="2">
        <v>0.57344907407407408</v>
      </c>
      <c r="C82">
        <v>9.9780000000000008E-4</v>
      </c>
      <c r="D82">
        <v>6.0369999999999998E-4</v>
      </c>
      <c r="E82">
        <v>45.823999999999998</v>
      </c>
      <c r="F82">
        <v>120.6756939957</v>
      </c>
    </row>
    <row r="83" spans="1:6" x14ac:dyDescent="0.25">
      <c r="A83" s="1">
        <v>41723</v>
      </c>
      <c r="B83" s="2">
        <v>0.57347222222222227</v>
      </c>
      <c r="C83">
        <v>9.3959999999999996E-4</v>
      </c>
      <c r="D83">
        <v>5.7549999999999995E-4</v>
      </c>
      <c r="E83">
        <v>41.301000000000002</v>
      </c>
      <c r="F83">
        <v>113.852182657</v>
      </c>
    </row>
    <row r="84" spans="1:6" x14ac:dyDescent="0.25">
      <c r="A84" s="1">
        <v>41723</v>
      </c>
      <c r="B84" s="2">
        <v>0.57349537037037035</v>
      </c>
      <c r="C84">
        <v>9.2239999999999998E-4</v>
      </c>
      <c r="D84">
        <v>5.7640000000000002E-4</v>
      </c>
      <c r="E84">
        <v>41.301000000000002</v>
      </c>
      <c r="F84">
        <v>112.1239354699</v>
      </c>
    </row>
    <row r="85" spans="1:6" x14ac:dyDescent="0.25">
      <c r="A85" s="1">
        <v>41723</v>
      </c>
      <c r="B85" s="2">
        <v>0.57351851851851854</v>
      </c>
      <c r="C85">
        <v>9.5859999999999999E-4</v>
      </c>
      <c r="D85">
        <v>5.3070000000000005E-4</v>
      </c>
      <c r="E85">
        <v>44.463000000000001</v>
      </c>
      <c r="F85">
        <v>114.48445505710001</v>
      </c>
    </row>
    <row r="86" spans="1:6" x14ac:dyDescent="0.25">
      <c r="A86" s="1">
        <v>41723</v>
      </c>
      <c r="B86" s="2">
        <v>0.57356481481481481</v>
      </c>
      <c r="C86">
        <v>8.8960000000000005E-4</v>
      </c>
      <c r="D86">
        <v>5.5820000000000002E-4</v>
      </c>
      <c r="E86">
        <v>41.491</v>
      </c>
      <c r="F86">
        <v>108.2090783908</v>
      </c>
    </row>
    <row r="87" spans="1:6" x14ac:dyDescent="0.25">
      <c r="A87" s="1">
        <v>41723</v>
      </c>
      <c r="B87" s="2">
        <v>0.57358796296296299</v>
      </c>
      <c r="C87">
        <v>8.8619999999999997E-4</v>
      </c>
      <c r="D87">
        <v>5.4370000000000004E-4</v>
      </c>
      <c r="E87">
        <v>41.426000000000002</v>
      </c>
      <c r="F87">
        <v>107.4096808055</v>
      </c>
    </row>
    <row r="88" spans="1:6" x14ac:dyDescent="0.25">
      <c r="A88" s="1">
        <v>41723</v>
      </c>
      <c r="B88" s="2">
        <v>0.57361111111111118</v>
      </c>
      <c r="C88">
        <v>8.7270000000000002E-4</v>
      </c>
      <c r="D88">
        <v>5.4810000000000004E-4</v>
      </c>
      <c r="E88">
        <v>41.225999999999999</v>
      </c>
      <c r="F88">
        <v>106.1692887815</v>
      </c>
    </row>
    <row r="89" spans="1:6" x14ac:dyDescent="0.25">
      <c r="A89" s="1">
        <v>41723</v>
      </c>
      <c r="B89" s="2">
        <v>0.57368055555555553</v>
      </c>
      <c r="C89">
        <v>3.522E-4</v>
      </c>
      <c r="D89">
        <v>3.1920000000000001E-4</v>
      </c>
      <c r="E89">
        <v>14</v>
      </c>
      <c r="F89">
        <v>46.467319824100002</v>
      </c>
    </row>
    <row r="90" spans="1:6" x14ac:dyDescent="0.25">
      <c r="A90" s="1">
        <v>41723</v>
      </c>
      <c r="B90" s="2">
        <v>0.57376157407407413</v>
      </c>
      <c r="C90">
        <v>8.2779999999999996E-4</v>
      </c>
      <c r="D90">
        <v>5.7919999999999998E-4</v>
      </c>
      <c r="E90">
        <v>42.372</v>
      </c>
      <c r="F90">
        <v>102.66352615389999</v>
      </c>
    </row>
    <row r="91" spans="1:6" x14ac:dyDescent="0.25">
      <c r="A91" s="1">
        <v>41723</v>
      </c>
      <c r="B91" s="2">
        <v>0.57384259259259263</v>
      </c>
      <c r="C91">
        <v>7.7839999999999995E-4</v>
      </c>
      <c r="D91">
        <v>4.0719999999999998E-4</v>
      </c>
      <c r="E91">
        <v>35.651000000000003</v>
      </c>
      <c r="F91">
        <v>92.307774812000005</v>
      </c>
    </row>
    <row r="92" spans="1:6" x14ac:dyDescent="0.25">
      <c r="A92" s="1">
        <v>41723</v>
      </c>
      <c r="B92" s="2">
        <v>0.5738657407407407</v>
      </c>
      <c r="C92">
        <v>7.5020000000000002E-4</v>
      </c>
      <c r="D92">
        <v>3.2650000000000002E-4</v>
      </c>
      <c r="E92">
        <v>54.722999999999999</v>
      </c>
      <c r="F92">
        <v>87.321601332200004</v>
      </c>
    </row>
    <row r="93" spans="1:6" x14ac:dyDescent="0.25">
      <c r="A93" s="1">
        <v>41723</v>
      </c>
      <c r="B93" s="2">
        <v>0.57388888888888889</v>
      </c>
      <c r="C93">
        <v>7.6369999999999997E-4</v>
      </c>
      <c r="D93">
        <v>4.1370000000000003E-4</v>
      </c>
      <c r="E93">
        <v>50.61</v>
      </c>
      <c r="F93">
        <v>90.952676611399994</v>
      </c>
    </row>
    <row r="94" spans="1:6" x14ac:dyDescent="0.25">
      <c r="A94" s="1">
        <v>41723</v>
      </c>
      <c r="B94" s="2">
        <v>0.57391203703703708</v>
      </c>
      <c r="C94">
        <v>7.5219999999999996E-4</v>
      </c>
      <c r="D94">
        <v>4.2850000000000001E-4</v>
      </c>
      <c r="E94">
        <v>49.466999999999999</v>
      </c>
      <c r="F94">
        <v>90.180153661000006</v>
      </c>
    </row>
    <row r="95" spans="1:6" x14ac:dyDescent="0.25">
      <c r="A95" s="1">
        <v>41723</v>
      </c>
      <c r="B95" s="2">
        <v>0.57395833333333335</v>
      </c>
      <c r="C95">
        <v>6.9620000000000001E-4</v>
      </c>
      <c r="D95">
        <v>5.0469999999999996E-4</v>
      </c>
      <c r="E95">
        <v>42.892000000000003</v>
      </c>
      <c r="F95">
        <v>86.956759326300002</v>
      </c>
    </row>
    <row r="96" spans="1:6" x14ac:dyDescent="0.25">
      <c r="A96" s="1">
        <v>41723</v>
      </c>
      <c r="B96" s="2">
        <v>0.57398148148148154</v>
      </c>
      <c r="C96">
        <v>6.8099999999999996E-4</v>
      </c>
      <c r="D96">
        <v>4.5130000000000002E-4</v>
      </c>
      <c r="E96">
        <v>20</v>
      </c>
      <c r="F96">
        <v>83.608596478500004</v>
      </c>
    </row>
    <row r="97" spans="1:6" x14ac:dyDescent="0.25">
      <c r="A97" s="1">
        <v>41723</v>
      </c>
      <c r="B97" s="2">
        <v>0.57400462962962961</v>
      </c>
      <c r="C97">
        <v>6.6379999999999998E-4</v>
      </c>
      <c r="D97">
        <v>3.6440000000000002E-4</v>
      </c>
      <c r="E97">
        <v>20</v>
      </c>
      <c r="F97">
        <v>79.189643039100005</v>
      </c>
    </row>
    <row r="98" spans="1:6" x14ac:dyDescent="0.25">
      <c r="A98" s="1">
        <v>41723</v>
      </c>
      <c r="B98" s="2">
        <v>0.5740277777777778</v>
      </c>
      <c r="C98">
        <v>6.6540000000000002E-4</v>
      </c>
      <c r="D98">
        <v>3.6049999999999998E-4</v>
      </c>
      <c r="E98">
        <v>20</v>
      </c>
      <c r="F98">
        <v>79.2470448344</v>
      </c>
    </row>
    <row r="99" spans="1:6" x14ac:dyDescent="0.25">
      <c r="A99" s="1">
        <v>41723</v>
      </c>
      <c r="B99" s="2">
        <v>0.57409722222222226</v>
      </c>
      <c r="C99">
        <v>6.3840000000000001E-4</v>
      </c>
      <c r="D99">
        <v>4.6500000000000003E-4</v>
      </c>
      <c r="E99">
        <v>29.366</v>
      </c>
      <c r="F99">
        <v>79.815583040199996</v>
      </c>
    </row>
    <row r="100" spans="1:6" x14ac:dyDescent="0.25">
      <c r="A100" s="1">
        <v>41723</v>
      </c>
      <c r="B100" s="2">
        <v>0.57412037037037034</v>
      </c>
      <c r="C100">
        <v>6.7759999999999999E-4</v>
      </c>
      <c r="D100">
        <v>4.0539999999999999E-4</v>
      </c>
      <c r="E100">
        <v>43.911000000000001</v>
      </c>
      <c r="F100">
        <v>81.811277911299996</v>
      </c>
    </row>
    <row r="101" spans="1:6" x14ac:dyDescent="0.25">
      <c r="A101" s="1">
        <v>41723</v>
      </c>
      <c r="B101" s="2">
        <v>0.57414351851851853</v>
      </c>
      <c r="C101">
        <v>7.2150000000000003E-4</v>
      </c>
      <c r="D101">
        <v>3.4840000000000001E-4</v>
      </c>
      <c r="E101">
        <v>44.685000000000002</v>
      </c>
      <c r="F101">
        <v>84.805011290699994</v>
      </c>
    </row>
    <row r="102" spans="1:6" x14ac:dyDescent="0.25">
      <c r="A102" s="1">
        <v>41723</v>
      </c>
      <c r="B102" s="2">
        <v>0.57418981481481479</v>
      </c>
      <c r="C102">
        <v>7.2349999999999997E-4</v>
      </c>
      <c r="D102">
        <v>2.7030000000000001E-4</v>
      </c>
      <c r="E102">
        <v>45.307000000000002</v>
      </c>
      <c r="F102">
        <v>83.2628128602</v>
      </c>
    </row>
    <row r="103" spans="1:6" x14ac:dyDescent="0.25">
      <c r="A103" s="1">
        <v>41723</v>
      </c>
      <c r="B103" s="2">
        <v>0.57421296296296298</v>
      </c>
      <c r="C103">
        <v>7.0339999999999997E-4</v>
      </c>
      <c r="D103">
        <v>2.61E-4</v>
      </c>
      <c r="E103">
        <v>20</v>
      </c>
      <c r="F103">
        <v>80.9142608091</v>
      </c>
    </row>
    <row r="104" spans="1:6" x14ac:dyDescent="0.25">
      <c r="A104" s="1">
        <v>41723</v>
      </c>
      <c r="B104" s="2">
        <v>0.57423611111111106</v>
      </c>
      <c r="C104">
        <v>7.2420000000000004E-4</v>
      </c>
      <c r="D104">
        <v>2.4120000000000001E-4</v>
      </c>
      <c r="E104">
        <v>20</v>
      </c>
      <c r="F104">
        <v>82.791183628499994</v>
      </c>
    </row>
    <row r="105" spans="1:6" x14ac:dyDescent="0.25">
      <c r="A105" s="1">
        <v>41723</v>
      </c>
      <c r="B105" s="2">
        <v>0.57425925925925925</v>
      </c>
      <c r="C105">
        <v>7.0220000000000005E-4</v>
      </c>
      <c r="D105">
        <v>2.5500000000000002E-4</v>
      </c>
      <c r="E105">
        <v>20</v>
      </c>
      <c r="F105">
        <v>80.667925879400002</v>
      </c>
    </row>
    <row r="106" spans="1:6" x14ac:dyDescent="0.25">
      <c r="A106" s="1">
        <v>41723</v>
      </c>
      <c r="B106" s="2">
        <v>0.57430555555555551</v>
      </c>
      <c r="C106">
        <v>7.5040000000000003E-4</v>
      </c>
      <c r="D106">
        <v>5.1799999999999999E-5</v>
      </c>
      <c r="E106">
        <v>20</v>
      </c>
      <c r="F106">
        <v>83.632143092000007</v>
      </c>
    </row>
    <row r="107" spans="1:6" x14ac:dyDescent="0.25">
      <c r="A107" s="1">
        <v>41723</v>
      </c>
      <c r="B107" s="2">
        <v>0.57435185185185189</v>
      </c>
      <c r="C107">
        <v>6.8959999999999996E-4</v>
      </c>
      <c r="D107">
        <v>5.8100000000000003E-5</v>
      </c>
      <c r="E107">
        <v>20</v>
      </c>
      <c r="F107">
        <v>76.900035795199997</v>
      </c>
    </row>
    <row r="108" spans="1:6" x14ac:dyDescent="0.25">
      <c r="A108" s="1">
        <v>41723</v>
      </c>
      <c r="B108" s="2">
        <v>0.57437499999999997</v>
      </c>
      <c r="C108">
        <v>7.0609999999999998E-4</v>
      </c>
      <c r="D108">
        <v>3.3000000000000002E-6</v>
      </c>
      <c r="E108">
        <v>20</v>
      </c>
      <c r="F108">
        <v>78.603115372999994</v>
      </c>
    </row>
    <row r="109" spans="1:6" x14ac:dyDescent="0.25">
      <c r="A109" s="1">
        <v>41723</v>
      </c>
      <c r="B109" s="2">
        <v>0.57439814814814816</v>
      </c>
      <c r="C109">
        <v>1.7929999999999999E-4</v>
      </c>
      <c r="D109">
        <v>1.1179999999999999E-4</v>
      </c>
      <c r="E109">
        <v>5.9869995116999997</v>
      </c>
      <c r="F109">
        <v>21.787543636399999</v>
      </c>
    </row>
    <row r="110" spans="1:6" x14ac:dyDescent="0.25">
      <c r="A110" s="1">
        <v>41723</v>
      </c>
      <c r="B110" s="2">
        <v>0.57446759259259261</v>
      </c>
      <c r="C110">
        <v>1.203E-4</v>
      </c>
      <c r="D110">
        <v>1.9440000000000001E-4</v>
      </c>
      <c r="E110">
        <v>13.3589992523</v>
      </c>
      <c r="F110">
        <v>20.250122547</v>
      </c>
    </row>
    <row r="111" spans="1:6" x14ac:dyDescent="0.25">
      <c r="A111" s="1">
        <v>41723</v>
      </c>
      <c r="B111" s="2">
        <v>0.5744907407407408</v>
      </c>
      <c r="C111">
        <v>5.2299999999999997E-5</v>
      </c>
      <c r="D111">
        <v>7.9800000000000002E-5</v>
      </c>
      <c r="E111">
        <v>16.1940002441</v>
      </c>
      <c r="F111">
        <v>8.5308179740999996</v>
      </c>
    </row>
    <row r="112" spans="1:6" x14ac:dyDescent="0.25">
      <c r="A112" s="1">
        <v>41723</v>
      </c>
      <c r="B112" s="2">
        <v>0.57451388888888888</v>
      </c>
      <c r="C112">
        <v>2.2099999999999998E-5</v>
      </c>
      <c r="D112">
        <v>2.8500000000000002E-5</v>
      </c>
      <c r="E112">
        <v>15.751999854999999</v>
      </c>
      <c r="F112">
        <v>3.3183514819000002</v>
      </c>
    </row>
    <row r="113" spans="1:6" x14ac:dyDescent="0.25">
      <c r="A113" s="1">
        <v>41723</v>
      </c>
      <c r="B113" s="2">
        <v>0.57453703703703707</v>
      </c>
      <c r="C113">
        <v>1.56E-5</v>
      </c>
      <c r="D113">
        <v>2.5999999999999998E-5</v>
      </c>
      <c r="E113">
        <v>16.616999626199998</v>
      </c>
      <c r="F113">
        <v>2.6726272587</v>
      </c>
    </row>
    <row r="114" spans="1:6" x14ac:dyDescent="0.25">
      <c r="A114" s="1">
        <v>41723</v>
      </c>
      <c r="B114" s="2">
        <v>0.57456018518518526</v>
      </c>
      <c r="C114">
        <v>2.48E-5</v>
      </c>
      <c r="D114">
        <v>9.0500000000000004E-5</v>
      </c>
      <c r="E114">
        <v>18.793000221300002</v>
      </c>
      <c r="F114">
        <v>7.5911734504000004</v>
      </c>
    </row>
    <row r="115" spans="1:6" x14ac:dyDescent="0.25">
      <c r="A115" s="1">
        <v>41723</v>
      </c>
      <c r="B115" s="2">
        <v>0.57458333333333333</v>
      </c>
      <c r="C115">
        <v>8.1199999999999995E-5</v>
      </c>
      <c r="D115">
        <v>2.0299999999999999E-5</v>
      </c>
      <c r="E115">
        <v>36.240000190700002</v>
      </c>
      <c r="F115">
        <v>9.1772570412000007</v>
      </c>
    </row>
    <row r="116" spans="1:6" x14ac:dyDescent="0.25">
      <c r="A116" s="1">
        <v>41723</v>
      </c>
      <c r="B116" s="2">
        <v>0.57460648148148141</v>
      </c>
      <c r="C116">
        <v>4.18E-5</v>
      </c>
      <c r="D116">
        <v>5.7099999999999999E-5</v>
      </c>
      <c r="E116">
        <v>35.144999977099999</v>
      </c>
      <c r="F116">
        <v>6.4465300110000001</v>
      </c>
    </row>
    <row r="117" spans="1:6" x14ac:dyDescent="0.25">
      <c r="A117" s="1">
        <v>41723</v>
      </c>
      <c r="B117" s="2">
        <v>0.5746296296296296</v>
      </c>
      <c r="C117">
        <v>6.6699999999999995E-5</v>
      </c>
      <c r="D117">
        <v>5.7200000000000001E-5</v>
      </c>
      <c r="E117">
        <v>34.122000114400002</v>
      </c>
      <c r="F117">
        <v>8.6663976599999994</v>
      </c>
    </row>
    <row r="118" spans="1:6" x14ac:dyDescent="0.25">
      <c r="A118" s="1">
        <v>41723</v>
      </c>
      <c r="B118" s="2">
        <v>0.57466435185185183</v>
      </c>
      <c r="C118">
        <v>3.3599999999999997E-5</v>
      </c>
      <c r="D118">
        <v>4.0500000000000002E-5</v>
      </c>
      <c r="E118">
        <v>35.585000000000001</v>
      </c>
      <c r="F118">
        <v>4.8994270244000004</v>
      </c>
    </row>
    <row r="119" spans="1:6" x14ac:dyDescent="0.25">
      <c r="A119" s="1">
        <v>41723</v>
      </c>
      <c r="B119" s="2">
        <v>0.57467592592592587</v>
      </c>
      <c r="C119">
        <v>4.0800000000000002E-5</v>
      </c>
      <c r="D119">
        <v>6.4999999999999996E-6</v>
      </c>
      <c r="E119">
        <v>36.085999999999999</v>
      </c>
      <c r="F119">
        <v>4.5701441624000001</v>
      </c>
    </row>
    <row r="120" spans="1:6" x14ac:dyDescent="0.25">
      <c r="A120" s="1">
        <v>41723</v>
      </c>
      <c r="B120" s="2">
        <v>0.57469907407407406</v>
      </c>
      <c r="C120">
        <v>5.0399999999999999E-5</v>
      </c>
      <c r="D120">
        <v>4.6999999999999999E-6</v>
      </c>
      <c r="E120">
        <v>36.030999999999999</v>
      </c>
      <c r="F120">
        <v>5.6225086326999998</v>
      </c>
    </row>
    <row r="121" spans="1:6" x14ac:dyDescent="0.25">
      <c r="A121" s="1">
        <v>41723</v>
      </c>
      <c r="B121" s="2">
        <v>0.57472222222222225</v>
      </c>
      <c r="C121">
        <v>6.3499999999999999E-5</v>
      </c>
      <c r="D121">
        <v>7.7600000000000002E-5</v>
      </c>
      <c r="E121">
        <v>40.323</v>
      </c>
      <c r="F121">
        <v>9.3130346620999997</v>
      </c>
    </row>
    <row r="122" spans="1:6" x14ac:dyDescent="0.25">
      <c r="A122" s="1">
        <v>41723</v>
      </c>
      <c r="B122" s="2">
        <v>0.57474537037037032</v>
      </c>
      <c r="C122">
        <v>2.4389999999999999E-4</v>
      </c>
      <c r="D122">
        <v>4.9149999999999997E-4</v>
      </c>
      <c r="E122">
        <v>39.942</v>
      </c>
      <c r="F122">
        <v>47.0323478655</v>
      </c>
    </row>
    <row r="123" spans="1:6" x14ac:dyDescent="0.25">
      <c r="A123" s="1">
        <v>41723</v>
      </c>
      <c r="B123" s="2">
        <v>0.57476851851851851</v>
      </c>
      <c r="C123">
        <v>2.9109999999999997E-4</v>
      </c>
      <c r="D123">
        <v>8.8610000000000002E-4</v>
      </c>
      <c r="E123">
        <v>24.920999999999999</v>
      </c>
      <c r="F123">
        <v>76.444845306800005</v>
      </c>
    </row>
    <row r="124" spans="1:6" x14ac:dyDescent="0.25">
      <c r="A124" s="1">
        <v>41723</v>
      </c>
      <c r="B124" s="2">
        <v>0.5747916666666667</v>
      </c>
      <c r="C124">
        <v>5.3830000000000002E-4</v>
      </c>
      <c r="D124">
        <v>6.9700000000000003E-4</v>
      </c>
      <c r="E124">
        <v>61.414000000000001</v>
      </c>
      <c r="F124">
        <v>80.9740611024</v>
      </c>
    </row>
    <row r="125" spans="1:6" x14ac:dyDescent="0.25">
      <c r="A125" s="1">
        <v>41723</v>
      </c>
      <c r="B125" s="2">
        <v>0.57481481481481478</v>
      </c>
      <c r="C125">
        <v>2.9109999999999997E-4</v>
      </c>
      <c r="D125">
        <v>5.8640000000000005E-4</v>
      </c>
      <c r="E125">
        <v>69.855999999999995</v>
      </c>
      <c r="F125">
        <v>56.120324912199997</v>
      </c>
    </row>
    <row r="126" spans="1:6" x14ac:dyDescent="0.25">
      <c r="A126" s="1">
        <v>41723</v>
      </c>
      <c r="B126" s="2">
        <v>0.57483796296296297</v>
      </c>
      <c r="C126">
        <v>3.0180000000000002E-4</v>
      </c>
      <c r="D126">
        <v>6.1160000000000001E-4</v>
      </c>
      <c r="E126">
        <v>70.201999999999998</v>
      </c>
      <c r="F126">
        <v>58.415942092400002</v>
      </c>
    </row>
    <row r="127" spans="1:6" x14ac:dyDescent="0.25">
      <c r="A127" s="1">
        <v>41723</v>
      </c>
      <c r="B127" s="2">
        <v>0.57488425925925923</v>
      </c>
      <c r="C127">
        <v>1.839E-4</v>
      </c>
      <c r="D127">
        <v>5.3010000000000004E-4</v>
      </c>
      <c r="E127">
        <v>78.671999999999997</v>
      </c>
      <c r="F127">
        <v>46.2030124968</v>
      </c>
    </row>
    <row r="128" spans="1:6" x14ac:dyDescent="0.25">
      <c r="A128" s="1">
        <v>41723</v>
      </c>
      <c r="B128" s="2">
        <v>0.57490740740740742</v>
      </c>
      <c r="C128">
        <v>4.9260000000000005E-4</v>
      </c>
      <c r="D128">
        <v>6.7619999999999996E-4</v>
      </c>
      <c r="E128">
        <v>65.222999999999999</v>
      </c>
      <c r="F128">
        <v>76.148553389400007</v>
      </c>
    </row>
    <row r="129" spans="1:6" x14ac:dyDescent="0.25">
      <c r="A129" s="1">
        <v>41723</v>
      </c>
      <c r="B129" s="2">
        <v>0.57493055555555561</v>
      </c>
      <c r="C129">
        <v>4.4989999999999999E-4</v>
      </c>
      <c r="D129">
        <v>6.2E-4</v>
      </c>
      <c r="E129">
        <v>63.841999999999999</v>
      </c>
      <c r="F129">
        <v>69.678847512100006</v>
      </c>
    </row>
    <row r="130" spans="1:6" x14ac:dyDescent="0.25">
      <c r="A130" s="1">
        <v>41723</v>
      </c>
      <c r="B130" s="2">
        <v>0.57495370370370369</v>
      </c>
      <c r="C130">
        <v>4.7560000000000001E-4</v>
      </c>
      <c r="D130">
        <v>6.1959999999999999E-4</v>
      </c>
      <c r="E130">
        <v>62.765000000000001</v>
      </c>
      <c r="F130">
        <v>71.741634550300006</v>
      </c>
    </row>
    <row r="131" spans="1:6" x14ac:dyDescent="0.25">
      <c r="A131" s="1">
        <v>41723</v>
      </c>
      <c r="B131" s="2">
        <v>0.57500000000000007</v>
      </c>
      <c r="C131">
        <v>4.3639999999999998E-4</v>
      </c>
      <c r="D131">
        <v>5.8370000000000004E-4</v>
      </c>
      <c r="E131">
        <v>63.860999999999997</v>
      </c>
      <c r="F131">
        <v>66.634106846600005</v>
      </c>
    </row>
    <row r="132" spans="1:6" x14ac:dyDescent="0.25">
      <c r="A132" s="1">
        <v>41723</v>
      </c>
      <c r="B132" s="2">
        <v>0.57502314814814814</v>
      </c>
      <c r="C132">
        <v>4.7150000000000002E-4</v>
      </c>
      <c r="D132">
        <v>6.244E-4</v>
      </c>
      <c r="E132">
        <v>64.472999999999999</v>
      </c>
      <c r="F132">
        <v>71.660291203699998</v>
      </c>
    </row>
    <row r="133" spans="1:6" x14ac:dyDescent="0.25">
      <c r="A133" s="1">
        <v>41723</v>
      </c>
      <c r="B133" s="2">
        <v>0.57504629629629633</v>
      </c>
      <c r="C133">
        <v>4.8710000000000002E-4</v>
      </c>
      <c r="D133">
        <v>3.9419999999999999E-4</v>
      </c>
      <c r="E133">
        <v>51.662999999999997</v>
      </c>
      <c r="F133">
        <v>62.361312269899997</v>
      </c>
    </row>
    <row r="134" spans="1:6" x14ac:dyDescent="0.25">
      <c r="A134" s="1">
        <v>41723</v>
      </c>
      <c r="B134" s="2">
        <v>0.57506944444444441</v>
      </c>
      <c r="C134">
        <v>4.6210000000000001E-4</v>
      </c>
      <c r="D134">
        <v>3.9849999999999998E-4</v>
      </c>
      <c r="E134">
        <v>53.008000000000003</v>
      </c>
      <c r="F134">
        <v>60.130535655000003</v>
      </c>
    </row>
    <row r="135" spans="1:6" x14ac:dyDescent="0.25">
      <c r="A135" s="1">
        <v>41723</v>
      </c>
      <c r="B135" s="2">
        <v>0.57511574074074068</v>
      </c>
      <c r="C135">
        <v>4.4250000000000002E-4</v>
      </c>
      <c r="D135">
        <v>3.8420000000000001E-4</v>
      </c>
      <c r="E135">
        <v>53.145000000000003</v>
      </c>
      <c r="F135">
        <v>57.685656163399997</v>
      </c>
    </row>
    <row r="136" spans="1:6" x14ac:dyDescent="0.25">
      <c r="A136" s="1">
        <v>41723</v>
      </c>
      <c r="B136" s="2">
        <v>0.57513888888888887</v>
      </c>
      <c r="C136">
        <v>3.299E-4</v>
      </c>
      <c r="D136">
        <v>3.4919999999999998E-4</v>
      </c>
      <c r="E136">
        <v>57.222000000000001</v>
      </c>
      <c r="F136">
        <v>45.7510375138</v>
      </c>
    </row>
    <row r="137" spans="1:6" x14ac:dyDescent="0.25">
      <c r="A137" s="1">
        <v>41723</v>
      </c>
      <c r="B137" s="2">
        <v>0.57516203703703705</v>
      </c>
      <c r="C137">
        <v>4.816E-4</v>
      </c>
      <c r="D137">
        <v>3.904E-4</v>
      </c>
      <c r="E137">
        <v>51.847999999999999</v>
      </c>
      <c r="F137">
        <v>61.682311760399998</v>
      </c>
    </row>
    <row r="138" spans="1:6" x14ac:dyDescent="0.25">
      <c r="A138" s="1">
        <v>41723</v>
      </c>
      <c r="B138" s="2">
        <v>0.57518518518518513</v>
      </c>
      <c r="C138">
        <v>4.7600000000000002E-4</v>
      </c>
      <c r="D138">
        <v>3.2390000000000001E-4</v>
      </c>
      <c r="E138">
        <v>48.962000000000003</v>
      </c>
      <c r="F138">
        <v>58.7217867058</v>
      </c>
    </row>
    <row r="139" spans="1:6" x14ac:dyDescent="0.25">
      <c r="A139" s="1">
        <v>41723</v>
      </c>
      <c r="B139" s="2">
        <v>0.57520833333333332</v>
      </c>
      <c r="C139">
        <v>4.4860000000000001E-4</v>
      </c>
      <c r="D139">
        <v>3.836E-4</v>
      </c>
      <c r="E139">
        <v>52.948</v>
      </c>
      <c r="F139">
        <v>58.242438203399999</v>
      </c>
    </row>
    <row r="140" spans="1:6" x14ac:dyDescent="0.25">
      <c r="A140" s="1">
        <v>41723</v>
      </c>
      <c r="B140" s="2">
        <v>0.57523148148148151</v>
      </c>
      <c r="C140">
        <v>4.3419999999999998E-4</v>
      </c>
      <c r="D140">
        <v>3.3960000000000001E-4</v>
      </c>
      <c r="E140">
        <v>51.438000000000002</v>
      </c>
      <c r="F140">
        <v>55.139599922400002</v>
      </c>
    </row>
    <row r="141" spans="1:6" x14ac:dyDescent="0.25">
      <c r="A141" s="1">
        <v>41723</v>
      </c>
      <c r="B141" s="2">
        <v>0.57525462962962959</v>
      </c>
      <c r="C141">
        <v>3.278E-4</v>
      </c>
      <c r="D141">
        <v>3.5260000000000001E-4</v>
      </c>
      <c r="E141">
        <v>60.597000000000001</v>
      </c>
      <c r="F141">
        <v>45.723186578899998</v>
      </c>
    </row>
    <row r="142" spans="1:6" x14ac:dyDescent="0.25">
      <c r="A142" s="1">
        <v>41723</v>
      </c>
      <c r="B142" s="2">
        <v>0.57527777777777778</v>
      </c>
      <c r="C142">
        <v>3.6430000000000002E-4</v>
      </c>
      <c r="D142">
        <v>3.322E-4</v>
      </c>
      <c r="E142">
        <v>56.963999999999999</v>
      </c>
      <c r="F142">
        <v>48.149371890099999</v>
      </c>
    </row>
    <row r="143" spans="1:6" x14ac:dyDescent="0.25">
      <c r="A143" s="1">
        <v>41723</v>
      </c>
      <c r="B143" s="2">
        <v>0.57530092592592597</v>
      </c>
      <c r="C143">
        <v>4.3379999999999997E-4</v>
      </c>
      <c r="D143">
        <v>3.302E-4</v>
      </c>
      <c r="E143">
        <v>51.1</v>
      </c>
      <c r="F143">
        <v>54.750646955699999</v>
      </c>
    </row>
    <row r="144" spans="1:6" x14ac:dyDescent="0.25">
      <c r="A144" s="1">
        <v>41723</v>
      </c>
      <c r="B144" s="2">
        <v>0.57534722222222223</v>
      </c>
      <c r="C144">
        <v>4.5100000000000001E-4</v>
      </c>
      <c r="D144">
        <v>3.3589999999999998E-4</v>
      </c>
      <c r="E144">
        <v>50.204000000000001</v>
      </c>
      <c r="F144">
        <v>56.651586114399997</v>
      </c>
    </row>
    <row r="145" spans="1:6" x14ac:dyDescent="0.25">
      <c r="A145" s="1">
        <v>41723</v>
      </c>
      <c r="B145" s="2">
        <v>0.5753935185185185</v>
      </c>
      <c r="C145">
        <v>4.282E-4</v>
      </c>
      <c r="D145">
        <v>3.055E-4</v>
      </c>
      <c r="E145">
        <v>50.508000000000003</v>
      </c>
      <c r="F145">
        <v>53.309949033099997</v>
      </c>
    </row>
    <row r="146" spans="1:6" x14ac:dyDescent="0.25">
      <c r="A146" s="1">
        <v>41723</v>
      </c>
      <c r="B146" s="2">
        <v>0.57541666666666669</v>
      </c>
      <c r="C146">
        <v>3.0800000000000001E-4</v>
      </c>
      <c r="D146">
        <v>2.9149999999999998E-4</v>
      </c>
      <c r="E146">
        <v>60.298999999999999</v>
      </c>
      <c r="F146">
        <v>41.162334981900003</v>
      </c>
    </row>
    <row r="147" spans="1:6" x14ac:dyDescent="0.25">
      <c r="A147" s="1">
        <v>41723</v>
      </c>
      <c r="B147" s="2">
        <v>0.57546296296296295</v>
      </c>
      <c r="C147">
        <v>4.2539999999999999E-4</v>
      </c>
      <c r="D147">
        <v>3.1569999999999998E-4</v>
      </c>
      <c r="E147">
        <v>50.84</v>
      </c>
      <c r="F147">
        <v>53.394917330799998</v>
      </c>
    </row>
    <row r="148" spans="1:6" x14ac:dyDescent="0.25">
      <c r="A148" s="1">
        <v>41723</v>
      </c>
      <c r="B148" s="2">
        <v>0.57548611111111114</v>
      </c>
      <c r="C148">
        <v>3.1060000000000001E-4</v>
      </c>
      <c r="D148">
        <v>3.0909999999999998E-4</v>
      </c>
      <c r="E148">
        <v>56.283999999999999</v>
      </c>
      <c r="F148">
        <v>42.175880843999998</v>
      </c>
    </row>
    <row r="149" spans="1:6" x14ac:dyDescent="0.25">
      <c r="A149" s="1">
        <v>41723</v>
      </c>
      <c r="B149" s="2">
        <v>0.57557870370370368</v>
      </c>
      <c r="C149">
        <v>3.3179999999999999E-4</v>
      </c>
      <c r="D149">
        <v>3.4299999999999999E-4</v>
      </c>
      <c r="E149">
        <v>59.19</v>
      </c>
      <c r="F149">
        <v>45.634798492400002</v>
      </c>
    </row>
    <row r="150" spans="1:6" x14ac:dyDescent="0.25">
      <c r="A150" s="1">
        <v>41723</v>
      </c>
      <c r="B150" s="2">
        <v>0.57560185185185186</v>
      </c>
      <c r="C150">
        <v>3.5740000000000001E-4</v>
      </c>
      <c r="D150">
        <v>3.3809999999999998E-4</v>
      </c>
      <c r="E150">
        <v>56.829000000000001</v>
      </c>
      <c r="F150">
        <v>47.757698550100002</v>
      </c>
    </row>
    <row r="151" spans="1:6" x14ac:dyDescent="0.25">
      <c r="A151" s="1">
        <v>41723</v>
      </c>
      <c r="B151" s="2">
        <v>0.57562499999999994</v>
      </c>
      <c r="C151">
        <v>3.4919999999999998E-4</v>
      </c>
      <c r="D151">
        <v>3.0650000000000002E-4</v>
      </c>
      <c r="E151">
        <v>56.628999999999998</v>
      </c>
      <c r="F151">
        <v>45.657816417200003</v>
      </c>
    </row>
    <row r="152" spans="1:6" x14ac:dyDescent="0.25">
      <c r="A152" s="1">
        <v>41723</v>
      </c>
      <c r="B152" s="2">
        <v>0.57564814814814813</v>
      </c>
      <c r="C152">
        <v>2.7470000000000001E-4</v>
      </c>
      <c r="D152">
        <v>3.2709999999999998E-4</v>
      </c>
      <c r="E152">
        <v>63.438000000000002</v>
      </c>
      <c r="F152">
        <v>39.853931809099997</v>
      </c>
    </row>
    <row r="153" spans="1:6" x14ac:dyDescent="0.25">
      <c r="A153" s="1">
        <v>41723</v>
      </c>
      <c r="B153" s="2">
        <v>0.5756944444444444</v>
      </c>
      <c r="C153">
        <v>2.7149999999999999E-4</v>
      </c>
      <c r="D153">
        <v>2.7589999999999998E-4</v>
      </c>
      <c r="E153">
        <v>62.301000000000002</v>
      </c>
      <c r="F153">
        <v>37.123903330799997</v>
      </c>
    </row>
    <row r="154" spans="1:6" x14ac:dyDescent="0.25">
      <c r="A154" s="1">
        <v>41723</v>
      </c>
      <c r="B154" s="2">
        <v>0.57571759259259259</v>
      </c>
      <c r="C154">
        <v>2.5720000000000002E-4</v>
      </c>
      <c r="D154">
        <v>2.8719999999999999E-4</v>
      </c>
      <c r="E154">
        <v>63.777000000000001</v>
      </c>
      <c r="F154">
        <v>36.377790753399999</v>
      </c>
    </row>
    <row r="155" spans="1:6" x14ac:dyDescent="0.25">
      <c r="A155" s="1">
        <v>41723</v>
      </c>
      <c r="B155" s="2">
        <v>0.57574074074074078</v>
      </c>
      <c r="C155">
        <v>3.6499999999999998E-4</v>
      </c>
      <c r="D155">
        <v>3.143E-4</v>
      </c>
      <c r="E155">
        <v>55.232999999999997</v>
      </c>
      <c r="F155">
        <v>47.476681718000002</v>
      </c>
    </row>
    <row r="156" spans="1:6" x14ac:dyDescent="0.25">
      <c r="A156" s="1">
        <v>41723</v>
      </c>
      <c r="B156" s="2">
        <v>0.57576388888888885</v>
      </c>
      <c r="C156">
        <v>3.6939999999999998E-4</v>
      </c>
      <c r="D156">
        <v>3.3789999999999997E-4</v>
      </c>
      <c r="E156">
        <v>55.41</v>
      </c>
      <c r="F156">
        <v>48.867681915799999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androidtest_NativevsWebApp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2014-03-26T16:44:07Z</dcterms:created>
  <dcterms:modified xsi:type="dcterms:W3CDTF">2014-03-26T16:57:24Z</dcterms:modified>
</cp:coreProperties>
</file>