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OneDrive\Artist front\GAME_DEV\EPTA_PROJECT\2020\EPTA_SPACE_PROGRAM\organograma\"/>
    </mc:Choice>
  </mc:AlternateContent>
  <xr:revisionPtr revIDLastSave="0" documentId="13_ncr:1_{9D5F3E2F-B909-45E1-BB05-7AAE8BB9D537}" xr6:coauthVersionLast="45" xr6:coauthVersionMax="45" xr10:uidLastSave="{00000000-0000-0000-0000-000000000000}"/>
  <bookViews>
    <workbookView xWindow="38280" yWindow="4440" windowWidth="29040" windowHeight="15840" xr2:uid="{00000000-000D-0000-FFFF-FFFF00000000}"/>
  </bookViews>
  <sheets>
    <sheet name="Plan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" l="1"/>
  <c r="F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F38" i="1"/>
  <c r="I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F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F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F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F42" i="1"/>
  <c r="I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F43" i="1"/>
  <c r="I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F44" i="1"/>
  <c r="I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F45" i="1"/>
  <c r="I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F46" i="1"/>
  <c r="I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F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F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F49" i="1"/>
  <c r="I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Q27" i="1"/>
  <c r="Q28" i="1"/>
  <c r="Q29" i="1"/>
  <c r="Q30" i="1"/>
  <c r="Q31" i="1"/>
  <c r="Q32" i="1"/>
  <c r="Q33" i="1"/>
  <c r="Q34" i="1"/>
  <c r="Q35" i="1"/>
  <c r="Q36" i="1"/>
  <c r="Q50" i="1"/>
  <c r="Q51" i="1"/>
  <c r="Q52" i="1"/>
  <c r="F31" i="1"/>
  <c r="I31" i="1"/>
  <c r="K31" i="1"/>
  <c r="L31" i="1"/>
  <c r="M31" i="1"/>
  <c r="N31" i="1"/>
  <c r="O31" i="1"/>
  <c r="P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F32" i="1"/>
  <c r="I32" i="1"/>
  <c r="K32" i="1"/>
  <c r="L32" i="1"/>
  <c r="M32" i="1"/>
  <c r="N32" i="1"/>
  <c r="O32" i="1"/>
  <c r="P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F33" i="1"/>
  <c r="I33" i="1"/>
  <c r="K33" i="1"/>
  <c r="L33" i="1"/>
  <c r="M33" i="1"/>
  <c r="N33" i="1"/>
  <c r="O33" i="1"/>
  <c r="P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F34" i="1"/>
  <c r="I34" i="1"/>
  <c r="K34" i="1"/>
  <c r="L34" i="1"/>
  <c r="M34" i="1"/>
  <c r="N34" i="1"/>
  <c r="O34" i="1"/>
  <c r="P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F35" i="1"/>
  <c r="I35" i="1"/>
  <c r="K35" i="1"/>
  <c r="L35" i="1"/>
  <c r="M35" i="1"/>
  <c r="N35" i="1"/>
  <c r="O35" i="1"/>
  <c r="P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F36" i="1"/>
  <c r="I36" i="1"/>
  <c r="K36" i="1"/>
  <c r="L36" i="1"/>
  <c r="M36" i="1"/>
  <c r="N36" i="1"/>
  <c r="O36" i="1"/>
  <c r="P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F50" i="1"/>
  <c r="I50" i="1"/>
  <c r="K50" i="1"/>
  <c r="L50" i="1"/>
  <c r="M50" i="1"/>
  <c r="N50" i="1"/>
  <c r="O50" i="1"/>
  <c r="P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F51" i="1"/>
  <c r="I51" i="1"/>
  <c r="K51" i="1"/>
  <c r="L51" i="1"/>
  <c r="M51" i="1"/>
  <c r="N51" i="1"/>
  <c r="O51" i="1"/>
  <c r="P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F52" i="1"/>
  <c r="I52" i="1"/>
  <c r="K52" i="1"/>
  <c r="L52" i="1"/>
  <c r="M52" i="1"/>
  <c r="N52" i="1"/>
  <c r="O52" i="1"/>
  <c r="P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F13" i="1"/>
  <c r="I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F14" i="1"/>
  <c r="I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F15" i="1"/>
  <c r="I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F16" i="1"/>
  <c r="I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I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F18" i="1"/>
  <c r="I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F19" i="1"/>
  <c r="I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F20" i="1"/>
  <c r="I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F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F22" i="1"/>
  <c r="I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F23" i="1"/>
  <c r="I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F24" i="1"/>
  <c r="I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F25" i="1"/>
  <c r="I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F26" i="1"/>
  <c r="I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F27" i="1"/>
  <c r="I27" i="1"/>
  <c r="K27" i="1"/>
  <c r="L27" i="1"/>
  <c r="M27" i="1"/>
  <c r="N27" i="1"/>
  <c r="O27" i="1"/>
  <c r="P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F28" i="1"/>
  <c r="I28" i="1"/>
  <c r="K28" i="1"/>
  <c r="L28" i="1"/>
  <c r="M28" i="1"/>
  <c r="N28" i="1"/>
  <c r="O28" i="1"/>
  <c r="P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F29" i="1"/>
  <c r="I29" i="1"/>
  <c r="K29" i="1"/>
  <c r="L29" i="1"/>
  <c r="M29" i="1"/>
  <c r="N29" i="1"/>
  <c r="O29" i="1"/>
  <c r="P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F30" i="1"/>
  <c r="I30" i="1"/>
  <c r="K30" i="1"/>
  <c r="L30" i="1"/>
  <c r="M30" i="1"/>
  <c r="N30" i="1"/>
  <c r="O30" i="1"/>
  <c r="P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F9" i="1"/>
  <c r="F10" i="1"/>
  <c r="F11" i="1"/>
  <c r="F12" i="1"/>
  <c r="F8" i="1"/>
  <c r="F7" i="1"/>
  <c r="I8" i="1"/>
  <c r="I9" i="1"/>
  <c r="I10" i="1"/>
  <c r="I11" i="1"/>
  <c r="I12" i="1"/>
  <c r="I7" i="1"/>
  <c r="K5" i="1"/>
  <c r="K6" i="1"/>
  <c r="K8" i="1"/>
  <c r="L5" i="1"/>
  <c r="L6" i="1"/>
  <c r="L8" i="1"/>
  <c r="M5" i="1"/>
  <c r="M6" i="1"/>
  <c r="M8" i="1"/>
  <c r="N5" i="1"/>
  <c r="N6" i="1"/>
  <c r="N8" i="1"/>
  <c r="O5" i="1"/>
  <c r="O6" i="1"/>
  <c r="O8" i="1"/>
  <c r="P5" i="1"/>
  <c r="P6" i="1"/>
  <c r="P8" i="1"/>
  <c r="Q5" i="1"/>
  <c r="Q6" i="1"/>
  <c r="Q8" i="1"/>
  <c r="R5" i="1"/>
  <c r="R6" i="1"/>
  <c r="R8" i="1"/>
  <c r="S5" i="1"/>
  <c r="S6" i="1"/>
  <c r="S8" i="1"/>
  <c r="T5" i="1"/>
  <c r="T6" i="1"/>
  <c r="T8" i="1"/>
  <c r="U5" i="1"/>
  <c r="U6" i="1"/>
  <c r="U8" i="1"/>
  <c r="V5" i="1"/>
  <c r="V6" i="1"/>
  <c r="V8" i="1"/>
  <c r="W5" i="1"/>
  <c r="W6" i="1"/>
  <c r="W8" i="1"/>
  <c r="X5" i="1"/>
  <c r="X6" i="1"/>
  <c r="X8" i="1"/>
  <c r="Y5" i="1"/>
  <c r="Y6" i="1"/>
  <c r="Y8" i="1"/>
  <c r="Z5" i="1"/>
  <c r="Z6" i="1"/>
  <c r="Z8" i="1"/>
  <c r="AA5" i="1"/>
  <c r="AA6" i="1"/>
  <c r="AA8" i="1"/>
  <c r="AB5" i="1"/>
  <c r="AB6" i="1"/>
  <c r="AB8" i="1"/>
  <c r="AC5" i="1"/>
  <c r="AC6" i="1"/>
  <c r="AC8" i="1"/>
  <c r="AD5" i="1"/>
  <c r="AD6" i="1"/>
  <c r="AD8" i="1"/>
  <c r="AE5" i="1"/>
  <c r="AE6" i="1"/>
  <c r="AE8" i="1"/>
  <c r="AF5" i="1"/>
  <c r="AF6" i="1"/>
  <c r="AF8" i="1"/>
  <c r="AG5" i="1"/>
  <c r="AG6" i="1"/>
  <c r="AG8" i="1"/>
  <c r="AH5" i="1"/>
  <c r="AH6" i="1"/>
  <c r="AH8" i="1"/>
  <c r="AI5" i="1"/>
  <c r="AI6" i="1"/>
  <c r="AI8" i="1"/>
  <c r="AJ5" i="1"/>
  <c r="AJ6" i="1"/>
  <c r="AJ8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K7" i="1"/>
  <c r="AF2" i="1"/>
  <c r="AI2" i="1"/>
</calcChain>
</file>

<file path=xl/sharedStrings.xml><?xml version="1.0" encoding="utf-8"?>
<sst xmlns="http://schemas.openxmlformats.org/spreadsheetml/2006/main" count="45" uniqueCount="39">
  <si>
    <t>Data inicio:</t>
  </si>
  <si>
    <t>Data atual:</t>
  </si>
  <si>
    <t>Activity</t>
  </si>
  <si>
    <t>Duration</t>
  </si>
  <si>
    <t>How is doing</t>
  </si>
  <si>
    <t>Semana:</t>
  </si>
  <si>
    <t>Felipe</t>
  </si>
  <si>
    <t>EPTA Space Program game development</t>
  </si>
  <si>
    <t>Atividade</t>
  </si>
  <si>
    <t>Duração</t>
  </si>
  <si>
    <t>Início</t>
  </si>
  <si>
    <t>Final</t>
  </si>
  <si>
    <t>Tarefas</t>
  </si>
  <si>
    <t>Feito</t>
  </si>
  <si>
    <t>Andamento</t>
  </si>
  <si>
    <t>Obs.</t>
  </si>
  <si>
    <t xml:space="preserve">Felipe </t>
  </si>
  <si>
    <t>Criar script que cuida dos menus.</t>
  </si>
  <si>
    <t>Criar painel "About" com novas informações .</t>
  </si>
  <si>
    <t>Implementar painéis do menu pausa.</t>
  </si>
  <si>
    <t>Pegar informações de outras faculdades.</t>
  </si>
  <si>
    <t>Sob análise.</t>
  </si>
  <si>
    <t>Segundo template da versão inicial do jogo.</t>
  </si>
  <si>
    <t>Criar botão volume.</t>
  </si>
  <si>
    <t>Fazer certo desta vez.</t>
  </si>
  <si>
    <t>Responsável</t>
  </si>
  <si>
    <t>Pedro</t>
  </si>
  <si>
    <t>Fazer política de privacidade demo.</t>
  </si>
  <si>
    <t>Testar 2 serviços. (Português e inglês)</t>
  </si>
  <si>
    <t>Recolher informações para a política de privacidade.</t>
  </si>
  <si>
    <t>Criar a política de privacidade</t>
  </si>
  <si>
    <t>Conversar  com pessoas da equipe.</t>
  </si>
  <si>
    <t>Por as informações. (precisamos de pelo menos uma em inglês)</t>
  </si>
  <si>
    <t>Olavo</t>
  </si>
  <si>
    <t>Script de spawn</t>
  </si>
  <si>
    <t>Script de colisão</t>
  </si>
  <si>
    <t xml:space="preserve">Script de movimentação </t>
  </si>
  <si>
    <t>Olavo + Felipe</t>
  </si>
  <si>
    <t>Ageitar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</si>
</sst>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;;;"/>
    <numFmt numFmtId="165" formatCode="dd/mm"/>
    <numFmt numFmtId="166" formatCode="d/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0"/>
      <color theme="0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4" borderId="1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1" fontId="9" fillId="5" borderId="14" xfId="0" applyNumberFormat="1" applyFont="1" applyFill="1" applyBorder="1" applyAlignment="1">
      <alignment horizontal="center" vertical="center"/>
    </xf>
    <xf numFmtId="1" fontId="9" fillId="7" borderId="17" xfId="0" applyNumberFormat="1" applyFont="1" applyFill="1" applyBorder="1" applyAlignment="1">
      <alignment horizontal="center" vertical="center"/>
    </xf>
    <xf numFmtId="1" fontId="9" fillId="6" borderId="17" xfId="0" applyNumberFormat="1" applyFont="1" applyFill="1" applyBorder="1" applyAlignment="1">
      <alignment horizontal="center" vertical="center"/>
    </xf>
    <xf numFmtId="1" fontId="9" fillId="5" borderId="17" xfId="0" applyNumberFormat="1" applyFont="1" applyFill="1" applyBorder="1" applyAlignment="1">
      <alignment horizontal="center" vertical="center"/>
    </xf>
    <xf numFmtId="165" fontId="7" fillId="2" borderId="2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8" fillId="2" borderId="1" xfId="0" applyNumberFormat="1" applyFont="1" applyFill="1" applyBorder="1" applyAlignment="1">
      <alignment horizontal="center" vertical="center"/>
    </xf>
    <xf numFmtId="1" fontId="9" fillId="6" borderId="16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1" fontId="9" fillId="5" borderId="21" xfId="0" applyNumberFormat="1" applyFont="1" applyFill="1" applyBorder="1" applyAlignment="1">
      <alignment horizontal="center" vertical="center"/>
    </xf>
    <xf numFmtId="1" fontId="9" fillId="7" borderId="18" xfId="0" applyNumberFormat="1" applyFont="1" applyFill="1" applyBorder="1" applyAlignment="1">
      <alignment horizontal="center" vertical="center"/>
    </xf>
    <xf numFmtId="1" fontId="9" fillId="5" borderId="18" xfId="0" applyNumberFormat="1" applyFont="1" applyFill="1" applyBorder="1" applyAlignment="1">
      <alignment horizontal="center" vertical="center"/>
    </xf>
    <xf numFmtId="1" fontId="9" fillId="6" borderId="13" xfId="0" applyNumberFormat="1" applyFont="1" applyFill="1" applyBorder="1" applyAlignment="1">
      <alignment horizontal="center" vertical="center"/>
    </xf>
    <xf numFmtId="1" fontId="9" fillId="4" borderId="16" xfId="0" applyNumberFormat="1" applyFont="1" applyFill="1" applyBorder="1" applyAlignment="1">
      <alignment horizontal="center" vertical="center"/>
    </xf>
    <xf numFmtId="0" fontId="8" fillId="2" borderId="19" xfId="0" applyNumberFormat="1" applyFont="1" applyFill="1" applyBorder="1" applyAlignment="1">
      <alignment horizontal="center" vertical="center"/>
    </xf>
    <xf numFmtId="164" fontId="10" fillId="4" borderId="0" xfId="0" applyNumberFormat="1" applyFont="1" applyFill="1" applyBorder="1" applyAlignment="1">
      <alignment horizontal="center" vertical="center"/>
    </xf>
    <xf numFmtId="164" fontId="10" fillId="4" borderId="1" xfId="0" applyNumberFormat="1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4" borderId="10" xfId="0" applyNumberFormat="1" applyFont="1" applyFill="1" applyBorder="1" applyAlignment="1">
      <alignment horizontal="center" vertical="center"/>
    </xf>
    <xf numFmtId="164" fontId="10" fillId="4" borderId="11" xfId="0" applyNumberFormat="1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7" borderId="1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1" fontId="9" fillId="5" borderId="22" xfId="0" applyNumberFormat="1" applyFont="1" applyFill="1" applyBorder="1" applyAlignment="1">
      <alignment horizontal="center" vertical="center"/>
    </xf>
    <xf numFmtId="1" fontId="9" fillId="7" borderId="22" xfId="0" applyNumberFormat="1" applyFont="1" applyFill="1" applyBorder="1" applyAlignment="1">
      <alignment horizontal="center" vertical="center"/>
    </xf>
    <xf numFmtId="9" fontId="9" fillId="5" borderId="11" xfId="1" applyFont="1" applyFill="1" applyBorder="1" applyAlignment="1">
      <alignment horizontal="center" vertical="center"/>
    </xf>
    <xf numFmtId="9" fontId="9" fillId="5" borderId="23" xfId="1" applyFont="1" applyFill="1" applyBorder="1" applyAlignment="1">
      <alignment horizontal="center" vertical="center"/>
    </xf>
    <xf numFmtId="9" fontId="9" fillId="5" borderId="24" xfId="1" applyFont="1" applyFill="1" applyBorder="1" applyAlignment="1">
      <alignment horizontal="center" vertical="center"/>
    </xf>
    <xf numFmtId="9" fontId="9" fillId="5" borderId="21" xfId="1" applyFont="1" applyFill="1" applyBorder="1" applyAlignment="1">
      <alignment horizontal="center" vertical="center"/>
    </xf>
    <xf numFmtId="1" fontId="9" fillId="5" borderId="25" xfId="0" applyNumberFormat="1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1" fontId="9" fillId="6" borderId="15" xfId="0" applyNumberFormat="1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6" fontId="4" fillId="3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7">
    <dxf>
      <numFmt numFmtId="164" formatCode=";;;"/>
    </dxf>
    <dxf>
      <border>
        <top style="thin">
          <color auto="1"/>
        </top>
        <bottom style="thin">
          <color auto="1"/>
        </bottom>
        <vertical/>
        <horizontal/>
      </border>
    </dxf>
    <dxf>
      <fill>
        <patternFill patternType="lightDown">
          <fgColor theme="0" tint="-0.24994659260841701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b val="0"/>
        <i/>
        <strike val="0"/>
        <color theme="0"/>
      </font>
      <numFmt numFmtId="164" formatCode=";;;"/>
      <fill>
        <patternFill patternType="solid">
          <fgColor theme="0"/>
          <bgColor theme="4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Estilo de Segmentação de Dados 1" pivot="0" table="0" count="6" xr9:uid="{55EE6AE0-27EE-4146-BBCF-7183C4594133}">
      <tableStyleElement type="wholeTable" dxfId="6"/>
      <tableStyleElement type="headerRow" dxfId="5"/>
    </tableStyle>
  </tableStyles>
  <extLst>
    <ext xmlns:x14="http://schemas.microsoft.com/office/spreadsheetml/2009/9/main" uri="{46F421CA-312F-682f-3DD2-61675219B42D}">
      <x14:dxfs count="4">
        <dxf>
          <fill>
            <patternFill>
              <bgColor theme="0"/>
            </patternFill>
          </fill>
        </dxf>
        <dxf>
          <fill>
            <patternFill>
              <bgColor theme="0" tint="-0.24994659260841701"/>
            </patternFill>
          </fill>
        </dxf>
        <dxf>
          <fill>
            <patternFill>
              <bgColor theme="0" tint="-0.14996795556505021"/>
            </patternFill>
          </fill>
        </dxf>
        <dxf>
          <fill>
            <patternFill>
              <bgColor theme="0" tint="-0.34998626667073579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3"/>
            <x14:slicerStyleElement type="selectedItemWithNoData" dxfId="2"/>
            <x14:slicerStyleElement type="hoveredSelectedItemWith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AK$2" horiz="1" max="10" noThreeD="1" page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0</xdr:row>
          <xdr:rowOff>0</xdr:rowOff>
        </xdr:from>
        <xdr:to>
          <xdr:col>28</xdr:col>
          <xdr:colOff>323850</xdr:colOff>
          <xdr:row>1</xdr:row>
          <xdr:rowOff>228600</xdr:rowOff>
        </xdr:to>
        <xdr:sp macro="" textlink="">
          <xdr:nvSpPr>
            <xdr:cNvPr id="1080" name="Scroll Bar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topLeftCell="A4" zoomScaleNormal="100" workbookViewId="0">
      <selection activeCell="B17" sqref="B17"/>
    </sheetView>
  </sheetViews>
  <sheetFormatPr defaultRowHeight="15" x14ac:dyDescent="0.25"/>
  <cols>
    <col min="1" max="1" width="12.28515625" customWidth="1"/>
    <col min="2" max="2" width="28.140625" customWidth="1"/>
    <col min="3" max="3" width="28.7109375" customWidth="1"/>
    <col min="4" max="4" width="6.85546875" customWidth="1"/>
    <col min="5" max="5" width="9.7109375" customWidth="1"/>
    <col min="6" max="6" width="4.7109375" customWidth="1"/>
    <col min="8" max="8" width="5.5703125" customWidth="1"/>
    <col min="9" max="9" width="12.5703125" customWidth="1"/>
    <col min="10" max="10" width="0.7109375" customWidth="1"/>
    <col min="11" max="36" width="5.140625" customWidth="1"/>
  </cols>
  <sheetData>
    <row r="1" spans="1:37" ht="18.75" customHeight="1" x14ac:dyDescent="0.25">
      <c r="A1" s="58" t="s">
        <v>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64" t="s">
        <v>0</v>
      </c>
      <c r="AE1" s="65"/>
      <c r="AF1" s="71">
        <v>44018</v>
      </c>
      <c r="AG1" s="71"/>
      <c r="AH1" s="71"/>
      <c r="AI1" s="54" t="s">
        <v>5</v>
      </c>
      <c r="AJ1" s="55"/>
    </row>
    <row r="2" spans="1:37" ht="18.75" customHeight="1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3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66" t="s">
        <v>1</v>
      </c>
      <c r="AE2" s="67"/>
      <c r="AF2" s="71">
        <f ca="1">TODAY()</f>
        <v>44027</v>
      </c>
      <c r="AG2" s="71"/>
      <c r="AH2" s="71"/>
      <c r="AI2" s="56">
        <f ca="1">INT((AF2 - AF1)/7)</f>
        <v>1</v>
      </c>
      <c r="AJ2" s="57"/>
      <c r="AK2" s="22">
        <v>0</v>
      </c>
    </row>
    <row r="3" spans="1:37" ht="21.75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  <c r="AE3" s="10"/>
      <c r="AF3" s="11"/>
      <c r="AG3" s="11"/>
      <c r="AH3" s="10"/>
      <c r="AI3" s="10"/>
      <c r="AJ3" s="12"/>
    </row>
    <row r="4" spans="1:37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0"/>
      <c r="AE4" s="10"/>
      <c r="AF4" s="11"/>
      <c r="AG4" s="11"/>
      <c r="AH4" s="10"/>
      <c r="AI4" s="10"/>
      <c r="AJ4" s="12"/>
    </row>
    <row r="5" spans="1:37" ht="34.5" customHeight="1" x14ac:dyDescent="0.25">
      <c r="A5" s="68" t="s">
        <v>2</v>
      </c>
      <c r="B5" s="69"/>
      <c r="C5" s="69"/>
      <c r="D5" s="68" t="s">
        <v>3</v>
      </c>
      <c r="E5" s="69"/>
      <c r="F5" s="69"/>
      <c r="G5" s="68" t="s">
        <v>4</v>
      </c>
      <c r="H5" s="69"/>
      <c r="I5" s="69"/>
      <c r="J5" s="70"/>
      <c r="K5" s="21">
        <f xml:space="preserve"> $AF$1+AK2 * 7</f>
        <v>44018</v>
      </c>
      <c r="L5" s="21">
        <f>K5 +7</f>
        <v>44025</v>
      </c>
      <c r="M5" s="21">
        <f>L5 +7</f>
        <v>44032</v>
      </c>
      <c r="N5" s="21">
        <f t="shared" ref="N5:O5" si="0">M5 +7</f>
        <v>44039</v>
      </c>
      <c r="O5" s="21">
        <f t="shared" si="0"/>
        <v>44046</v>
      </c>
      <c r="P5" s="21">
        <f t="shared" ref="P5:Q5" si="1">O5 +7</f>
        <v>44053</v>
      </c>
      <c r="Q5" s="21">
        <f t="shared" si="1"/>
        <v>44060</v>
      </c>
      <c r="R5" s="21">
        <f t="shared" ref="R5:AJ5" si="2">Q5 +7</f>
        <v>44067</v>
      </c>
      <c r="S5" s="21">
        <f t="shared" si="2"/>
        <v>44074</v>
      </c>
      <c r="T5" s="21">
        <f t="shared" si="2"/>
        <v>44081</v>
      </c>
      <c r="U5" s="21">
        <f t="shared" si="2"/>
        <v>44088</v>
      </c>
      <c r="V5" s="21">
        <f t="shared" si="2"/>
        <v>44095</v>
      </c>
      <c r="W5" s="21">
        <f t="shared" si="2"/>
        <v>44102</v>
      </c>
      <c r="X5" s="21">
        <f t="shared" si="2"/>
        <v>44109</v>
      </c>
      <c r="Y5" s="21">
        <f t="shared" si="2"/>
        <v>44116</v>
      </c>
      <c r="Z5" s="21">
        <f t="shared" si="2"/>
        <v>44123</v>
      </c>
      <c r="AA5" s="21">
        <f t="shared" si="2"/>
        <v>44130</v>
      </c>
      <c r="AB5" s="21">
        <f t="shared" si="2"/>
        <v>44137</v>
      </c>
      <c r="AC5" s="21">
        <f t="shared" si="2"/>
        <v>44144</v>
      </c>
      <c r="AD5" s="21">
        <f t="shared" si="2"/>
        <v>44151</v>
      </c>
      <c r="AE5" s="21">
        <f t="shared" si="2"/>
        <v>44158</v>
      </c>
      <c r="AF5" s="21">
        <f t="shared" si="2"/>
        <v>44165</v>
      </c>
      <c r="AG5" s="21">
        <f t="shared" si="2"/>
        <v>44172</v>
      </c>
      <c r="AH5" s="21">
        <f t="shared" si="2"/>
        <v>44179</v>
      </c>
      <c r="AI5" s="21">
        <f t="shared" si="2"/>
        <v>44186</v>
      </c>
      <c r="AJ5" s="21">
        <f t="shared" si="2"/>
        <v>44193</v>
      </c>
    </row>
    <row r="6" spans="1:37" x14ac:dyDescent="0.25">
      <c r="A6" s="13" t="s">
        <v>25</v>
      </c>
      <c r="B6" s="14" t="s">
        <v>8</v>
      </c>
      <c r="C6" s="14" t="s">
        <v>15</v>
      </c>
      <c r="D6" s="15" t="s">
        <v>10</v>
      </c>
      <c r="E6" s="14" t="s">
        <v>9</v>
      </c>
      <c r="F6" s="14" t="s">
        <v>11</v>
      </c>
      <c r="G6" s="14" t="s">
        <v>12</v>
      </c>
      <c r="H6" s="14" t="s">
        <v>13</v>
      </c>
      <c r="I6" s="16" t="s">
        <v>14</v>
      </c>
      <c r="J6" s="14"/>
      <c r="K6" s="23">
        <f>(K5 - $AF$1)/7</f>
        <v>0</v>
      </c>
      <c r="L6" s="23">
        <f t="shared" ref="L6:AJ6" si="3">(L5 - $AF$1)/7</f>
        <v>1</v>
      </c>
      <c r="M6" s="23">
        <f t="shared" si="3"/>
        <v>2</v>
      </c>
      <c r="N6" s="23">
        <f t="shared" si="3"/>
        <v>3</v>
      </c>
      <c r="O6" s="23">
        <f t="shared" si="3"/>
        <v>4</v>
      </c>
      <c r="P6" s="23">
        <f t="shared" si="3"/>
        <v>5</v>
      </c>
      <c r="Q6" s="23">
        <f t="shared" si="3"/>
        <v>6</v>
      </c>
      <c r="R6" s="23">
        <f t="shared" si="3"/>
        <v>7</v>
      </c>
      <c r="S6" s="23">
        <f t="shared" si="3"/>
        <v>8</v>
      </c>
      <c r="T6" s="23">
        <f t="shared" si="3"/>
        <v>9</v>
      </c>
      <c r="U6" s="23">
        <f t="shared" si="3"/>
        <v>10</v>
      </c>
      <c r="V6" s="23">
        <f t="shared" si="3"/>
        <v>11</v>
      </c>
      <c r="W6" s="23">
        <f t="shared" si="3"/>
        <v>12</v>
      </c>
      <c r="X6" s="23">
        <f t="shared" si="3"/>
        <v>13</v>
      </c>
      <c r="Y6" s="23">
        <f t="shared" si="3"/>
        <v>14</v>
      </c>
      <c r="Z6" s="23">
        <f t="shared" si="3"/>
        <v>15</v>
      </c>
      <c r="AA6" s="23">
        <f t="shared" si="3"/>
        <v>16</v>
      </c>
      <c r="AB6" s="23">
        <f t="shared" si="3"/>
        <v>17</v>
      </c>
      <c r="AC6" s="23">
        <f t="shared" si="3"/>
        <v>18</v>
      </c>
      <c r="AD6" s="23">
        <f t="shared" si="3"/>
        <v>19</v>
      </c>
      <c r="AE6" s="23">
        <f t="shared" si="3"/>
        <v>20</v>
      </c>
      <c r="AF6" s="23">
        <f t="shared" si="3"/>
        <v>21</v>
      </c>
      <c r="AG6" s="23">
        <f t="shared" si="3"/>
        <v>22</v>
      </c>
      <c r="AH6" s="23">
        <f t="shared" si="3"/>
        <v>23</v>
      </c>
      <c r="AI6" s="23">
        <f t="shared" si="3"/>
        <v>24</v>
      </c>
      <c r="AJ6" s="33">
        <f t="shared" si="3"/>
        <v>25</v>
      </c>
    </row>
    <row r="7" spans="1:37" ht="30" customHeight="1" x14ac:dyDescent="0.25">
      <c r="A7" s="25" t="s">
        <v>6</v>
      </c>
      <c r="B7" s="50" t="s">
        <v>19</v>
      </c>
      <c r="C7" s="40" t="s">
        <v>22</v>
      </c>
      <c r="D7" s="31">
        <v>0</v>
      </c>
      <c r="E7" s="17">
        <v>1</v>
      </c>
      <c r="F7" s="53">
        <f>IF(D7="", "", D7+E7)</f>
        <v>1</v>
      </c>
      <c r="G7" s="28">
        <v>1</v>
      </c>
      <c r="H7" s="17">
        <v>1</v>
      </c>
      <c r="I7" s="48">
        <f>IF(H7="","",H7/G7)</f>
        <v>1</v>
      </c>
      <c r="J7" s="49"/>
      <c r="K7" s="35">
        <f>IF(  $D7="",  "", IF(             AND(    K$6 &gt;= $D7,   K$6 &lt; $D7 + $E7     ),   1, 0  )                )</f>
        <v>1</v>
      </c>
      <c r="L7" s="36">
        <f t="shared" ref="L7:AJ15" si="4">IF(  $D7="",  "", IF(             AND(    L$6 &gt;= $D7,   L$6 &lt; $D7 + $E7     ),   1, 0  )                )</f>
        <v>0</v>
      </c>
      <c r="M7" s="36">
        <f t="shared" si="4"/>
        <v>0</v>
      </c>
      <c r="N7" s="36">
        <f t="shared" si="4"/>
        <v>0</v>
      </c>
      <c r="O7" s="36">
        <f t="shared" si="4"/>
        <v>0</v>
      </c>
      <c r="P7" s="36">
        <f t="shared" si="4"/>
        <v>0</v>
      </c>
      <c r="Q7" s="36">
        <f t="shared" si="4"/>
        <v>0</v>
      </c>
      <c r="R7" s="36">
        <f t="shared" si="4"/>
        <v>0</v>
      </c>
      <c r="S7" s="36">
        <f t="shared" si="4"/>
        <v>0</v>
      </c>
      <c r="T7" s="36">
        <f t="shared" si="4"/>
        <v>0</v>
      </c>
      <c r="U7" s="36">
        <f t="shared" si="4"/>
        <v>0</v>
      </c>
      <c r="V7" s="36">
        <f t="shared" si="4"/>
        <v>0</v>
      </c>
      <c r="W7" s="36">
        <f t="shared" si="4"/>
        <v>0</v>
      </c>
      <c r="X7" s="36">
        <f t="shared" si="4"/>
        <v>0</v>
      </c>
      <c r="Y7" s="36">
        <f t="shared" si="4"/>
        <v>0</v>
      </c>
      <c r="Z7" s="36">
        <f t="shared" si="4"/>
        <v>0</v>
      </c>
      <c r="AA7" s="36">
        <f t="shared" si="4"/>
        <v>0</v>
      </c>
      <c r="AB7" s="36">
        <f t="shared" si="4"/>
        <v>0</v>
      </c>
      <c r="AC7" s="36">
        <f t="shared" si="4"/>
        <v>0</v>
      </c>
      <c r="AD7" s="36">
        <f t="shared" si="4"/>
        <v>0</v>
      </c>
      <c r="AE7" s="36">
        <f t="shared" si="4"/>
        <v>0</v>
      </c>
      <c r="AF7" s="36">
        <f t="shared" si="4"/>
        <v>0</v>
      </c>
      <c r="AG7" s="36">
        <f t="shared" si="4"/>
        <v>0</v>
      </c>
      <c r="AH7" s="36">
        <f t="shared" si="4"/>
        <v>0</v>
      </c>
      <c r="AI7" s="36">
        <f t="shared" si="4"/>
        <v>0</v>
      </c>
      <c r="AJ7" s="37">
        <f t="shared" si="4"/>
        <v>0</v>
      </c>
    </row>
    <row r="8" spans="1:37" ht="30" customHeight="1" x14ac:dyDescent="0.25">
      <c r="A8" s="26" t="s">
        <v>6</v>
      </c>
      <c r="B8" s="51" t="s">
        <v>17</v>
      </c>
      <c r="C8" s="41" t="s">
        <v>21</v>
      </c>
      <c r="D8" s="32">
        <v>1</v>
      </c>
      <c r="E8" s="18">
        <v>1</v>
      </c>
      <c r="F8" s="19">
        <f>IF(D8="", "", D8+E8)</f>
        <v>2</v>
      </c>
      <c r="G8" s="29">
        <v>1</v>
      </c>
      <c r="H8" s="18">
        <v>0</v>
      </c>
      <c r="I8" s="45">
        <f t="shared" ref="I8:I12" si="5">IF(H8="","",H8/G8)</f>
        <v>0</v>
      </c>
      <c r="J8" s="44"/>
      <c r="K8" s="38">
        <f t="shared" ref="K8:Z23" si="6">IF(  $D8="",  "", IF(             AND(    K$6 &gt;= $D8,   K$6 &lt; $D8 + $E8     ),   1, 0  )                )</f>
        <v>0</v>
      </c>
      <c r="L8" s="34">
        <f t="shared" si="4"/>
        <v>1</v>
      </c>
      <c r="M8" s="34">
        <f t="shared" si="4"/>
        <v>0</v>
      </c>
      <c r="N8" s="34">
        <f t="shared" si="4"/>
        <v>0</v>
      </c>
      <c r="O8" s="34">
        <f t="shared" si="4"/>
        <v>0</v>
      </c>
      <c r="P8" s="34">
        <f t="shared" si="4"/>
        <v>0</v>
      </c>
      <c r="Q8" s="34">
        <f t="shared" si="4"/>
        <v>0</v>
      </c>
      <c r="R8" s="34">
        <f t="shared" si="4"/>
        <v>0</v>
      </c>
      <c r="S8" s="34">
        <f t="shared" si="4"/>
        <v>0</v>
      </c>
      <c r="T8" s="34">
        <f t="shared" si="4"/>
        <v>0</v>
      </c>
      <c r="U8" s="34">
        <f t="shared" si="4"/>
        <v>0</v>
      </c>
      <c r="V8" s="34">
        <f t="shared" si="4"/>
        <v>0</v>
      </c>
      <c r="W8" s="34">
        <f t="shared" si="4"/>
        <v>0</v>
      </c>
      <c r="X8" s="34">
        <f t="shared" si="4"/>
        <v>0</v>
      </c>
      <c r="Y8" s="34">
        <f t="shared" si="4"/>
        <v>0</v>
      </c>
      <c r="Z8" s="34">
        <f t="shared" si="4"/>
        <v>0</v>
      </c>
      <c r="AA8" s="34">
        <f t="shared" si="4"/>
        <v>0</v>
      </c>
      <c r="AB8" s="34">
        <f t="shared" si="4"/>
        <v>0</v>
      </c>
      <c r="AC8" s="34">
        <f t="shared" si="4"/>
        <v>0</v>
      </c>
      <c r="AD8" s="34">
        <f t="shared" si="4"/>
        <v>0</v>
      </c>
      <c r="AE8" s="34">
        <f t="shared" si="4"/>
        <v>0</v>
      </c>
      <c r="AF8" s="34">
        <f t="shared" si="4"/>
        <v>0</v>
      </c>
      <c r="AG8" s="34">
        <f t="shared" si="4"/>
        <v>0</v>
      </c>
      <c r="AH8" s="34">
        <f t="shared" si="4"/>
        <v>0</v>
      </c>
      <c r="AI8" s="34">
        <f t="shared" si="4"/>
        <v>0</v>
      </c>
      <c r="AJ8" s="39">
        <f t="shared" si="4"/>
        <v>0</v>
      </c>
    </row>
    <row r="9" spans="1:37" ht="30" customHeight="1" x14ac:dyDescent="0.25">
      <c r="A9" s="27" t="s">
        <v>16</v>
      </c>
      <c r="B9" s="52" t="s">
        <v>18</v>
      </c>
      <c r="C9" s="42" t="s">
        <v>20</v>
      </c>
      <c r="D9" s="24">
        <v>2</v>
      </c>
      <c r="E9" s="20">
        <v>1</v>
      </c>
      <c r="F9" s="19">
        <f t="shared" ref="F9:F12" si="7">IF(D9="", "", D9+E9)</f>
        <v>3</v>
      </c>
      <c r="G9" s="20">
        <v>1</v>
      </c>
      <c r="H9" s="20">
        <v>0</v>
      </c>
      <c r="I9" s="46">
        <f t="shared" si="5"/>
        <v>0</v>
      </c>
      <c r="J9" s="43"/>
      <c r="K9" s="38">
        <f t="shared" si="6"/>
        <v>0</v>
      </c>
      <c r="L9" s="34">
        <f t="shared" si="4"/>
        <v>0</v>
      </c>
      <c r="M9" s="34">
        <f t="shared" si="4"/>
        <v>1</v>
      </c>
      <c r="N9" s="34">
        <f t="shared" si="4"/>
        <v>0</v>
      </c>
      <c r="O9" s="34">
        <f t="shared" si="4"/>
        <v>0</v>
      </c>
      <c r="P9" s="34">
        <f t="shared" si="4"/>
        <v>0</v>
      </c>
      <c r="Q9" s="34">
        <f t="shared" si="4"/>
        <v>0</v>
      </c>
      <c r="R9" s="34">
        <f t="shared" si="4"/>
        <v>0</v>
      </c>
      <c r="S9" s="34">
        <f t="shared" si="4"/>
        <v>0</v>
      </c>
      <c r="T9" s="34">
        <f t="shared" si="4"/>
        <v>0</v>
      </c>
      <c r="U9" s="34">
        <f t="shared" si="4"/>
        <v>0</v>
      </c>
      <c r="V9" s="34">
        <f t="shared" si="4"/>
        <v>0</v>
      </c>
      <c r="W9" s="34">
        <f t="shared" si="4"/>
        <v>0</v>
      </c>
      <c r="X9" s="34">
        <f t="shared" si="4"/>
        <v>0</v>
      </c>
      <c r="Y9" s="34">
        <f t="shared" si="4"/>
        <v>0</v>
      </c>
      <c r="Z9" s="34">
        <f t="shared" si="4"/>
        <v>0</v>
      </c>
      <c r="AA9" s="34">
        <f t="shared" si="4"/>
        <v>0</v>
      </c>
      <c r="AB9" s="34">
        <f t="shared" si="4"/>
        <v>0</v>
      </c>
      <c r="AC9" s="34">
        <f t="shared" si="4"/>
        <v>0</v>
      </c>
      <c r="AD9" s="34">
        <f t="shared" si="4"/>
        <v>0</v>
      </c>
      <c r="AE9" s="34">
        <f t="shared" si="4"/>
        <v>0</v>
      </c>
      <c r="AF9" s="34">
        <f t="shared" si="4"/>
        <v>0</v>
      </c>
      <c r="AG9" s="34">
        <f t="shared" si="4"/>
        <v>0</v>
      </c>
      <c r="AH9" s="34">
        <f t="shared" si="4"/>
        <v>0</v>
      </c>
      <c r="AI9" s="34">
        <f t="shared" si="4"/>
        <v>0</v>
      </c>
      <c r="AJ9" s="39">
        <f t="shared" si="4"/>
        <v>0</v>
      </c>
    </row>
    <row r="10" spans="1:37" ht="30" customHeight="1" x14ac:dyDescent="0.25">
      <c r="A10" s="27" t="s">
        <v>6</v>
      </c>
      <c r="B10" s="52" t="s">
        <v>23</v>
      </c>
      <c r="C10" s="42" t="s">
        <v>24</v>
      </c>
      <c r="D10" s="24">
        <v>3</v>
      </c>
      <c r="E10" s="20">
        <v>1</v>
      </c>
      <c r="F10" s="19">
        <f t="shared" si="7"/>
        <v>4</v>
      </c>
      <c r="G10" s="30">
        <v>1</v>
      </c>
      <c r="H10" s="20">
        <v>0</v>
      </c>
      <c r="I10" s="46">
        <f t="shared" si="5"/>
        <v>0</v>
      </c>
      <c r="J10" s="43"/>
      <c r="K10" s="38">
        <f t="shared" si="6"/>
        <v>0</v>
      </c>
      <c r="L10" s="34">
        <f t="shared" si="4"/>
        <v>0</v>
      </c>
      <c r="M10" s="34">
        <f t="shared" si="4"/>
        <v>0</v>
      </c>
      <c r="N10" s="34">
        <f t="shared" si="4"/>
        <v>1</v>
      </c>
      <c r="O10" s="34">
        <f t="shared" si="4"/>
        <v>0</v>
      </c>
      <c r="P10" s="34">
        <f t="shared" si="4"/>
        <v>0</v>
      </c>
      <c r="Q10" s="34">
        <f t="shared" si="4"/>
        <v>0</v>
      </c>
      <c r="R10" s="34">
        <f t="shared" si="4"/>
        <v>0</v>
      </c>
      <c r="S10" s="34">
        <f t="shared" si="4"/>
        <v>0</v>
      </c>
      <c r="T10" s="34">
        <f t="shared" si="4"/>
        <v>0</v>
      </c>
      <c r="U10" s="34">
        <f t="shared" si="4"/>
        <v>0</v>
      </c>
      <c r="V10" s="34">
        <f t="shared" si="4"/>
        <v>0</v>
      </c>
      <c r="W10" s="34">
        <f t="shared" si="4"/>
        <v>0</v>
      </c>
      <c r="X10" s="34">
        <f t="shared" si="4"/>
        <v>0</v>
      </c>
      <c r="Y10" s="34">
        <f t="shared" si="4"/>
        <v>0</v>
      </c>
      <c r="Z10" s="34">
        <f t="shared" si="4"/>
        <v>0</v>
      </c>
      <c r="AA10" s="34">
        <f t="shared" si="4"/>
        <v>0</v>
      </c>
      <c r="AB10" s="34">
        <f t="shared" si="4"/>
        <v>0</v>
      </c>
      <c r="AC10" s="34">
        <f t="shared" si="4"/>
        <v>0</v>
      </c>
      <c r="AD10" s="34">
        <f t="shared" si="4"/>
        <v>0</v>
      </c>
      <c r="AE10" s="34">
        <f t="shared" si="4"/>
        <v>0</v>
      </c>
      <c r="AF10" s="34">
        <f t="shared" si="4"/>
        <v>0</v>
      </c>
      <c r="AG10" s="34">
        <f t="shared" si="4"/>
        <v>0</v>
      </c>
      <c r="AH10" s="34">
        <f t="shared" si="4"/>
        <v>0</v>
      </c>
      <c r="AI10" s="34">
        <f t="shared" si="4"/>
        <v>0</v>
      </c>
      <c r="AJ10" s="39">
        <f t="shared" si="4"/>
        <v>0</v>
      </c>
    </row>
    <row r="11" spans="1:37" ht="30" customHeight="1" x14ac:dyDescent="0.25">
      <c r="A11" s="27" t="s">
        <v>26</v>
      </c>
      <c r="B11" s="52" t="s">
        <v>27</v>
      </c>
      <c r="C11" s="42" t="s">
        <v>28</v>
      </c>
      <c r="D11" s="24">
        <v>0</v>
      </c>
      <c r="E11" s="20">
        <v>2</v>
      </c>
      <c r="F11" s="19">
        <f t="shared" si="7"/>
        <v>2</v>
      </c>
      <c r="G11" s="20">
        <v>2</v>
      </c>
      <c r="H11" s="20">
        <v>0</v>
      </c>
      <c r="I11" s="46">
        <f t="shared" si="5"/>
        <v>0</v>
      </c>
      <c r="J11" s="43"/>
      <c r="K11" s="38">
        <f t="shared" si="6"/>
        <v>1</v>
      </c>
      <c r="L11" s="34">
        <f t="shared" si="4"/>
        <v>1</v>
      </c>
      <c r="M11" s="34">
        <f t="shared" si="4"/>
        <v>0</v>
      </c>
      <c r="N11" s="34">
        <f t="shared" si="4"/>
        <v>0</v>
      </c>
      <c r="O11" s="34">
        <f t="shared" si="4"/>
        <v>0</v>
      </c>
      <c r="P11" s="34">
        <f t="shared" si="4"/>
        <v>0</v>
      </c>
      <c r="Q11" s="34">
        <f t="shared" si="4"/>
        <v>0</v>
      </c>
      <c r="R11" s="34">
        <f t="shared" si="4"/>
        <v>0</v>
      </c>
      <c r="S11" s="34">
        <f t="shared" si="4"/>
        <v>0</v>
      </c>
      <c r="T11" s="34">
        <f t="shared" si="4"/>
        <v>0</v>
      </c>
      <c r="U11" s="34">
        <f t="shared" si="4"/>
        <v>0</v>
      </c>
      <c r="V11" s="34">
        <f t="shared" si="4"/>
        <v>0</v>
      </c>
      <c r="W11" s="34">
        <f t="shared" si="4"/>
        <v>0</v>
      </c>
      <c r="X11" s="34">
        <f t="shared" si="4"/>
        <v>0</v>
      </c>
      <c r="Y11" s="34">
        <f t="shared" si="4"/>
        <v>0</v>
      </c>
      <c r="Z11" s="34">
        <f t="shared" si="4"/>
        <v>0</v>
      </c>
      <c r="AA11" s="34">
        <f t="shared" si="4"/>
        <v>0</v>
      </c>
      <c r="AB11" s="34">
        <f t="shared" si="4"/>
        <v>0</v>
      </c>
      <c r="AC11" s="34">
        <f t="shared" si="4"/>
        <v>0</v>
      </c>
      <c r="AD11" s="34">
        <f t="shared" si="4"/>
        <v>0</v>
      </c>
      <c r="AE11" s="34">
        <f t="shared" si="4"/>
        <v>0</v>
      </c>
      <c r="AF11" s="34">
        <f t="shared" si="4"/>
        <v>0</v>
      </c>
      <c r="AG11" s="34">
        <f t="shared" si="4"/>
        <v>0</v>
      </c>
      <c r="AH11" s="34">
        <f t="shared" si="4"/>
        <v>0</v>
      </c>
      <c r="AI11" s="34">
        <f t="shared" si="4"/>
        <v>0</v>
      </c>
      <c r="AJ11" s="39">
        <f t="shared" si="4"/>
        <v>0</v>
      </c>
    </row>
    <row r="12" spans="1:37" ht="30" customHeight="1" x14ac:dyDescent="0.25">
      <c r="A12" s="27" t="s">
        <v>26</v>
      </c>
      <c r="B12" s="52" t="s">
        <v>29</v>
      </c>
      <c r="C12" s="42" t="s">
        <v>31</v>
      </c>
      <c r="D12" s="24">
        <v>2</v>
      </c>
      <c r="E12" s="20">
        <v>2</v>
      </c>
      <c r="F12" s="19">
        <f t="shared" si="7"/>
        <v>4</v>
      </c>
      <c r="G12" s="30">
        <v>1</v>
      </c>
      <c r="H12" s="20">
        <v>0</v>
      </c>
      <c r="I12" s="47">
        <f t="shared" si="5"/>
        <v>0</v>
      </c>
      <c r="J12" s="43"/>
      <c r="K12" s="38">
        <f t="shared" si="6"/>
        <v>0</v>
      </c>
      <c r="L12" s="34">
        <f t="shared" si="4"/>
        <v>0</v>
      </c>
      <c r="M12" s="34">
        <f t="shared" si="4"/>
        <v>1</v>
      </c>
      <c r="N12" s="34">
        <f t="shared" si="4"/>
        <v>1</v>
      </c>
      <c r="O12" s="34">
        <f t="shared" si="4"/>
        <v>0</v>
      </c>
      <c r="P12" s="34">
        <f t="shared" si="4"/>
        <v>0</v>
      </c>
      <c r="Q12" s="34">
        <f t="shared" si="4"/>
        <v>0</v>
      </c>
      <c r="R12" s="34">
        <f t="shared" si="4"/>
        <v>0</v>
      </c>
      <c r="S12" s="34">
        <f t="shared" si="4"/>
        <v>0</v>
      </c>
      <c r="T12" s="34">
        <f t="shared" si="4"/>
        <v>0</v>
      </c>
      <c r="U12" s="34">
        <f t="shared" si="4"/>
        <v>0</v>
      </c>
      <c r="V12" s="34">
        <f t="shared" si="4"/>
        <v>0</v>
      </c>
      <c r="W12" s="34">
        <f t="shared" si="4"/>
        <v>0</v>
      </c>
      <c r="X12" s="34">
        <f t="shared" si="4"/>
        <v>0</v>
      </c>
      <c r="Y12" s="34">
        <f t="shared" si="4"/>
        <v>0</v>
      </c>
      <c r="Z12" s="34">
        <f t="shared" si="4"/>
        <v>0</v>
      </c>
      <c r="AA12" s="34">
        <f t="shared" si="4"/>
        <v>0</v>
      </c>
      <c r="AB12" s="34">
        <f t="shared" si="4"/>
        <v>0</v>
      </c>
      <c r="AC12" s="34">
        <f t="shared" si="4"/>
        <v>0</v>
      </c>
      <c r="AD12" s="34">
        <f t="shared" si="4"/>
        <v>0</v>
      </c>
      <c r="AE12" s="34">
        <f t="shared" si="4"/>
        <v>0</v>
      </c>
      <c r="AF12" s="34">
        <f t="shared" si="4"/>
        <v>0</v>
      </c>
      <c r="AG12" s="34">
        <f t="shared" si="4"/>
        <v>0</v>
      </c>
      <c r="AH12" s="34">
        <f t="shared" si="4"/>
        <v>0</v>
      </c>
      <c r="AI12" s="34">
        <f t="shared" si="4"/>
        <v>0</v>
      </c>
      <c r="AJ12" s="39">
        <f t="shared" si="4"/>
        <v>0</v>
      </c>
    </row>
    <row r="13" spans="1:37" ht="30" customHeight="1" x14ac:dyDescent="0.25">
      <c r="A13" s="27" t="s">
        <v>26</v>
      </c>
      <c r="B13" s="52" t="s">
        <v>30</v>
      </c>
      <c r="C13" s="42" t="s">
        <v>32</v>
      </c>
      <c r="D13" s="24">
        <v>3</v>
      </c>
      <c r="E13" s="20">
        <v>1</v>
      </c>
      <c r="F13" s="19">
        <f t="shared" ref="F13:F30" si="8">IF(D13="", "", D13+E13)</f>
        <v>4</v>
      </c>
      <c r="G13" s="30">
        <v>1</v>
      </c>
      <c r="H13" s="20">
        <v>0</v>
      </c>
      <c r="I13" s="47">
        <f t="shared" ref="I13:I30" si="9">IF(H13="","",H13/G13)</f>
        <v>0</v>
      </c>
      <c r="J13" s="43"/>
      <c r="K13" s="38">
        <f t="shared" si="6"/>
        <v>0</v>
      </c>
      <c r="L13" s="34">
        <f t="shared" si="4"/>
        <v>0</v>
      </c>
      <c r="M13" s="34">
        <f t="shared" si="4"/>
        <v>0</v>
      </c>
      <c r="N13" s="34">
        <f t="shared" si="4"/>
        <v>1</v>
      </c>
      <c r="O13" s="34">
        <f t="shared" si="4"/>
        <v>0</v>
      </c>
      <c r="P13" s="34">
        <f t="shared" si="4"/>
        <v>0</v>
      </c>
      <c r="Q13" s="34">
        <f t="shared" si="4"/>
        <v>0</v>
      </c>
      <c r="R13" s="34">
        <f t="shared" si="4"/>
        <v>0</v>
      </c>
      <c r="S13" s="34">
        <f t="shared" si="4"/>
        <v>0</v>
      </c>
      <c r="T13" s="34">
        <f t="shared" si="4"/>
        <v>0</v>
      </c>
      <c r="U13" s="34">
        <f t="shared" si="4"/>
        <v>0</v>
      </c>
      <c r="V13" s="34">
        <f t="shared" si="4"/>
        <v>0</v>
      </c>
      <c r="W13" s="34">
        <f t="shared" si="4"/>
        <v>0</v>
      </c>
      <c r="X13" s="34">
        <f t="shared" si="4"/>
        <v>0</v>
      </c>
      <c r="Y13" s="34">
        <f t="shared" si="4"/>
        <v>0</v>
      </c>
      <c r="Z13" s="34">
        <f t="shared" si="4"/>
        <v>0</v>
      </c>
      <c r="AA13" s="34">
        <f t="shared" si="4"/>
        <v>0</v>
      </c>
      <c r="AB13" s="34">
        <f t="shared" si="4"/>
        <v>0</v>
      </c>
      <c r="AC13" s="34">
        <f t="shared" si="4"/>
        <v>0</v>
      </c>
      <c r="AD13" s="34">
        <f t="shared" si="4"/>
        <v>0</v>
      </c>
      <c r="AE13" s="34">
        <f t="shared" si="4"/>
        <v>0</v>
      </c>
      <c r="AF13" s="34">
        <f t="shared" si="4"/>
        <v>0</v>
      </c>
      <c r="AG13" s="34">
        <f t="shared" si="4"/>
        <v>0</v>
      </c>
      <c r="AH13" s="34">
        <f t="shared" si="4"/>
        <v>0</v>
      </c>
      <c r="AI13" s="34">
        <f t="shared" si="4"/>
        <v>0</v>
      </c>
      <c r="AJ13" s="39">
        <f t="shared" si="4"/>
        <v>0</v>
      </c>
    </row>
    <row r="14" spans="1:37" ht="30" customHeight="1" x14ac:dyDescent="0.25">
      <c r="A14" s="27" t="s">
        <v>33</v>
      </c>
      <c r="B14" s="52" t="s">
        <v>36</v>
      </c>
      <c r="C14" s="42"/>
      <c r="D14" s="24">
        <v>0</v>
      </c>
      <c r="E14" s="20">
        <v>1</v>
      </c>
      <c r="F14" s="19">
        <f t="shared" si="8"/>
        <v>1</v>
      </c>
      <c r="G14" s="30">
        <v>1</v>
      </c>
      <c r="H14" s="20">
        <v>1</v>
      </c>
      <c r="I14" s="47">
        <f t="shared" si="9"/>
        <v>1</v>
      </c>
      <c r="J14" s="43"/>
      <c r="K14" s="38">
        <f t="shared" si="6"/>
        <v>1</v>
      </c>
      <c r="L14" s="34">
        <f t="shared" si="4"/>
        <v>0</v>
      </c>
      <c r="M14" s="34">
        <f t="shared" si="4"/>
        <v>0</v>
      </c>
      <c r="N14" s="34">
        <f t="shared" si="4"/>
        <v>0</v>
      </c>
      <c r="O14" s="34">
        <f t="shared" si="4"/>
        <v>0</v>
      </c>
      <c r="P14" s="34">
        <f t="shared" si="4"/>
        <v>0</v>
      </c>
      <c r="Q14" s="34">
        <f t="shared" si="4"/>
        <v>0</v>
      </c>
      <c r="R14" s="34">
        <f t="shared" si="4"/>
        <v>0</v>
      </c>
      <c r="S14" s="34">
        <f t="shared" si="4"/>
        <v>0</v>
      </c>
      <c r="T14" s="34">
        <f t="shared" si="4"/>
        <v>0</v>
      </c>
      <c r="U14" s="34">
        <f t="shared" si="4"/>
        <v>0</v>
      </c>
      <c r="V14" s="34">
        <f t="shared" si="4"/>
        <v>0</v>
      </c>
      <c r="W14" s="34">
        <f t="shared" si="4"/>
        <v>0</v>
      </c>
      <c r="X14" s="34">
        <f t="shared" si="4"/>
        <v>0</v>
      </c>
      <c r="Y14" s="34">
        <f t="shared" si="4"/>
        <v>0</v>
      </c>
      <c r="Z14" s="34">
        <f t="shared" si="4"/>
        <v>0</v>
      </c>
      <c r="AA14" s="34">
        <f t="shared" si="4"/>
        <v>0</v>
      </c>
      <c r="AB14" s="34">
        <f t="shared" si="4"/>
        <v>0</v>
      </c>
      <c r="AC14" s="34">
        <f t="shared" si="4"/>
        <v>0</v>
      </c>
      <c r="AD14" s="34">
        <f t="shared" si="4"/>
        <v>0</v>
      </c>
      <c r="AE14" s="34">
        <f t="shared" si="4"/>
        <v>0</v>
      </c>
      <c r="AF14" s="34">
        <f t="shared" si="4"/>
        <v>0</v>
      </c>
      <c r="AG14" s="34">
        <f t="shared" si="4"/>
        <v>0</v>
      </c>
      <c r="AH14" s="34">
        <f t="shared" si="4"/>
        <v>0</v>
      </c>
      <c r="AI14" s="34">
        <f t="shared" si="4"/>
        <v>0</v>
      </c>
      <c r="AJ14" s="39">
        <f t="shared" si="4"/>
        <v>0</v>
      </c>
    </row>
    <row r="15" spans="1:37" ht="30" customHeight="1" x14ac:dyDescent="0.25">
      <c r="A15" s="27" t="s">
        <v>33</v>
      </c>
      <c r="B15" s="52" t="s">
        <v>34</v>
      </c>
      <c r="C15" s="42"/>
      <c r="D15" s="24">
        <v>0</v>
      </c>
      <c r="E15" s="20">
        <v>2</v>
      </c>
      <c r="F15" s="19">
        <f t="shared" si="8"/>
        <v>2</v>
      </c>
      <c r="G15" s="30">
        <v>1</v>
      </c>
      <c r="H15" s="20">
        <v>0</v>
      </c>
      <c r="I15" s="47">
        <f t="shared" si="9"/>
        <v>0</v>
      </c>
      <c r="J15" s="43"/>
      <c r="K15" s="38">
        <f t="shared" si="6"/>
        <v>1</v>
      </c>
      <c r="L15" s="34">
        <f t="shared" si="4"/>
        <v>1</v>
      </c>
      <c r="M15" s="34">
        <f t="shared" si="4"/>
        <v>0</v>
      </c>
      <c r="N15" s="34">
        <f t="shared" si="4"/>
        <v>0</v>
      </c>
      <c r="O15" s="34">
        <f t="shared" si="4"/>
        <v>0</v>
      </c>
      <c r="P15" s="34">
        <f t="shared" si="4"/>
        <v>0</v>
      </c>
      <c r="Q15" s="34">
        <f t="shared" ref="Q15:AF31" si="10">IF(  $D15="",  "", IF(             AND(    Q$6 &gt;= $D15,   Q$6 &lt; $D15 + $E15     ),   1, 0  )                )</f>
        <v>0</v>
      </c>
      <c r="R15" s="34">
        <f t="shared" si="10"/>
        <v>0</v>
      </c>
      <c r="S15" s="34">
        <f t="shared" si="10"/>
        <v>0</v>
      </c>
      <c r="T15" s="34">
        <f t="shared" si="10"/>
        <v>0</v>
      </c>
      <c r="U15" s="34">
        <f t="shared" si="10"/>
        <v>0</v>
      </c>
      <c r="V15" s="34">
        <f t="shared" si="10"/>
        <v>0</v>
      </c>
      <c r="W15" s="34">
        <f t="shared" si="10"/>
        <v>0</v>
      </c>
      <c r="X15" s="34">
        <f t="shared" si="10"/>
        <v>0</v>
      </c>
      <c r="Y15" s="34">
        <f t="shared" si="10"/>
        <v>0</v>
      </c>
      <c r="Z15" s="34">
        <f t="shared" si="10"/>
        <v>0</v>
      </c>
      <c r="AA15" s="34">
        <f t="shared" si="10"/>
        <v>0</v>
      </c>
      <c r="AB15" s="34">
        <f t="shared" si="10"/>
        <v>0</v>
      </c>
      <c r="AC15" s="34">
        <f t="shared" si="10"/>
        <v>0</v>
      </c>
      <c r="AD15" s="34">
        <f t="shared" si="10"/>
        <v>0</v>
      </c>
      <c r="AE15" s="34">
        <f t="shared" si="10"/>
        <v>0</v>
      </c>
      <c r="AF15" s="34">
        <f t="shared" si="10"/>
        <v>0</v>
      </c>
      <c r="AG15" s="34">
        <f t="shared" ref="AG15:AJ31" si="11">IF(  $D15="",  "", IF(             AND(    AG$6 &gt;= $D15,   AG$6 &lt; $D15 + $E15     ),   1, 0  )                )</f>
        <v>0</v>
      </c>
      <c r="AH15" s="34">
        <f t="shared" si="11"/>
        <v>0</v>
      </c>
      <c r="AI15" s="34">
        <f t="shared" si="11"/>
        <v>0</v>
      </c>
      <c r="AJ15" s="39">
        <f t="shared" si="11"/>
        <v>0</v>
      </c>
    </row>
    <row r="16" spans="1:37" ht="30" customHeight="1" x14ac:dyDescent="0.25">
      <c r="A16" s="27" t="s">
        <v>33</v>
      </c>
      <c r="B16" s="52" t="s">
        <v>35</v>
      </c>
      <c r="C16" s="42"/>
      <c r="D16" s="24">
        <v>2</v>
      </c>
      <c r="E16" s="20">
        <v>1</v>
      </c>
      <c r="F16" s="19">
        <f t="shared" si="8"/>
        <v>3</v>
      </c>
      <c r="G16" s="30">
        <v>1</v>
      </c>
      <c r="H16" s="20">
        <v>0</v>
      </c>
      <c r="I16" s="47">
        <f t="shared" si="9"/>
        <v>0</v>
      </c>
      <c r="J16" s="43"/>
      <c r="K16" s="38">
        <f t="shared" si="6"/>
        <v>0</v>
      </c>
      <c r="L16" s="34">
        <f t="shared" si="6"/>
        <v>0</v>
      </c>
      <c r="M16" s="34">
        <f t="shared" si="6"/>
        <v>1</v>
      </c>
      <c r="N16" s="34">
        <f t="shared" si="6"/>
        <v>0</v>
      </c>
      <c r="O16" s="34">
        <f t="shared" si="6"/>
        <v>0</v>
      </c>
      <c r="P16" s="34">
        <f t="shared" si="6"/>
        <v>0</v>
      </c>
      <c r="Q16" s="34">
        <f t="shared" si="6"/>
        <v>0</v>
      </c>
      <c r="R16" s="34">
        <f t="shared" si="6"/>
        <v>0</v>
      </c>
      <c r="S16" s="34">
        <f t="shared" si="6"/>
        <v>0</v>
      </c>
      <c r="T16" s="34">
        <f t="shared" si="6"/>
        <v>0</v>
      </c>
      <c r="U16" s="34">
        <f t="shared" si="6"/>
        <v>0</v>
      </c>
      <c r="V16" s="34">
        <f t="shared" si="6"/>
        <v>0</v>
      </c>
      <c r="W16" s="34">
        <f t="shared" si="6"/>
        <v>0</v>
      </c>
      <c r="X16" s="34">
        <f t="shared" si="6"/>
        <v>0</v>
      </c>
      <c r="Y16" s="34">
        <f t="shared" si="6"/>
        <v>0</v>
      </c>
      <c r="Z16" s="34">
        <f t="shared" si="6"/>
        <v>0</v>
      </c>
      <c r="AA16" s="34">
        <f t="shared" si="10"/>
        <v>0</v>
      </c>
      <c r="AB16" s="34">
        <f t="shared" si="10"/>
        <v>0</v>
      </c>
      <c r="AC16" s="34">
        <f t="shared" si="10"/>
        <v>0</v>
      </c>
      <c r="AD16" s="34">
        <f t="shared" si="10"/>
        <v>0</v>
      </c>
      <c r="AE16" s="34">
        <f t="shared" si="10"/>
        <v>0</v>
      </c>
      <c r="AF16" s="34">
        <f t="shared" si="10"/>
        <v>0</v>
      </c>
      <c r="AG16" s="34">
        <f t="shared" si="11"/>
        <v>0</v>
      </c>
      <c r="AH16" s="34">
        <f t="shared" si="11"/>
        <v>0</v>
      </c>
      <c r="AI16" s="34">
        <f t="shared" si="11"/>
        <v>0</v>
      </c>
      <c r="AJ16" s="39">
        <f t="shared" si="11"/>
        <v>0</v>
      </c>
    </row>
    <row r="17" spans="1:36" ht="30" customHeight="1" x14ac:dyDescent="0.25">
      <c r="A17" s="27" t="s">
        <v>37</v>
      </c>
      <c r="B17" s="52" t="s">
        <v>38</v>
      </c>
      <c r="C17" s="42"/>
      <c r="D17" s="24">
        <v>3</v>
      </c>
      <c r="E17" s="20">
        <v>1</v>
      </c>
      <c r="F17" s="19">
        <f t="shared" si="8"/>
        <v>4</v>
      </c>
      <c r="G17" s="30">
        <v>1</v>
      </c>
      <c r="H17" s="20">
        <v>0</v>
      </c>
      <c r="I17" s="47">
        <f t="shared" si="9"/>
        <v>0</v>
      </c>
      <c r="J17" s="43"/>
      <c r="K17" s="38">
        <f t="shared" si="6"/>
        <v>0</v>
      </c>
      <c r="L17" s="34">
        <f t="shared" si="6"/>
        <v>0</v>
      </c>
      <c r="M17" s="34">
        <f t="shared" si="6"/>
        <v>0</v>
      </c>
      <c r="N17" s="34">
        <f t="shared" si="6"/>
        <v>1</v>
      </c>
      <c r="O17" s="34">
        <f t="shared" si="6"/>
        <v>0</v>
      </c>
      <c r="P17" s="34">
        <f t="shared" si="6"/>
        <v>0</v>
      </c>
      <c r="Q17" s="34">
        <f t="shared" si="6"/>
        <v>0</v>
      </c>
      <c r="R17" s="34">
        <f t="shared" si="6"/>
        <v>0</v>
      </c>
      <c r="S17" s="34">
        <f t="shared" si="6"/>
        <v>0</v>
      </c>
      <c r="T17" s="34">
        <f t="shared" si="6"/>
        <v>0</v>
      </c>
      <c r="U17" s="34">
        <f t="shared" si="6"/>
        <v>0</v>
      </c>
      <c r="V17" s="34">
        <f t="shared" si="6"/>
        <v>0</v>
      </c>
      <c r="W17" s="34">
        <f t="shared" si="6"/>
        <v>0</v>
      </c>
      <c r="X17" s="34">
        <f t="shared" si="6"/>
        <v>0</v>
      </c>
      <c r="Y17" s="34">
        <f t="shared" si="6"/>
        <v>0</v>
      </c>
      <c r="Z17" s="34">
        <f t="shared" si="6"/>
        <v>0</v>
      </c>
      <c r="AA17" s="34">
        <f t="shared" si="10"/>
        <v>0</v>
      </c>
      <c r="AB17" s="34">
        <f t="shared" si="10"/>
        <v>0</v>
      </c>
      <c r="AC17" s="34">
        <f t="shared" si="10"/>
        <v>0</v>
      </c>
      <c r="AD17" s="34">
        <f t="shared" si="10"/>
        <v>0</v>
      </c>
      <c r="AE17" s="34">
        <f t="shared" si="10"/>
        <v>0</v>
      </c>
      <c r="AF17" s="34">
        <f t="shared" si="10"/>
        <v>0</v>
      </c>
      <c r="AG17" s="34">
        <f t="shared" si="11"/>
        <v>0</v>
      </c>
      <c r="AH17" s="34">
        <f t="shared" si="11"/>
        <v>0</v>
      </c>
      <c r="AI17" s="34">
        <f t="shared" si="11"/>
        <v>0</v>
      </c>
      <c r="AJ17" s="39">
        <f t="shared" si="11"/>
        <v>0</v>
      </c>
    </row>
    <row r="18" spans="1:36" ht="30" customHeight="1" x14ac:dyDescent="0.25">
      <c r="A18" s="27"/>
      <c r="B18" s="52"/>
      <c r="C18" s="42"/>
      <c r="D18" s="24"/>
      <c r="E18" s="20"/>
      <c r="F18" s="19" t="str">
        <f t="shared" si="8"/>
        <v/>
      </c>
      <c r="G18" s="30"/>
      <c r="H18" s="20"/>
      <c r="I18" s="47" t="str">
        <f t="shared" si="9"/>
        <v/>
      </c>
      <c r="J18" s="43"/>
      <c r="K18" s="38" t="str">
        <f t="shared" si="6"/>
        <v/>
      </c>
      <c r="L18" s="34" t="str">
        <f t="shared" si="6"/>
        <v/>
      </c>
      <c r="M18" s="34" t="str">
        <f t="shared" si="6"/>
        <v/>
      </c>
      <c r="N18" s="34" t="str">
        <f t="shared" si="6"/>
        <v/>
      </c>
      <c r="O18" s="34" t="str">
        <f t="shared" si="6"/>
        <v/>
      </c>
      <c r="P18" s="34" t="str">
        <f t="shared" si="6"/>
        <v/>
      </c>
      <c r="Q18" s="34" t="str">
        <f t="shared" si="6"/>
        <v/>
      </c>
      <c r="R18" s="34" t="str">
        <f t="shared" si="6"/>
        <v/>
      </c>
      <c r="S18" s="34" t="str">
        <f t="shared" si="6"/>
        <v/>
      </c>
      <c r="T18" s="34" t="str">
        <f t="shared" si="6"/>
        <v/>
      </c>
      <c r="U18" s="34" t="str">
        <f t="shared" si="6"/>
        <v/>
      </c>
      <c r="V18" s="34" t="str">
        <f t="shared" si="6"/>
        <v/>
      </c>
      <c r="W18" s="34" t="str">
        <f t="shared" si="6"/>
        <v/>
      </c>
      <c r="X18" s="34" t="str">
        <f t="shared" si="6"/>
        <v/>
      </c>
      <c r="Y18" s="34" t="str">
        <f t="shared" si="6"/>
        <v/>
      </c>
      <c r="Z18" s="34" t="str">
        <f t="shared" si="6"/>
        <v/>
      </c>
      <c r="AA18" s="34" t="str">
        <f t="shared" si="10"/>
        <v/>
      </c>
      <c r="AB18" s="34" t="str">
        <f t="shared" si="10"/>
        <v/>
      </c>
      <c r="AC18" s="34" t="str">
        <f t="shared" si="10"/>
        <v/>
      </c>
      <c r="AD18" s="34" t="str">
        <f t="shared" si="10"/>
        <v/>
      </c>
      <c r="AE18" s="34" t="str">
        <f t="shared" si="10"/>
        <v/>
      </c>
      <c r="AF18" s="34" t="str">
        <f t="shared" si="10"/>
        <v/>
      </c>
      <c r="AG18" s="34" t="str">
        <f t="shared" si="11"/>
        <v/>
      </c>
      <c r="AH18" s="34" t="str">
        <f t="shared" si="11"/>
        <v/>
      </c>
      <c r="AI18" s="34" t="str">
        <f t="shared" si="11"/>
        <v/>
      </c>
      <c r="AJ18" s="39" t="str">
        <f t="shared" si="11"/>
        <v/>
      </c>
    </row>
    <row r="19" spans="1:36" ht="30" customHeight="1" x14ac:dyDescent="0.25">
      <c r="A19" s="27"/>
      <c r="B19" s="52"/>
      <c r="C19" s="42"/>
      <c r="D19" s="24"/>
      <c r="E19" s="20"/>
      <c r="F19" s="19" t="str">
        <f t="shared" si="8"/>
        <v/>
      </c>
      <c r="G19" s="30"/>
      <c r="H19" s="20"/>
      <c r="I19" s="47" t="str">
        <f t="shared" si="9"/>
        <v/>
      </c>
      <c r="J19" s="43"/>
      <c r="K19" s="38" t="str">
        <f t="shared" si="6"/>
        <v/>
      </c>
      <c r="L19" s="34" t="str">
        <f t="shared" si="6"/>
        <v/>
      </c>
      <c r="M19" s="34" t="str">
        <f t="shared" si="6"/>
        <v/>
      </c>
      <c r="N19" s="34" t="str">
        <f t="shared" si="6"/>
        <v/>
      </c>
      <c r="O19" s="34" t="str">
        <f t="shared" si="6"/>
        <v/>
      </c>
      <c r="P19" s="34" t="str">
        <f t="shared" si="6"/>
        <v/>
      </c>
      <c r="Q19" s="34" t="str">
        <f t="shared" si="6"/>
        <v/>
      </c>
      <c r="R19" s="34" t="str">
        <f t="shared" si="6"/>
        <v/>
      </c>
      <c r="S19" s="34" t="str">
        <f t="shared" si="6"/>
        <v/>
      </c>
      <c r="T19" s="34" t="str">
        <f t="shared" si="6"/>
        <v/>
      </c>
      <c r="U19" s="34" t="str">
        <f t="shared" si="6"/>
        <v/>
      </c>
      <c r="V19" s="34" t="str">
        <f t="shared" si="6"/>
        <v/>
      </c>
      <c r="W19" s="34" t="str">
        <f t="shared" si="6"/>
        <v/>
      </c>
      <c r="X19" s="34" t="str">
        <f t="shared" si="6"/>
        <v/>
      </c>
      <c r="Y19" s="34" t="str">
        <f t="shared" si="6"/>
        <v/>
      </c>
      <c r="Z19" s="34" t="str">
        <f t="shared" si="6"/>
        <v/>
      </c>
      <c r="AA19" s="34" t="str">
        <f t="shared" si="10"/>
        <v/>
      </c>
      <c r="AB19" s="34" t="str">
        <f t="shared" si="10"/>
        <v/>
      </c>
      <c r="AC19" s="34" t="str">
        <f t="shared" si="10"/>
        <v/>
      </c>
      <c r="AD19" s="34" t="str">
        <f t="shared" si="10"/>
        <v/>
      </c>
      <c r="AE19" s="34" t="str">
        <f t="shared" si="10"/>
        <v/>
      </c>
      <c r="AF19" s="34" t="str">
        <f t="shared" si="10"/>
        <v/>
      </c>
      <c r="AG19" s="34" t="str">
        <f t="shared" si="11"/>
        <v/>
      </c>
      <c r="AH19" s="34" t="str">
        <f t="shared" si="11"/>
        <v/>
      </c>
      <c r="AI19" s="34" t="str">
        <f t="shared" si="11"/>
        <v/>
      </c>
      <c r="AJ19" s="39" t="str">
        <f t="shared" si="11"/>
        <v/>
      </c>
    </row>
    <row r="20" spans="1:36" ht="30" customHeight="1" x14ac:dyDescent="0.25">
      <c r="A20" s="27"/>
      <c r="B20" s="52"/>
      <c r="C20" s="42"/>
      <c r="D20" s="24"/>
      <c r="E20" s="20"/>
      <c r="F20" s="19" t="str">
        <f t="shared" si="8"/>
        <v/>
      </c>
      <c r="G20" s="30"/>
      <c r="H20" s="20"/>
      <c r="I20" s="47" t="str">
        <f t="shared" si="9"/>
        <v/>
      </c>
      <c r="J20" s="43"/>
      <c r="K20" s="38" t="str">
        <f t="shared" si="6"/>
        <v/>
      </c>
      <c r="L20" s="34" t="str">
        <f t="shared" si="6"/>
        <v/>
      </c>
      <c r="M20" s="34" t="str">
        <f t="shared" si="6"/>
        <v/>
      </c>
      <c r="N20" s="34" t="str">
        <f t="shared" si="6"/>
        <v/>
      </c>
      <c r="O20" s="34" t="str">
        <f t="shared" si="6"/>
        <v/>
      </c>
      <c r="P20" s="34" t="str">
        <f t="shared" si="6"/>
        <v/>
      </c>
      <c r="Q20" s="34" t="str">
        <f t="shared" si="6"/>
        <v/>
      </c>
      <c r="R20" s="34" t="str">
        <f t="shared" si="6"/>
        <v/>
      </c>
      <c r="S20" s="34" t="str">
        <f t="shared" si="6"/>
        <v/>
      </c>
      <c r="T20" s="34" t="str">
        <f t="shared" si="6"/>
        <v/>
      </c>
      <c r="U20" s="34" t="str">
        <f t="shared" si="6"/>
        <v/>
      </c>
      <c r="V20" s="34" t="str">
        <f t="shared" si="6"/>
        <v/>
      </c>
      <c r="W20" s="34" t="str">
        <f t="shared" si="6"/>
        <v/>
      </c>
      <c r="X20" s="34" t="str">
        <f t="shared" si="6"/>
        <v/>
      </c>
      <c r="Y20" s="34" t="str">
        <f t="shared" si="6"/>
        <v/>
      </c>
      <c r="Z20" s="34" t="str">
        <f t="shared" si="6"/>
        <v/>
      </c>
      <c r="AA20" s="34" t="str">
        <f t="shared" si="10"/>
        <v/>
      </c>
      <c r="AB20" s="34" t="str">
        <f t="shared" si="10"/>
        <v/>
      </c>
      <c r="AC20" s="34" t="str">
        <f t="shared" si="10"/>
        <v/>
      </c>
      <c r="AD20" s="34" t="str">
        <f t="shared" si="10"/>
        <v/>
      </c>
      <c r="AE20" s="34" t="str">
        <f t="shared" si="10"/>
        <v/>
      </c>
      <c r="AF20" s="34" t="str">
        <f t="shared" si="10"/>
        <v/>
      </c>
      <c r="AG20" s="34" t="str">
        <f t="shared" si="11"/>
        <v/>
      </c>
      <c r="AH20" s="34" t="str">
        <f t="shared" si="11"/>
        <v/>
      </c>
      <c r="AI20" s="34" t="str">
        <f t="shared" si="11"/>
        <v/>
      </c>
      <c r="AJ20" s="39" t="str">
        <f t="shared" si="11"/>
        <v/>
      </c>
    </row>
    <row r="21" spans="1:36" ht="30" customHeight="1" x14ac:dyDescent="0.25">
      <c r="A21" s="27"/>
      <c r="B21" s="52"/>
      <c r="C21" s="42"/>
      <c r="D21" s="24"/>
      <c r="E21" s="20"/>
      <c r="F21" s="19" t="str">
        <f t="shared" si="8"/>
        <v/>
      </c>
      <c r="G21" s="30"/>
      <c r="H21" s="20"/>
      <c r="I21" s="47" t="str">
        <f t="shared" si="9"/>
        <v/>
      </c>
      <c r="J21" s="43"/>
      <c r="K21" s="38" t="str">
        <f t="shared" si="6"/>
        <v/>
      </c>
      <c r="L21" s="34" t="str">
        <f t="shared" si="6"/>
        <v/>
      </c>
      <c r="M21" s="34" t="str">
        <f t="shared" si="6"/>
        <v/>
      </c>
      <c r="N21" s="34" t="str">
        <f t="shared" si="6"/>
        <v/>
      </c>
      <c r="O21" s="34" t="str">
        <f t="shared" si="6"/>
        <v/>
      </c>
      <c r="P21" s="34" t="str">
        <f t="shared" si="6"/>
        <v/>
      </c>
      <c r="Q21" s="34" t="str">
        <f t="shared" si="6"/>
        <v/>
      </c>
      <c r="R21" s="34" t="str">
        <f t="shared" si="6"/>
        <v/>
      </c>
      <c r="S21" s="34" t="str">
        <f t="shared" si="6"/>
        <v/>
      </c>
      <c r="T21" s="34" t="str">
        <f t="shared" si="6"/>
        <v/>
      </c>
      <c r="U21" s="34" t="str">
        <f t="shared" si="6"/>
        <v/>
      </c>
      <c r="V21" s="34" t="str">
        <f t="shared" si="6"/>
        <v/>
      </c>
      <c r="W21" s="34" t="str">
        <f t="shared" si="6"/>
        <v/>
      </c>
      <c r="X21" s="34" t="str">
        <f t="shared" si="6"/>
        <v/>
      </c>
      <c r="Y21" s="34" t="str">
        <f t="shared" si="6"/>
        <v/>
      </c>
      <c r="Z21" s="34" t="str">
        <f t="shared" si="6"/>
        <v/>
      </c>
      <c r="AA21" s="34" t="str">
        <f t="shared" si="10"/>
        <v/>
      </c>
      <c r="AB21" s="34" t="str">
        <f t="shared" si="10"/>
        <v/>
      </c>
      <c r="AC21" s="34" t="str">
        <f t="shared" si="10"/>
        <v/>
      </c>
      <c r="AD21" s="34" t="str">
        <f t="shared" si="10"/>
        <v/>
      </c>
      <c r="AE21" s="34" t="str">
        <f t="shared" si="10"/>
        <v/>
      </c>
      <c r="AF21" s="34" t="str">
        <f t="shared" si="10"/>
        <v/>
      </c>
      <c r="AG21" s="34" t="str">
        <f t="shared" si="11"/>
        <v/>
      </c>
      <c r="AH21" s="34" t="str">
        <f t="shared" si="11"/>
        <v/>
      </c>
      <c r="AI21" s="34" t="str">
        <f t="shared" si="11"/>
        <v/>
      </c>
      <c r="AJ21" s="39" t="str">
        <f t="shared" si="11"/>
        <v/>
      </c>
    </row>
    <row r="22" spans="1:36" ht="30" customHeight="1" x14ac:dyDescent="0.25">
      <c r="A22" s="27"/>
      <c r="B22" s="52"/>
      <c r="C22" s="42"/>
      <c r="D22" s="24"/>
      <c r="E22" s="20"/>
      <c r="F22" s="19" t="str">
        <f t="shared" si="8"/>
        <v/>
      </c>
      <c r="G22" s="30"/>
      <c r="H22" s="20"/>
      <c r="I22" s="47" t="str">
        <f t="shared" si="9"/>
        <v/>
      </c>
      <c r="J22" s="43"/>
      <c r="K22" s="38" t="str">
        <f t="shared" si="6"/>
        <v/>
      </c>
      <c r="L22" s="34" t="str">
        <f t="shared" si="6"/>
        <v/>
      </c>
      <c r="M22" s="34" t="str">
        <f t="shared" si="6"/>
        <v/>
      </c>
      <c r="N22" s="34" t="str">
        <f t="shared" si="6"/>
        <v/>
      </c>
      <c r="O22" s="34" t="str">
        <f t="shared" si="6"/>
        <v/>
      </c>
      <c r="P22" s="34" t="str">
        <f t="shared" si="6"/>
        <v/>
      </c>
      <c r="Q22" s="34" t="str">
        <f t="shared" si="6"/>
        <v/>
      </c>
      <c r="R22" s="34" t="str">
        <f t="shared" si="6"/>
        <v/>
      </c>
      <c r="S22" s="34" t="str">
        <f t="shared" si="6"/>
        <v/>
      </c>
      <c r="T22" s="34" t="str">
        <f t="shared" si="6"/>
        <v/>
      </c>
      <c r="U22" s="34" t="str">
        <f t="shared" si="6"/>
        <v/>
      </c>
      <c r="V22" s="34" t="str">
        <f t="shared" si="6"/>
        <v/>
      </c>
      <c r="W22" s="34" t="str">
        <f t="shared" si="6"/>
        <v/>
      </c>
      <c r="X22" s="34" t="str">
        <f t="shared" si="6"/>
        <v/>
      </c>
      <c r="Y22" s="34" t="str">
        <f t="shared" si="6"/>
        <v/>
      </c>
      <c r="Z22" s="34" t="str">
        <f t="shared" si="6"/>
        <v/>
      </c>
      <c r="AA22" s="34" t="str">
        <f t="shared" si="10"/>
        <v/>
      </c>
      <c r="AB22" s="34" t="str">
        <f t="shared" si="10"/>
        <v/>
      </c>
      <c r="AC22" s="34" t="str">
        <f t="shared" si="10"/>
        <v/>
      </c>
      <c r="AD22" s="34" t="str">
        <f t="shared" si="10"/>
        <v/>
      </c>
      <c r="AE22" s="34" t="str">
        <f t="shared" si="10"/>
        <v/>
      </c>
      <c r="AF22" s="34" t="str">
        <f t="shared" si="10"/>
        <v/>
      </c>
      <c r="AG22" s="34" t="str">
        <f t="shared" si="11"/>
        <v/>
      </c>
      <c r="AH22" s="34" t="str">
        <f t="shared" si="11"/>
        <v/>
      </c>
      <c r="AI22" s="34" t="str">
        <f t="shared" si="11"/>
        <v/>
      </c>
      <c r="AJ22" s="39" t="str">
        <f t="shared" si="11"/>
        <v/>
      </c>
    </row>
    <row r="23" spans="1:36" ht="30" customHeight="1" x14ac:dyDescent="0.25">
      <c r="A23" s="27"/>
      <c r="B23" s="52"/>
      <c r="C23" s="42"/>
      <c r="D23" s="24"/>
      <c r="E23" s="20"/>
      <c r="F23" s="19" t="str">
        <f t="shared" si="8"/>
        <v/>
      </c>
      <c r="G23" s="30"/>
      <c r="H23" s="20"/>
      <c r="I23" s="47" t="str">
        <f t="shared" si="9"/>
        <v/>
      </c>
      <c r="J23" s="43"/>
      <c r="K23" s="38" t="str">
        <f t="shared" si="6"/>
        <v/>
      </c>
      <c r="L23" s="34" t="str">
        <f t="shared" si="6"/>
        <v/>
      </c>
      <c r="M23" s="34" t="str">
        <f t="shared" si="6"/>
        <v/>
      </c>
      <c r="N23" s="34" t="str">
        <f t="shared" si="6"/>
        <v/>
      </c>
      <c r="O23" s="34" t="str">
        <f t="shared" si="6"/>
        <v/>
      </c>
      <c r="P23" s="34" t="str">
        <f t="shared" si="6"/>
        <v/>
      </c>
      <c r="Q23" s="34" t="str">
        <f t="shared" si="6"/>
        <v/>
      </c>
      <c r="R23" s="34" t="str">
        <f t="shared" si="6"/>
        <v/>
      </c>
      <c r="S23" s="34" t="str">
        <f t="shared" si="6"/>
        <v/>
      </c>
      <c r="T23" s="34" t="str">
        <f t="shared" si="6"/>
        <v/>
      </c>
      <c r="U23" s="34" t="str">
        <f t="shared" si="6"/>
        <v/>
      </c>
      <c r="V23" s="34" t="str">
        <f t="shared" si="6"/>
        <v/>
      </c>
      <c r="W23" s="34" t="str">
        <f t="shared" si="6"/>
        <v/>
      </c>
      <c r="X23" s="34" t="str">
        <f t="shared" si="6"/>
        <v/>
      </c>
      <c r="Y23" s="34" t="str">
        <f t="shared" si="6"/>
        <v/>
      </c>
      <c r="Z23" s="34" t="str">
        <f t="shared" si="6"/>
        <v/>
      </c>
      <c r="AA23" s="34" t="str">
        <f t="shared" si="10"/>
        <v/>
      </c>
      <c r="AB23" s="34" t="str">
        <f t="shared" si="10"/>
        <v/>
      </c>
      <c r="AC23" s="34" t="str">
        <f t="shared" si="10"/>
        <v/>
      </c>
      <c r="AD23" s="34" t="str">
        <f t="shared" si="10"/>
        <v/>
      </c>
      <c r="AE23" s="34" t="str">
        <f t="shared" si="10"/>
        <v/>
      </c>
      <c r="AF23" s="34" t="str">
        <f t="shared" si="10"/>
        <v/>
      </c>
      <c r="AG23" s="34" t="str">
        <f t="shared" si="11"/>
        <v/>
      </c>
      <c r="AH23" s="34" t="str">
        <f t="shared" si="11"/>
        <v/>
      </c>
      <c r="AI23" s="34" t="str">
        <f t="shared" si="11"/>
        <v/>
      </c>
      <c r="AJ23" s="39" t="str">
        <f t="shared" si="11"/>
        <v/>
      </c>
    </row>
    <row r="24" spans="1:36" ht="30" customHeight="1" x14ac:dyDescent="0.25">
      <c r="A24" s="27"/>
      <c r="B24" s="52"/>
      <c r="C24" s="42"/>
      <c r="D24" s="24"/>
      <c r="E24" s="20"/>
      <c r="F24" s="19" t="str">
        <f t="shared" si="8"/>
        <v/>
      </c>
      <c r="G24" s="30"/>
      <c r="H24" s="20"/>
      <c r="I24" s="47" t="str">
        <f t="shared" si="9"/>
        <v/>
      </c>
      <c r="J24" s="43"/>
      <c r="K24" s="38" t="str">
        <f t="shared" ref="K24:Z37" si="12">IF(  $D24="",  "", IF(             AND(    K$6 &gt;= $D24,   K$6 &lt; $D24 + $E24     ),   1, 0  )                )</f>
        <v/>
      </c>
      <c r="L24" s="34" t="str">
        <f t="shared" si="12"/>
        <v/>
      </c>
      <c r="M24" s="34" t="str">
        <f t="shared" si="12"/>
        <v/>
      </c>
      <c r="N24" s="34" t="str">
        <f t="shared" si="12"/>
        <v/>
      </c>
      <c r="O24" s="34" t="str">
        <f t="shared" si="12"/>
        <v/>
      </c>
      <c r="P24" s="34" t="str">
        <f t="shared" si="12"/>
        <v/>
      </c>
      <c r="Q24" s="34" t="str">
        <f t="shared" si="12"/>
        <v/>
      </c>
      <c r="R24" s="34" t="str">
        <f t="shared" si="12"/>
        <v/>
      </c>
      <c r="S24" s="34" t="str">
        <f t="shared" si="12"/>
        <v/>
      </c>
      <c r="T24" s="34" t="str">
        <f t="shared" si="12"/>
        <v/>
      </c>
      <c r="U24" s="34" t="str">
        <f t="shared" si="12"/>
        <v/>
      </c>
      <c r="V24" s="34" t="str">
        <f t="shared" si="12"/>
        <v/>
      </c>
      <c r="W24" s="34" t="str">
        <f t="shared" si="12"/>
        <v/>
      </c>
      <c r="X24" s="34" t="str">
        <f t="shared" si="12"/>
        <v/>
      </c>
      <c r="Y24" s="34" t="str">
        <f t="shared" si="12"/>
        <v/>
      </c>
      <c r="Z24" s="34" t="str">
        <f t="shared" si="12"/>
        <v/>
      </c>
      <c r="AA24" s="34" t="str">
        <f t="shared" si="10"/>
        <v/>
      </c>
      <c r="AB24" s="34" t="str">
        <f t="shared" si="10"/>
        <v/>
      </c>
      <c r="AC24" s="34" t="str">
        <f t="shared" si="10"/>
        <v/>
      </c>
      <c r="AD24" s="34" t="str">
        <f t="shared" si="10"/>
        <v/>
      </c>
      <c r="AE24" s="34" t="str">
        <f t="shared" si="10"/>
        <v/>
      </c>
      <c r="AF24" s="34" t="str">
        <f t="shared" si="10"/>
        <v/>
      </c>
      <c r="AG24" s="34" t="str">
        <f t="shared" si="11"/>
        <v/>
      </c>
      <c r="AH24" s="34" t="str">
        <f t="shared" si="11"/>
        <v/>
      </c>
      <c r="AI24" s="34" t="str">
        <f t="shared" si="11"/>
        <v/>
      </c>
      <c r="AJ24" s="39" t="str">
        <f t="shared" si="11"/>
        <v/>
      </c>
    </row>
    <row r="25" spans="1:36" ht="30" customHeight="1" x14ac:dyDescent="0.25">
      <c r="A25" s="27"/>
      <c r="B25" s="52"/>
      <c r="C25" s="42"/>
      <c r="D25" s="24"/>
      <c r="E25" s="20"/>
      <c r="F25" s="19" t="str">
        <f t="shared" si="8"/>
        <v/>
      </c>
      <c r="G25" s="30"/>
      <c r="H25" s="20"/>
      <c r="I25" s="47" t="str">
        <f t="shared" si="9"/>
        <v/>
      </c>
      <c r="J25" s="43"/>
      <c r="K25" s="38" t="str">
        <f t="shared" si="12"/>
        <v/>
      </c>
      <c r="L25" s="34" t="str">
        <f t="shared" si="12"/>
        <v/>
      </c>
      <c r="M25" s="34" t="str">
        <f t="shared" si="12"/>
        <v/>
      </c>
      <c r="N25" s="34" t="str">
        <f t="shared" si="12"/>
        <v/>
      </c>
      <c r="O25" s="34" t="str">
        <f t="shared" si="12"/>
        <v/>
      </c>
      <c r="P25" s="34" t="str">
        <f t="shared" si="12"/>
        <v/>
      </c>
      <c r="Q25" s="34" t="str">
        <f t="shared" si="12"/>
        <v/>
      </c>
      <c r="R25" s="34" t="str">
        <f t="shared" si="12"/>
        <v/>
      </c>
      <c r="S25" s="34" t="str">
        <f t="shared" si="12"/>
        <v/>
      </c>
      <c r="T25" s="34" t="str">
        <f t="shared" si="12"/>
        <v/>
      </c>
      <c r="U25" s="34" t="str">
        <f t="shared" si="12"/>
        <v/>
      </c>
      <c r="V25" s="34" t="str">
        <f t="shared" si="12"/>
        <v/>
      </c>
      <c r="W25" s="34" t="str">
        <f t="shared" si="12"/>
        <v/>
      </c>
      <c r="X25" s="34" t="str">
        <f t="shared" si="12"/>
        <v/>
      </c>
      <c r="Y25" s="34" t="str">
        <f t="shared" si="12"/>
        <v/>
      </c>
      <c r="Z25" s="34" t="str">
        <f t="shared" si="12"/>
        <v/>
      </c>
      <c r="AA25" s="34" t="str">
        <f t="shared" si="10"/>
        <v/>
      </c>
      <c r="AB25" s="34" t="str">
        <f t="shared" si="10"/>
        <v/>
      </c>
      <c r="AC25" s="34" t="str">
        <f t="shared" si="10"/>
        <v/>
      </c>
      <c r="AD25" s="34" t="str">
        <f t="shared" si="10"/>
        <v/>
      </c>
      <c r="AE25" s="34" t="str">
        <f t="shared" si="10"/>
        <v/>
      </c>
      <c r="AF25" s="34" t="str">
        <f t="shared" si="10"/>
        <v/>
      </c>
      <c r="AG25" s="34" t="str">
        <f t="shared" si="11"/>
        <v/>
      </c>
      <c r="AH25" s="34" t="str">
        <f t="shared" si="11"/>
        <v/>
      </c>
      <c r="AI25" s="34" t="str">
        <f t="shared" si="11"/>
        <v/>
      </c>
      <c r="AJ25" s="39" t="str">
        <f t="shared" si="11"/>
        <v/>
      </c>
    </row>
    <row r="26" spans="1:36" ht="30" customHeight="1" x14ac:dyDescent="0.25">
      <c r="A26" s="27"/>
      <c r="B26" s="52"/>
      <c r="C26" s="42"/>
      <c r="D26" s="24"/>
      <c r="E26" s="20"/>
      <c r="F26" s="19" t="str">
        <f t="shared" si="8"/>
        <v/>
      </c>
      <c r="G26" s="30"/>
      <c r="H26" s="20"/>
      <c r="I26" s="47" t="str">
        <f t="shared" si="9"/>
        <v/>
      </c>
      <c r="J26" s="43"/>
      <c r="K26" s="38" t="str">
        <f t="shared" si="12"/>
        <v/>
      </c>
      <c r="L26" s="34" t="str">
        <f t="shared" si="12"/>
        <v/>
      </c>
      <c r="M26" s="34" t="str">
        <f t="shared" si="12"/>
        <v/>
      </c>
      <c r="N26" s="34" t="str">
        <f t="shared" si="12"/>
        <v/>
      </c>
      <c r="O26" s="34" t="str">
        <f t="shared" si="12"/>
        <v/>
      </c>
      <c r="P26" s="34" t="str">
        <f t="shared" si="12"/>
        <v/>
      </c>
      <c r="Q26" s="34" t="str">
        <f t="shared" si="12"/>
        <v/>
      </c>
      <c r="R26" s="34" t="str">
        <f t="shared" si="12"/>
        <v/>
      </c>
      <c r="S26" s="34" t="str">
        <f t="shared" si="12"/>
        <v/>
      </c>
      <c r="T26" s="34" t="str">
        <f t="shared" si="12"/>
        <v/>
      </c>
      <c r="U26" s="34" t="str">
        <f t="shared" si="12"/>
        <v/>
      </c>
      <c r="V26" s="34" t="str">
        <f t="shared" si="12"/>
        <v/>
      </c>
      <c r="W26" s="34" t="str">
        <f t="shared" si="12"/>
        <v/>
      </c>
      <c r="X26" s="34" t="str">
        <f t="shared" si="12"/>
        <v/>
      </c>
      <c r="Y26" s="34" t="str">
        <f t="shared" si="12"/>
        <v/>
      </c>
      <c r="Z26" s="34" t="str">
        <f t="shared" si="12"/>
        <v/>
      </c>
      <c r="AA26" s="34" t="str">
        <f t="shared" si="10"/>
        <v/>
      </c>
      <c r="AB26" s="34" t="str">
        <f t="shared" si="10"/>
        <v/>
      </c>
      <c r="AC26" s="34" t="str">
        <f t="shared" si="10"/>
        <v/>
      </c>
      <c r="AD26" s="34" t="str">
        <f t="shared" si="10"/>
        <v/>
      </c>
      <c r="AE26" s="34" t="str">
        <f t="shared" si="10"/>
        <v/>
      </c>
      <c r="AF26" s="34" t="str">
        <f t="shared" si="10"/>
        <v/>
      </c>
      <c r="AG26" s="34" t="str">
        <f t="shared" si="11"/>
        <v/>
      </c>
      <c r="AH26" s="34" t="str">
        <f t="shared" si="11"/>
        <v/>
      </c>
      <c r="AI26" s="34" t="str">
        <f t="shared" si="11"/>
        <v/>
      </c>
      <c r="AJ26" s="39" t="str">
        <f t="shared" si="11"/>
        <v/>
      </c>
    </row>
    <row r="27" spans="1:36" ht="30" customHeight="1" x14ac:dyDescent="0.25">
      <c r="A27" s="27"/>
      <c r="B27" s="52"/>
      <c r="C27" s="42"/>
      <c r="D27" s="24"/>
      <c r="E27" s="20"/>
      <c r="F27" s="19" t="str">
        <f t="shared" si="8"/>
        <v/>
      </c>
      <c r="G27" s="30"/>
      <c r="H27" s="20"/>
      <c r="I27" s="47" t="str">
        <f t="shared" si="9"/>
        <v/>
      </c>
      <c r="J27" s="43"/>
      <c r="K27" s="38" t="str">
        <f t="shared" si="12"/>
        <v/>
      </c>
      <c r="L27" s="34" t="str">
        <f t="shared" si="12"/>
        <v/>
      </c>
      <c r="M27" s="34" t="str">
        <f t="shared" si="12"/>
        <v/>
      </c>
      <c r="N27" s="34" t="str">
        <f t="shared" si="12"/>
        <v/>
      </c>
      <c r="O27" s="34" t="str">
        <f t="shared" si="12"/>
        <v/>
      </c>
      <c r="P27" s="34" t="str">
        <f t="shared" si="12"/>
        <v/>
      </c>
      <c r="Q27" s="34" t="str">
        <f t="shared" ref="Q27:Q52" si="13">IF(  $D27="",  "", IF(             AND(    Q$6 &gt;= $D27,   Q$6 &lt; $D27 + $E27     ),   1, 0  )                )</f>
        <v/>
      </c>
      <c r="R27" s="34" t="str">
        <f t="shared" si="12"/>
        <v/>
      </c>
      <c r="S27" s="34" t="str">
        <f t="shared" si="12"/>
        <v/>
      </c>
      <c r="T27" s="34" t="str">
        <f t="shared" si="12"/>
        <v/>
      </c>
      <c r="U27" s="34" t="str">
        <f t="shared" si="12"/>
        <v/>
      </c>
      <c r="V27" s="34" t="str">
        <f t="shared" si="12"/>
        <v/>
      </c>
      <c r="W27" s="34" t="str">
        <f t="shared" si="12"/>
        <v/>
      </c>
      <c r="X27" s="34" t="str">
        <f t="shared" si="12"/>
        <v/>
      </c>
      <c r="Y27" s="34" t="str">
        <f t="shared" si="12"/>
        <v/>
      </c>
      <c r="Z27" s="34" t="str">
        <f t="shared" si="12"/>
        <v/>
      </c>
      <c r="AA27" s="34" t="str">
        <f t="shared" si="10"/>
        <v/>
      </c>
      <c r="AB27" s="34" t="str">
        <f t="shared" si="10"/>
        <v/>
      </c>
      <c r="AC27" s="34" t="str">
        <f t="shared" si="10"/>
        <v/>
      </c>
      <c r="AD27" s="34" t="str">
        <f t="shared" si="10"/>
        <v/>
      </c>
      <c r="AE27" s="34" t="str">
        <f t="shared" si="10"/>
        <v/>
      </c>
      <c r="AF27" s="34" t="str">
        <f t="shared" si="10"/>
        <v/>
      </c>
      <c r="AG27" s="34" t="str">
        <f t="shared" si="11"/>
        <v/>
      </c>
      <c r="AH27" s="34" t="str">
        <f t="shared" si="11"/>
        <v/>
      </c>
      <c r="AI27" s="34" t="str">
        <f t="shared" si="11"/>
        <v/>
      </c>
      <c r="AJ27" s="39" t="str">
        <f t="shared" si="11"/>
        <v/>
      </c>
    </row>
    <row r="28" spans="1:36" ht="30" customHeight="1" x14ac:dyDescent="0.25">
      <c r="A28" s="27"/>
      <c r="B28" s="52"/>
      <c r="C28" s="42"/>
      <c r="D28" s="24"/>
      <c r="E28" s="20"/>
      <c r="F28" s="19" t="str">
        <f t="shared" si="8"/>
        <v/>
      </c>
      <c r="G28" s="30"/>
      <c r="H28" s="20"/>
      <c r="I28" s="47" t="str">
        <f t="shared" si="9"/>
        <v/>
      </c>
      <c r="J28" s="43"/>
      <c r="K28" s="38" t="str">
        <f t="shared" si="12"/>
        <v/>
      </c>
      <c r="L28" s="34" t="str">
        <f t="shared" si="12"/>
        <v/>
      </c>
      <c r="M28" s="34" t="str">
        <f t="shared" si="12"/>
        <v/>
      </c>
      <c r="N28" s="34" t="str">
        <f t="shared" si="12"/>
        <v/>
      </c>
      <c r="O28" s="34" t="str">
        <f t="shared" si="12"/>
        <v/>
      </c>
      <c r="P28" s="34" t="str">
        <f t="shared" si="12"/>
        <v/>
      </c>
      <c r="Q28" s="34" t="str">
        <f t="shared" si="13"/>
        <v/>
      </c>
      <c r="R28" s="34" t="str">
        <f t="shared" si="12"/>
        <v/>
      </c>
      <c r="S28" s="34" t="str">
        <f t="shared" si="12"/>
        <v/>
      </c>
      <c r="T28" s="34" t="str">
        <f t="shared" si="12"/>
        <v/>
      </c>
      <c r="U28" s="34" t="str">
        <f t="shared" si="12"/>
        <v/>
      </c>
      <c r="V28" s="34" t="str">
        <f t="shared" si="12"/>
        <v/>
      </c>
      <c r="W28" s="34" t="str">
        <f t="shared" si="12"/>
        <v/>
      </c>
      <c r="X28" s="34" t="str">
        <f t="shared" si="12"/>
        <v/>
      </c>
      <c r="Y28" s="34" t="str">
        <f t="shared" si="12"/>
        <v/>
      </c>
      <c r="Z28" s="34" t="str">
        <f t="shared" si="12"/>
        <v/>
      </c>
      <c r="AA28" s="34" t="str">
        <f t="shared" si="10"/>
        <v/>
      </c>
      <c r="AB28" s="34" t="str">
        <f t="shared" si="10"/>
        <v/>
      </c>
      <c r="AC28" s="34" t="str">
        <f t="shared" si="10"/>
        <v/>
      </c>
      <c r="AD28" s="34" t="str">
        <f t="shared" si="10"/>
        <v/>
      </c>
      <c r="AE28" s="34" t="str">
        <f t="shared" si="10"/>
        <v/>
      </c>
      <c r="AF28" s="34" t="str">
        <f t="shared" si="10"/>
        <v/>
      </c>
      <c r="AG28" s="34" t="str">
        <f t="shared" si="11"/>
        <v/>
      </c>
      <c r="AH28" s="34" t="str">
        <f t="shared" si="11"/>
        <v/>
      </c>
      <c r="AI28" s="34" t="str">
        <f t="shared" si="11"/>
        <v/>
      </c>
      <c r="AJ28" s="39" t="str">
        <f t="shared" si="11"/>
        <v/>
      </c>
    </row>
    <row r="29" spans="1:36" ht="30" customHeight="1" x14ac:dyDescent="0.25">
      <c r="A29" s="27"/>
      <c r="B29" s="52"/>
      <c r="C29" s="42"/>
      <c r="D29" s="24"/>
      <c r="E29" s="20"/>
      <c r="F29" s="19" t="str">
        <f t="shared" si="8"/>
        <v/>
      </c>
      <c r="G29" s="30"/>
      <c r="H29" s="20"/>
      <c r="I29" s="47" t="str">
        <f t="shared" si="9"/>
        <v/>
      </c>
      <c r="J29" s="43"/>
      <c r="K29" s="38" t="str">
        <f t="shared" si="12"/>
        <v/>
      </c>
      <c r="L29" s="34" t="str">
        <f t="shared" si="12"/>
        <v/>
      </c>
      <c r="M29" s="34" t="str">
        <f t="shared" si="12"/>
        <v/>
      </c>
      <c r="N29" s="34" t="str">
        <f t="shared" si="12"/>
        <v/>
      </c>
      <c r="O29" s="34" t="str">
        <f t="shared" si="12"/>
        <v/>
      </c>
      <c r="P29" s="34" t="str">
        <f t="shared" si="12"/>
        <v/>
      </c>
      <c r="Q29" s="34" t="str">
        <f t="shared" si="13"/>
        <v/>
      </c>
      <c r="R29" s="34" t="str">
        <f t="shared" si="12"/>
        <v/>
      </c>
      <c r="S29" s="34" t="str">
        <f t="shared" si="12"/>
        <v/>
      </c>
      <c r="T29" s="34" t="str">
        <f t="shared" si="12"/>
        <v/>
      </c>
      <c r="U29" s="34" t="str">
        <f t="shared" si="12"/>
        <v/>
      </c>
      <c r="V29" s="34" t="str">
        <f t="shared" si="12"/>
        <v/>
      </c>
      <c r="W29" s="34" t="str">
        <f t="shared" si="12"/>
        <v/>
      </c>
      <c r="X29" s="34" t="str">
        <f t="shared" si="12"/>
        <v/>
      </c>
      <c r="Y29" s="34" t="str">
        <f t="shared" si="12"/>
        <v/>
      </c>
      <c r="Z29" s="34" t="str">
        <f t="shared" si="12"/>
        <v/>
      </c>
      <c r="AA29" s="34" t="str">
        <f t="shared" si="10"/>
        <v/>
      </c>
      <c r="AB29" s="34" t="str">
        <f t="shared" si="10"/>
        <v/>
      </c>
      <c r="AC29" s="34" t="str">
        <f t="shared" si="10"/>
        <v/>
      </c>
      <c r="AD29" s="34" t="str">
        <f t="shared" si="10"/>
        <v/>
      </c>
      <c r="AE29" s="34" t="str">
        <f t="shared" si="10"/>
        <v/>
      </c>
      <c r="AF29" s="34" t="str">
        <f t="shared" si="10"/>
        <v/>
      </c>
      <c r="AG29" s="34" t="str">
        <f t="shared" si="11"/>
        <v/>
      </c>
      <c r="AH29" s="34" t="str">
        <f t="shared" si="11"/>
        <v/>
      </c>
      <c r="AI29" s="34" t="str">
        <f t="shared" si="11"/>
        <v/>
      </c>
      <c r="AJ29" s="39" t="str">
        <f t="shared" si="11"/>
        <v/>
      </c>
    </row>
    <row r="30" spans="1:36" ht="30" customHeight="1" x14ac:dyDescent="0.25">
      <c r="A30" s="27"/>
      <c r="B30" s="52"/>
      <c r="C30" s="42"/>
      <c r="D30" s="24"/>
      <c r="E30" s="20"/>
      <c r="F30" s="19" t="str">
        <f t="shared" si="8"/>
        <v/>
      </c>
      <c r="G30" s="30"/>
      <c r="H30" s="20"/>
      <c r="I30" s="47" t="str">
        <f t="shared" si="9"/>
        <v/>
      </c>
      <c r="J30" s="43"/>
      <c r="K30" s="38" t="str">
        <f t="shared" si="12"/>
        <v/>
      </c>
      <c r="L30" s="34" t="str">
        <f t="shared" si="12"/>
        <v/>
      </c>
      <c r="M30" s="34" t="str">
        <f t="shared" si="12"/>
        <v/>
      </c>
      <c r="N30" s="34" t="str">
        <f t="shared" si="12"/>
        <v/>
      </c>
      <c r="O30" s="34" t="str">
        <f t="shared" si="12"/>
        <v/>
      </c>
      <c r="P30" s="34" t="str">
        <f t="shared" si="12"/>
        <v/>
      </c>
      <c r="Q30" s="34" t="str">
        <f t="shared" si="13"/>
        <v/>
      </c>
      <c r="R30" s="34" t="str">
        <f t="shared" si="12"/>
        <v/>
      </c>
      <c r="S30" s="34" t="str">
        <f t="shared" si="12"/>
        <v/>
      </c>
      <c r="T30" s="34" t="str">
        <f t="shared" si="12"/>
        <v/>
      </c>
      <c r="U30" s="34" t="str">
        <f t="shared" si="12"/>
        <v/>
      </c>
      <c r="V30" s="34" t="str">
        <f t="shared" si="12"/>
        <v/>
      </c>
      <c r="W30" s="34" t="str">
        <f t="shared" si="12"/>
        <v/>
      </c>
      <c r="X30" s="34" t="str">
        <f t="shared" si="12"/>
        <v/>
      </c>
      <c r="Y30" s="34" t="str">
        <f t="shared" si="12"/>
        <v/>
      </c>
      <c r="Z30" s="34" t="str">
        <f t="shared" si="12"/>
        <v/>
      </c>
      <c r="AA30" s="34" t="str">
        <f t="shared" si="10"/>
        <v/>
      </c>
      <c r="AB30" s="34" t="str">
        <f t="shared" si="10"/>
        <v/>
      </c>
      <c r="AC30" s="34" t="str">
        <f t="shared" si="10"/>
        <v/>
      </c>
      <c r="AD30" s="34" t="str">
        <f t="shared" si="10"/>
        <v/>
      </c>
      <c r="AE30" s="34" t="str">
        <f t="shared" si="10"/>
        <v/>
      </c>
      <c r="AF30" s="34" t="str">
        <f t="shared" si="10"/>
        <v/>
      </c>
      <c r="AG30" s="34" t="str">
        <f t="shared" si="11"/>
        <v/>
      </c>
      <c r="AH30" s="34" t="str">
        <f t="shared" si="11"/>
        <v/>
      </c>
      <c r="AI30" s="34" t="str">
        <f t="shared" si="11"/>
        <v/>
      </c>
      <c r="AJ30" s="39" t="str">
        <f t="shared" si="11"/>
        <v/>
      </c>
    </row>
    <row r="31" spans="1:36" ht="30" customHeight="1" x14ac:dyDescent="0.25">
      <c r="A31" s="27"/>
      <c r="B31" s="52"/>
      <c r="C31" s="42"/>
      <c r="D31" s="24"/>
      <c r="E31" s="20"/>
      <c r="F31" s="19" t="str">
        <f t="shared" ref="F31:F52" si="14">IF(D31="", "", D31+E31)</f>
        <v/>
      </c>
      <c r="G31" s="30"/>
      <c r="H31" s="20"/>
      <c r="I31" s="47" t="str">
        <f t="shared" ref="I31:I52" si="15">IF(H31="","",H31/G31)</f>
        <v/>
      </c>
      <c r="J31" s="43"/>
      <c r="K31" s="38" t="str">
        <f t="shared" si="12"/>
        <v/>
      </c>
      <c r="L31" s="34" t="str">
        <f t="shared" si="12"/>
        <v/>
      </c>
      <c r="M31" s="34" t="str">
        <f t="shared" si="12"/>
        <v/>
      </c>
      <c r="N31" s="34" t="str">
        <f t="shared" si="12"/>
        <v/>
      </c>
      <c r="O31" s="34" t="str">
        <f t="shared" si="12"/>
        <v/>
      </c>
      <c r="P31" s="34" t="str">
        <f t="shared" si="12"/>
        <v/>
      </c>
      <c r="Q31" s="34" t="str">
        <f t="shared" si="13"/>
        <v/>
      </c>
      <c r="R31" s="34" t="str">
        <f t="shared" si="12"/>
        <v/>
      </c>
      <c r="S31" s="34" t="str">
        <f t="shared" si="12"/>
        <v/>
      </c>
      <c r="T31" s="34" t="str">
        <f t="shared" si="12"/>
        <v/>
      </c>
      <c r="U31" s="34" t="str">
        <f t="shared" si="12"/>
        <v/>
      </c>
      <c r="V31" s="34" t="str">
        <f t="shared" si="12"/>
        <v/>
      </c>
      <c r="W31" s="34" t="str">
        <f t="shared" si="12"/>
        <v/>
      </c>
      <c r="X31" s="34" t="str">
        <f t="shared" si="12"/>
        <v/>
      </c>
      <c r="Y31" s="34" t="str">
        <f t="shared" si="12"/>
        <v/>
      </c>
      <c r="Z31" s="34" t="str">
        <f t="shared" si="12"/>
        <v/>
      </c>
      <c r="AA31" s="34" t="str">
        <f t="shared" si="10"/>
        <v/>
      </c>
      <c r="AB31" s="34" t="str">
        <f t="shared" si="10"/>
        <v/>
      </c>
      <c r="AC31" s="34" t="str">
        <f t="shared" si="10"/>
        <v/>
      </c>
      <c r="AD31" s="34" t="str">
        <f t="shared" si="10"/>
        <v/>
      </c>
      <c r="AE31" s="34" t="str">
        <f t="shared" si="10"/>
        <v/>
      </c>
      <c r="AF31" s="34" t="str">
        <f t="shared" si="10"/>
        <v/>
      </c>
      <c r="AG31" s="34" t="str">
        <f t="shared" si="11"/>
        <v/>
      </c>
      <c r="AH31" s="34" t="str">
        <f t="shared" si="11"/>
        <v/>
      </c>
      <c r="AI31" s="34" t="str">
        <f t="shared" si="11"/>
        <v/>
      </c>
      <c r="AJ31" s="39" t="str">
        <f t="shared" si="11"/>
        <v/>
      </c>
    </row>
    <row r="32" spans="1:36" ht="30" customHeight="1" x14ac:dyDescent="0.25">
      <c r="A32" s="27"/>
      <c r="B32" s="52"/>
      <c r="C32" s="42"/>
      <c r="D32" s="24"/>
      <c r="E32" s="20"/>
      <c r="F32" s="19" t="str">
        <f t="shared" si="14"/>
        <v/>
      </c>
      <c r="G32" s="30"/>
      <c r="H32" s="20"/>
      <c r="I32" s="47" t="str">
        <f t="shared" si="15"/>
        <v/>
      </c>
      <c r="J32" s="43"/>
      <c r="K32" s="38" t="str">
        <f t="shared" si="12"/>
        <v/>
      </c>
      <c r="L32" s="34" t="str">
        <f t="shared" si="12"/>
        <v/>
      </c>
      <c r="M32" s="34" t="str">
        <f t="shared" si="12"/>
        <v/>
      </c>
      <c r="N32" s="34" t="str">
        <f t="shared" si="12"/>
        <v/>
      </c>
      <c r="O32" s="34" t="str">
        <f t="shared" si="12"/>
        <v/>
      </c>
      <c r="P32" s="34" t="str">
        <f t="shared" si="12"/>
        <v/>
      </c>
      <c r="Q32" s="34" t="str">
        <f t="shared" si="13"/>
        <v/>
      </c>
      <c r="R32" s="34" t="str">
        <f t="shared" si="12"/>
        <v/>
      </c>
      <c r="S32" s="34" t="str">
        <f t="shared" si="12"/>
        <v/>
      </c>
      <c r="T32" s="34" t="str">
        <f t="shared" si="12"/>
        <v/>
      </c>
      <c r="U32" s="34" t="str">
        <f t="shared" si="12"/>
        <v/>
      </c>
      <c r="V32" s="34" t="str">
        <f t="shared" si="12"/>
        <v/>
      </c>
      <c r="W32" s="34" t="str">
        <f t="shared" si="12"/>
        <v/>
      </c>
      <c r="X32" s="34" t="str">
        <f t="shared" si="12"/>
        <v/>
      </c>
      <c r="Y32" s="34" t="str">
        <f t="shared" si="12"/>
        <v/>
      </c>
      <c r="Z32" s="34" t="str">
        <f t="shared" si="12"/>
        <v/>
      </c>
      <c r="AA32" s="34" t="str">
        <f t="shared" ref="AA32:AJ52" si="16">IF(  $D32="",  "", IF(             AND(    AA$6 &gt;= $D32,   AA$6 &lt; $D32 + $E32     ),   1, 0  )                )</f>
        <v/>
      </c>
      <c r="AB32" s="34" t="str">
        <f t="shared" si="16"/>
        <v/>
      </c>
      <c r="AC32" s="34" t="str">
        <f t="shared" si="16"/>
        <v/>
      </c>
      <c r="AD32" s="34" t="str">
        <f t="shared" si="16"/>
        <v/>
      </c>
      <c r="AE32" s="34" t="str">
        <f t="shared" si="16"/>
        <v/>
      </c>
      <c r="AF32" s="34" t="str">
        <f t="shared" si="16"/>
        <v/>
      </c>
      <c r="AG32" s="34" t="str">
        <f t="shared" si="16"/>
        <v/>
      </c>
      <c r="AH32" s="34" t="str">
        <f t="shared" si="16"/>
        <v/>
      </c>
      <c r="AI32" s="34" t="str">
        <f t="shared" si="16"/>
        <v/>
      </c>
      <c r="AJ32" s="39" t="str">
        <f t="shared" si="16"/>
        <v/>
      </c>
    </row>
    <row r="33" spans="1:36" ht="30" customHeight="1" x14ac:dyDescent="0.25">
      <c r="A33" s="27"/>
      <c r="B33" s="52"/>
      <c r="C33" s="42"/>
      <c r="D33" s="24"/>
      <c r="E33" s="20"/>
      <c r="F33" s="19" t="str">
        <f t="shared" si="14"/>
        <v/>
      </c>
      <c r="G33" s="30"/>
      <c r="H33" s="20"/>
      <c r="I33" s="47" t="str">
        <f t="shared" si="15"/>
        <v/>
      </c>
      <c r="J33" s="43"/>
      <c r="K33" s="38" t="str">
        <f t="shared" si="12"/>
        <v/>
      </c>
      <c r="L33" s="34" t="str">
        <f t="shared" si="12"/>
        <v/>
      </c>
      <c r="M33" s="34" t="str">
        <f t="shared" si="12"/>
        <v/>
      </c>
      <c r="N33" s="34" t="str">
        <f t="shared" si="12"/>
        <v/>
      </c>
      <c r="O33" s="34" t="str">
        <f t="shared" si="12"/>
        <v/>
      </c>
      <c r="P33" s="34" t="str">
        <f t="shared" si="12"/>
        <v/>
      </c>
      <c r="Q33" s="34" t="str">
        <f t="shared" si="13"/>
        <v/>
      </c>
      <c r="R33" s="34" t="str">
        <f t="shared" si="12"/>
        <v/>
      </c>
      <c r="S33" s="34" t="str">
        <f t="shared" si="12"/>
        <v/>
      </c>
      <c r="T33" s="34" t="str">
        <f t="shared" si="12"/>
        <v/>
      </c>
      <c r="U33" s="34" t="str">
        <f t="shared" si="12"/>
        <v/>
      </c>
      <c r="V33" s="34" t="str">
        <f t="shared" si="12"/>
        <v/>
      </c>
      <c r="W33" s="34" t="str">
        <f t="shared" si="12"/>
        <v/>
      </c>
      <c r="X33" s="34" t="str">
        <f t="shared" si="12"/>
        <v/>
      </c>
      <c r="Y33" s="34" t="str">
        <f t="shared" si="12"/>
        <v/>
      </c>
      <c r="Z33" s="34" t="str">
        <f t="shared" si="12"/>
        <v/>
      </c>
      <c r="AA33" s="34" t="str">
        <f t="shared" si="16"/>
        <v/>
      </c>
      <c r="AB33" s="34" t="str">
        <f t="shared" si="16"/>
        <v/>
      </c>
      <c r="AC33" s="34" t="str">
        <f t="shared" si="16"/>
        <v/>
      </c>
      <c r="AD33" s="34" t="str">
        <f t="shared" si="16"/>
        <v/>
      </c>
      <c r="AE33" s="34" t="str">
        <f t="shared" si="16"/>
        <v/>
      </c>
      <c r="AF33" s="34" t="str">
        <f t="shared" si="16"/>
        <v/>
      </c>
      <c r="AG33" s="34" t="str">
        <f t="shared" si="16"/>
        <v/>
      </c>
      <c r="AH33" s="34" t="str">
        <f t="shared" si="16"/>
        <v/>
      </c>
      <c r="AI33" s="34" t="str">
        <f t="shared" si="16"/>
        <v/>
      </c>
      <c r="AJ33" s="39" t="str">
        <f t="shared" si="16"/>
        <v/>
      </c>
    </row>
    <row r="34" spans="1:36" ht="30" customHeight="1" x14ac:dyDescent="0.25">
      <c r="A34" s="27"/>
      <c r="B34" s="52"/>
      <c r="C34" s="42"/>
      <c r="D34" s="24"/>
      <c r="E34" s="20"/>
      <c r="F34" s="19" t="str">
        <f t="shared" si="14"/>
        <v/>
      </c>
      <c r="G34" s="30"/>
      <c r="H34" s="20"/>
      <c r="I34" s="47" t="str">
        <f t="shared" si="15"/>
        <v/>
      </c>
      <c r="J34" s="43"/>
      <c r="K34" s="38" t="str">
        <f t="shared" si="12"/>
        <v/>
      </c>
      <c r="L34" s="34" t="str">
        <f t="shared" si="12"/>
        <v/>
      </c>
      <c r="M34" s="34" t="str">
        <f t="shared" si="12"/>
        <v/>
      </c>
      <c r="N34" s="34" t="str">
        <f t="shared" si="12"/>
        <v/>
      </c>
      <c r="O34" s="34" t="str">
        <f t="shared" si="12"/>
        <v/>
      </c>
      <c r="P34" s="34" t="str">
        <f t="shared" si="12"/>
        <v/>
      </c>
      <c r="Q34" s="34" t="str">
        <f t="shared" si="13"/>
        <v/>
      </c>
      <c r="R34" s="34" t="str">
        <f t="shared" si="12"/>
        <v/>
      </c>
      <c r="S34" s="34" t="str">
        <f t="shared" si="12"/>
        <v/>
      </c>
      <c r="T34" s="34" t="str">
        <f t="shared" si="12"/>
        <v/>
      </c>
      <c r="U34" s="34" t="str">
        <f t="shared" si="12"/>
        <v/>
      </c>
      <c r="V34" s="34" t="str">
        <f t="shared" si="12"/>
        <v/>
      </c>
      <c r="W34" s="34" t="str">
        <f t="shared" si="12"/>
        <v/>
      </c>
      <c r="X34" s="34" t="str">
        <f t="shared" si="12"/>
        <v/>
      </c>
      <c r="Y34" s="34" t="str">
        <f t="shared" si="12"/>
        <v/>
      </c>
      <c r="Z34" s="34" t="str">
        <f t="shared" si="12"/>
        <v/>
      </c>
      <c r="AA34" s="34" t="str">
        <f t="shared" si="16"/>
        <v/>
      </c>
      <c r="AB34" s="34" t="str">
        <f t="shared" si="16"/>
        <v/>
      </c>
      <c r="AC34" s="34" t="str">
        <f t="shared" si="16"/>
        <v/>
      </c>
      <c r="AD34" s="34" t="str">
        <f t="shared" si="16"/>
        <v/>
      </c>
      <c r="AE34" s="34" t="str">
        <f t="shared" si="16"/>
        <v/>
      </c>
      <c r="AF34" s="34" t="str">
        <f t="shared" si="16"/>
        <v/>
      </c>
      <c r="AG34" s="34" t="str">
        <f t="shared" si="16"/>
        <v/>
      </c>
      <c r="AH34" s="34" t="str">
        <f t="shared" si="16"/>
        <v/>
      </c>
      <c r="AI34" s="34" t="str">
        <f t="shared" si="16"/>
        <v/>
      </c>
      <c r="AJ34" s="39" t="str">
        <f t="shared" si="16"/>
        <v/>
      </c>
    </row>
    <row r="35" spans="1:36" ht="30" customHeight="1" x14ac:dyDescent="0.25">
      <c r="A35" s="27"/>
      <c r="B35" s="52"/>
      <c r="C35" s="42"/>
      <c r="D35" s="24"/>
      <c r="E35" s="20"/>
      <c r="F35" s="19" t="str">
        <f t="shared" si="14"/>
        <v/>
      </c>
      <c r="G35" s="30"/>
      <c r="H35" s="20"/>
      <c r="I35" s="47" t="str">
        <f t="shared" si="15"/>
        <v/>
      </c>
      <c r="J35" s="43"/>
      <c r="K35" s="38" t="str">
        <f t="shared" si="12"/>
        <v/>
      </c>
      <c r="L35" s="34" t="str">
        <f t="shared" si="12"/>
        <v/>
      </c>
      <c r="M35" s="34" t="str">
        <f t="shared" si="12"/>
        <v/>
      </c>
      <c r="N35" s="34" t="str">
        <f t="shared" si="12"/>
        <v/>
      </c>
      <c r="O35" s="34" t="str">
        <f t="shared" si="12"/>
        <v/>
      </c>
      <c r="P35" s="34" t="str">
        <f t="shared" si="12"/>
        <v/>
      </c>
      <c r="Q35" s="34" t="str">
        <f t="shared" si="13"/>
        <v/>
      </c>
      <c r="R35" s="34" t="str">
        <f t="shared" si="12"/>
        <v/>
      </c>
      <c r="S35" s="34" t="str">
        <f t="shared" si="12"/>
        <v/>
      </c>
      <c r="T35" s="34" t="str">
        <f t="shared" si="12"/>
        <v/>
      </c>
      <c r="U35" s="34" t="str">
        <f t="shared" si="12"/>
        <v/>
      </c>
      <c r="V35" s="34" t="str">
        <f t="shared" si="12"/>
        <v/>
      </c>
      <c r="W35" s="34" t="str">
        <f t="shared" si="12"/>
        <v/>
      </c>
      <c r="X35" s="34" t="str">
        <f t="shared" si="12"/>
        <v/>
      </c>
      <c r="Y35" s="34" t="str">
        <f t="shared" si="12"/>
        <v/>
      </c>
      <c r="Z35" s="34" t="str">
        <f t="shared" si="12"/>
        <v/>
      </c>
      <c r="AA35" s="34" t="str">
        <f t="shared" si="16"/>
        <v/>
      </c>
      <c r="AB35" s="34" t="str">
        <f t="shared" si="16"/>
        <v/>
      </c>
      <c r="AC35" s="34" t="str">
        <f t="shared" si="16"/>
        <v/>
      </c>
      <c r="AD35" s="34" t="str">
        <f t="shared" si="16"/>
        <v/>
      </c>
      <c r="AE35" s="34" t="str">
        <f t="shared" si="16"/>
        <v/>
      </c>
      <c r="AF35" s="34" t="str">
        <f t="shared" si="16"/>
        <v/>
      </c>
      <c r="AG35" s="34" t="str">
        <f t="shared" si="16"/>
        <v/>
      </c>
      <c r="AH35" s="34" t="str">
        <f t="shared" si="16"/>
        <v/>
      </c>
      <c r="AI35" s="34" t="str">
        <f t="shared" si="16"/>
        <v/>
      </c>
      <c r="AJ35" s="39" t="str">
        <f t="shared" si="16"/>
        <v/>
      </c>
    </row>
    <row r="36" spans="1:36" ht="30" customHeight="1" x14ac:dyDescent="0.25">
      <c r="A36" s="27"/>
      <c r="B36" s="52"/>
      <c r="C36" s="42"/>
      <c r="D36" s="24"/>
      <c r="E36" s="20"/>
      <c r="F36" s="19" t="str">
        <f t="shared" si="14"/>
        <v/>
      </c>
      <c r="G36" s="30"/>
      <c r="H36" s="20"/>
      <c r="I36" s="47" t="str">
        <f t="shared" si="15"/>
        <v/>
      </c>
      <c r="J36" s="43"/>
      <c r="K36" s="38" t="str">
        <f t="shared" si="12"/>
        <v/>
      </c>
      <c r="L36" s="34" t="str">
        <f t="shared" si="12"/>
        <v/>
      </c>
      <c r="M36" s="34" t="str">
        <f t="shared" si="12"/>
        <v/>
      </c>
      <c r="N36" s="34" t="str">
        <f t="shared" si="12"/>
        <v/>
      </c>
      <c r="O36" s="34" t="str">
        <f t="shared" si="12"/>
        <v/>
      </c>
      <c r="P36" s="34" t="str">
        <f t="shared" si="12"/>
        <v/>
      </c>
      <c r="Q36" s="34" t="str">
        <f t="shared" si="13"/>
        <v/>
      </c>
      <c r="R36" s="34" t="str">
        <f t="shared" si="12"/>
        <v/>
      </c>
      <c r="S36" s="34" t="str">
        <f t="shared" si="12"/>
        <v/>
      </c>
      <c r="T36" s="34" t="str">
        <f t="shared" si="12"/>
        <v/>
      </c>
      <c r="U36" s="34" t="str">
        <f t="shared" si="12"/>
        <v/>
      </c>
      <c r="V36" s="34" t="str">
        <f t="shared" si="12"/>
        <v/>
      </c>
      <c r="W36" s="34" t="str">
        <f t="shared" si="12"/>
        <v/>
      </c>
      <c r="X36" s="34" t="str">
        <f t="shared" si="12"/>
        <v/>
      </c>
      <c r="Y36" s="34" t="str">
        <f t="shared" si="12"/>
        <v/>
      </c>
      <c r="Z36" s="34" t="str">
        <f t="shared" si="12"/>
        <v/>
      </c>
      <c r="AA36" s="34" t="str">
        <f t="shared" si="16"/>
        <v/>
      </c>
      <c r="AB36" s="34" t="str">
        <f t="shared" si="16"/>
        <v/>
      </c>
      <c r="AC36" s="34" t="str">
        <f t="shared" si="16"/>
        <v/>
      </c>
      <c r="AD36" s="34" t="str">
        <f t="shared" si="16"/>
        <v/>
      </c>
      <c r="AE36" s="34" t="str">
        <f t="shared" si="16"/>
        <v/>
      </c>
      <c r="AF36" s="34" t="str">
        <f t="shared" si="16"/>
        <v/>
      </c>
      <c r="AG36" s="34" t="str">
        <f t="shared" si="16"/>
        <v/>
      </c>
      <c r="AH36" s="34" t="str">
        <f t="shared" si="16"/>
        <v/>
      </c>
      <c r="AI36" s="34" t="str">
        <f t="shared" si="16"/>
        <v/>
      </c>
      <c r="AJ36" s="39" t="str">
        <f t="shared" si="16"/>
        <v/>
      </c>
    </row>
    <row r="37" spans="1:36" ht="30" customHeight="1" x14ac:dyDescent="0.25">
      <c r="A37" s="27"/>
      <c r="B37" s="52"/>
      <c r="C37" s="42"/>
      <c r="D37" s="24"/>
      <c r="E37" s="20"/>
      <c r="F37" s="19" t="str">
        <f t="shared" ref="F37:F49" si="17">IF(D37="", "", D37+E37)</f>
        <v/>
      </c>
      <c r="G37" s="30"/>
      <c r="H37" s="20"/>
      <c r="I37" s="47" t="str">
        <f t="shared" ref="I37:I49" si="18">IF(H37="","",H37/G37)</f>
        <v/>
      </c>
      <c r="J37" s="43"/>
      <c r="K37" s="38" t="str">
        <f t="shared" si="12"/>
        <v/>
      </c>
      <c r="L37" s="34" t="str">
        <f t="shared" si="12"/>
        <v/>
      </c>
      <c r="M37" s="34" t="str">
        <f t="shared" si="12"/>
        <v/>
      </c>
      <c r="N37" s="34" t="str">
        <f t="shared" si="12"/>
        <v/>
      </c>
      <c r="O37" s="34" t="str">
        <f t="shared" si="12"/>
        <v/>
      </c>
      <c r="P37" s="34" t="str">
        <f t="shared" si="12"/>
        <v/>
      </c>
      <c r="Q37" s="34" t="str">
        <f t="shared" si="13"/>
        <v/>
      </c>
      <c r="R37" s="34" t="str">
        <f t="shared" si="12"/>
        <v/>
      </c>
      <c r="S37" s="34" t="str">
        <f t="shared" si="12"/>
        <v/>
      </c>
      <c r="T37" s="34" t="str">
        <f t="shared" si="12"/>
        <v/>
      </c>
      <c r="U37" s="34" t="str">
        <f t="shared" si="12"/>
        <v/>
      </c>
      <c r="V37" s="34" t="str">
        <f t="shared" si="12"/>
        <v/>
      </c>
      <c r="W37" s="34" t="str">
        <f t="shared" si="12"/>
        <v/>
      </c>
      <c r="X37" s="34" t="str">
        <f t="shared" si="12"/>
        <v/>
      </c>
      <c r="Y37" s="34" t="str">
        <f t="shared" ref="K37:Z49" si="19">IF(  $D37="",  "", IF(             AND(    Y$6 &gt;= $D37,   Y$6 &lt; $D37 + $E37     ),   1, 0  )                )</f>
        <v/>
      </c>
      <c r="Z37" s="34" t="str">
        <f t="shared" si="19"/>
        <v/>
      </c>
      <c r="AA37" s="34" t="str">
        <f t="shared" si="16"/>
        <v/>
      </c>
      <c r="AB37" s="34" t="str">
        <f t="shared" si="16"/>
        <v/>
      </c>
      <c r="AC37" s="34" t="str">
        <f t="shared" si="16"/>
        <v/>
      </c>
      <c r="AD37" s="34" t="str">
        <f t="shared" si="16"/>
        <v/>
      </c>
      <c r="AE37" s="34" t="str">
        <f t="shared" si="16"/>
        <v/>
      </c>
      <c r="AF37" s="34" t="str">
        <f t="shared" si="16"/>
        <v/>
      </c>
      <c r="AG37" s="34" t="str">
        <f t="shared" si="16"/>
        <v/>
      </c>
      <c r="AH37" s="34" t="str">
        <f t="shared" si="16"/>
        <v/>
      </c>
      <c r="AI37" s="34" t="str">
        <f t="shared" si="16"/>
        <v/>
      </c>
      <c r="AJ37" s="39" t="str">
        <f t="shared" si="16"/>
        <v/>
      </c>
    </row>
    <row r="38" spans="1:36" ht="30" customHeight="1" x14ac:dyDescent="0.25">
      <c r="A38" s="27"/>
      <c r="B38" s="52"/>
      <c r="C38" s="42"/>
      <c r="D38" s="24"/>
      <c r="E38" s="20"/>
      <c r="F38" s="19" t="str">
        <f t="shared" si="17"/>
        <v/>
      </c>
      <c r="G38" s="30"/>
      <c r="H38" s="20"/>
      <c r="I38" s="47" t="str">
        <f t="shared" si="18"/>
        <v/>
      </c>
      <c r="J38" s="43"/>
      <c r="K38" s="38" t="str">
        <f t="shared" si="19"/>
        <v/>
      </c>
      <c r="L38" s="34" t="str">
        <f t="shared" si="19"/>
        <v/>
      </c>
      <c r="M38" s="34" t="str">
        <f t="shared" si="19"/>
        <v/>
      </c>
      <c r="N38" s="34" t="str">
        <f t="shared" si="19"/>
        <v/>
      </c>
      <c r="O38" s="34" t="str">
        <f t="shared" si="19"/>
        <v/>
      </c>
      <c r="P38" s="34" t="str">
        <f t="shared" si="19"/>
        <v/>
      </c>
      <c r="Q38" s="34" t="str">
        <f t="shared" si="13"/>
        <v/>
      </c>
      <c r="R38" s="34" t="str">
        <f t="shared" si="19"/>
        <v/>
      </c>
      <c r="S38" s="34" t="str">
        <f t="shared" si="19"/>
        <v/>
      </c>
      <c r="T38" s="34" t="str">
        <f t="shared" si="19"/>
        <v/>
      </c>
      <c r="U38" s="34" t="str">
        <f t="shared" si="19"/>
        <v/>
      </c>
      <c r="V38" s="34" t="str">
        <f t="shared" si="19"/>
        <v/>
      </c>
      <c r="W38" s="34" t="str">
        <f t="shared" si="19"/>
        <v/>
      </c>
      <c r="X38" s="34" t="str">
        <f t="shared" si="19"/>
        <v/>
      </c>
      <c r="Y38" s="34" t="str">
        <f t="shared" si="19"/>
        <v/>
      </c>
      <c r="Z38" s="34" t="str">
        <f t="shared" si="19"/>
        <v/>
      </c>
      <c r="AA38" s="34" t="str">
        <f t="shared" si="16"/>
        <v/>
      </c>
      <c r="AB38" s="34" t="str">
        <f t="shared" si="16"/>
        <v/>
      </c>
      <c r="AC38" s="34" t="str">
        <f t="shared" si="16"/>
        <v/>
      </c>
      <c r="AD38" s="34" t="str">
        <f t="shared" si="16"/>
        <v/>
      </c>
      <c r="AE38" s="34" t="str">
        <f t="shared" si="16"/>
        <v/>
      </c>
      <c r="AF38" s="34" t="str">
        <f t="shared" si="16"/>
        <v/>
      </c>
      <c r="AG38" s="34" t="str">
        <f t="shared" si="16"/>
        <v/>
      </c>
      <c r="AH38" s="34" t="str">
        <f t="shared" si="16"/>
        <v/>
      </c>
      <c r="AI38" s="34" t="str">
        <f t="shared" si="16"/>
        <v/>
      </c>
      <c r="AJ38" s="39" t="str">
        <f t="shared" si="16"/>
        <v/>
      </c>
    </row>
    <row r="39" spans="1:36" ht="30" customHeight="1" x14ac:dyDescent="0.25">
      <c r="A39" s="27"/>
      <c r="B39" s="52"/>
      <c r="C39" s="42"/>
      <c r="D39" s="24"/>
      <c r="E39" s="20"/>
      <c r="F39" s="19" t="str">
        <f t="shared" si="17"/>
        <v/>
      </c>
      <c r="G39" s="30"/>
      <c r="H39" s="20"/>
      <c r="I39" s="47" t="str">
        <f t="shared" si="18"/>
        <v/>
      </c>
      <c r="J39" s="43"/>
      <c r="K39" s="38" t="str">
        <f t="shared" si="19"/>
        <v/>
      </c>
      <c r="L39" s="34" t="str">
        <f t="shared" si="19"/>
        <v/>
      </c>
      <c r="M39" s="34" t="str">
        <f t="shared" si="19"/>
        <v/>
      </c>
      <c r="N39" s="34" t="str">
        <f t="shared" si="19"/>
        <v/>
      </c>
      <c r="O39" s="34" t="str">
        <f t="shared" si="19"/>
        <v/>
      </c>
      <c r="P39" s="34" t="str">
        <f t="shared" si="19"/>
        <v/>
      </c>
      <c r="Q39" s="34" t="str">
        <f t="shared" si="13"/>
        <v/>
      </c>
      <c r="R39" s="34" t="str">
        <f t="shared" si="19"/>
        <v/>
      </c>
      <c r="S39" s="34" t="str">
        <f t="shared" si="19"/>
        <v/>
      </c>
      <c r="T39" s="34" t="str">
        <f t="shared" si="19"/>
        <v/>
      </c>
      <c r="U39" s="34" t="str">
        <f t="shared" si="19"/>
        <v/>
      </c>
      <c r="V39" s="34" t="str">
        <f t="shared" si="19"/>
        <v/>
      </c>
      <c r="W39" s="34" t="str">
        <f t="shared" si="19"/>
        <v/>
      </c>
      <c r="X39" s="34" t="str">
        <f t="shared" si="19"/>
        <v/>
      </c>
      <c r="Y39" s="34" t="str">
        <f t="shared" si="19"/>
        <v/>
      </c>
      <c r="Z39" s="34" t="str">
        <f t="shared" si="19"/>
        <v/>
      </c>
      <c r="AA39" s="34" t="str">
        <f t="shared" si="16"/>
        <v/>
      </c>
      <c r="AB39" s="34" t="str">
        <f t="shared" si="16"/>
        <v/>
      </c>
      <c r="AC39" s="34" t="str">
        <f t="shared" si="16"/>
        <v/>
      </c>
      <c r="AD39" s="34" t="str">
        <f t="shared" si="16"/>
        <v/>
      </c>
      <c r="AE39" s="34" t="str">
        <f t="shared" si="16"/>
        <v/>
      </c>
      <c r="AF39" s="34" t="str">
        <f t="shared" si="16"/>
        <v/>
      </c>
      <c r="AG39" s="34" t="str">
        <f t="shared" si="16"/>
        <v/>
      </c>
      <c r="AH39" s="34" t="str">
        <f t="shared" si="16"/>
        <v/>
      </c>
      <c r="AI39" s="34" t="str">
        <f t="shared" si="16"/>
        <v/>
      </c>
      <c r="AJ39" s="39" t="str">
        <f t="shared" si="16"/>
        <v/>
      </c>
    </row>
    <row r="40" spans="1:36" ht="30" customHeight="1" x14ac:dyDescent="0.25">
      <c r="A40" s="27"/>
      <c r="B40" s="52"/>
      <c r="C40" s="42"/>
      <c r="D40" s="24"/>
      <c r="E40" s="20"/>
      <c r="F40" s="19" t="str">
        <f t="shared" si="17"/>
        <v/>
      </c>
      <c r="G40" s="30"/>
      <c r="H40" s="20"/>
      <c r="I40" s="47" t="str">
        <f t="shared" si="18"/>
        <v/>
      </c>
      <c r="J40" s="43"/>
      <c r="K40" s="38" t="str">
        <f t="shared" si="19"/>
        <v/>
      </c>
      <c r="L40" s="34" t="str">
        <f t="shared" si="19"/>
        <v/>
      </c>
      <c r="M40" s="34" t="str">
        <f t="shared" si="19"/>
        <v/>
      </c>
      <c r="N40" s="34" t="str">
        <f t="shared" si="19"/>
        <v/>
      </c>
      <c r="O40" s="34" t="str">
        <f t="shared" si="19"/>
        <v/>
      </c>
      <c r="P40" s="34" t="str">
        <f t="shared" si="19"/>
        <v/>
      </c>
      <c r="Q40" s="34" t="str">
        <f t="shared" si="13"/>
        <v/>
      </c>
      <c r="R40" s="34" t="str">
        <f t="shared" si="19"/>
        <v/>
      </c>
      <c r="S40" s="34" t="str">
        <f t="shared" si="19"/>
        <v/>
      </c>
      <c r="T40" s="34" t="str">
        <f t="shared" si="19"/>
        <v/>
      </c>
      <c r="U40" s="34" t="str">
        <f t="shared" si="19"/>
        <v/>
      </c>
      <c r="V40" s="34" t="str">
        <f t="shared" si="19"/>
        <v/>
      </c>
      <c r="W40" s="34" t="str">
        <f t="shared" si="19"/>
        <v/>
      </c>
      <c r="X40" s="34" t="str">
        <f t="shared" si="19"/>
        <v/>
      </c>
      <c r="Y40" s="34" t="str">
        <f t="shared" si="19"/>
        <v/>
      </c>
      <c r="Z40" s="34" t="str">
        <f t="shared" si="19"/>
        <v/>
      </c>
      <c r="AA40" s="34" t="str">
        <f t="shared" si="16"/>
        <v/>
      </c>
      <c r="AB40" s="34" t="str">
        <f t="shared" si="16"/>
        <v/>
      </c>
      <c r="AC40" s="34" t="str">
        <f t="shared" si="16"/>
        <v/>
      </c>
      <c r="AD40" s="34" t="str">
        <f t="shared" si="16"/>
        <v/>
      </c>
      <c r="AE40" s="34" t="str">
        <f t="shared" si="16"/>
        <v/>
      </c>
      <c r="AF40" s="34" t="str">
        <f t="shared" si="16"/>
        <v/>
      </c>
      <c r="AG40" s="34" t="str">
        <f t="shared" si="16"/>
        <v/>
      </c>
      <c r="AH40" s="34" t="str">
        <f t="shared" si="16"/>
        <v/>
      </c>
      <c r="AI40" s="34" t="str">
        <f t="shared" si="16"/>
        <v/>
      </c>
      <c r="AJ40" s="39" t="str">
        <f t="shared" si="16"/>
        <v/>
      </c>
    </row>
    <row r="41" spans="1:36" ht="30" customHeight="1" x14ac:dyDescent="0.25">
      <c r="A41" s="27"/>
      <c r="B41" s="52"/>
      <c r="C41" s="42"/>
      <c r="D41" s="24"/>
      <c r="E41" s="20"/>
      <c r="F41" s="19" t="str">
        <f t="shared" si="17"/>
        <v/>
      </c>
      <c r="G41" s="30"/>
      <c r="H41" s="20"/>
      <c r="I41" s="47" t="str">
        <f t="shared" si="18"/>
        <v/>
      </c>
      <c r="J41" s="43"/>
      <c r="K41" s="38" t="str">
        <f t="shared" si="19"/>
        <v/>
      </c>
      <c r="L41" s="34" t="str">
        <f t="shared" si="19"/>
        <v/>
      </c>
      <c r="M41" s="34" t="str">
        <f t="shared" si="19"/>
        <v/>
      </c>
      <c r="N41" s="34" t="str">
        <f t="shared" si="19"/>
        <v/>
      </c>
      <c r="O41" s="34" t="str">
        <f t="shared" si="19"/>
        <v/>
      </c>
      <c r="P41" s="34" t="str">
        <f t="shared" si="19"/>
        <v/>
      </c>
      <c r="Q41" s="34" t="str">
        <f t="shared" si="13"/>
        <v/>
      </c>
      <c r="R41" s="34" t="str">
        <f t="shared" si="19"/>
        <v/>
      </c>
      <c r="S41" s="34" t="str">
        <f t="shared" si="19"/>
        <v/>
      </c>
      <c r="T41" s="34" t="str">
        <f t="shared" si="19"/>
        <v/>
      </c>
      <c r="U41" s="34" t="str">
        <f t="shared" si="19"/>
        <v/>
      </c>
      <c r="V41" s="34" t="str">
        <f t="shared" si="19"/>
        <v/>
      </c>
      <c r="W41" s="34" t="str">
        <f t="shared" si="19"/>
        <v/>
      </c>
      <c r="X41" s="34" t="str">
        <f t="shared" si="19"/>
        <v/>
      </c>
      <c r="Y41" s="34" t="str">
        <f t="shared" si="19"/>
        <v/>
      </c>
      <c r="Z41" s="34" t="str">
        <f t="shared" si="19"/>
        <v/>
      </c>
      <c r="AA41" s="34" t="str">
        <f t="shared" si="16"/>
        <v/>
      </c>
      <c r="AB41" s="34" t="str">
        <f t="shared" si="16"/>
        <v/>
      </c>
      <c r="AC41" s="34" t="str">
        <f t="shared" si="16"/>
        <v/>
      </c>
      <c r="AD41" s="34" t="str">
        <f t="shared" si="16"/>
        <v/>
      </c>
      <c r="AE41" s="34" t="str">
        <f t="shared" si="16"/>
        <v/>
      </c>
      <c r="AF41" s="34" t="str">
        <f t="shared" ref="AA41:AJ49" si="20">IF(  $D41="",  "", IF(             AND(    AF$6 &gt;= $D41,   AF$6 &lt; $D41 + $E41     ),   1, 0  )                )</f>
        <v/>
      </c>
      <c r="AG41" s="34" t="str">
        <f t="shared" si="20"/>
        <v/>
      </c>
      <c r="AH41" s="34" t="str">
        <f t="shared" si="20"/>
        <v/>
      </c>
      <c r="AI41" s="34" t="str">
        <f t="shared" si="20"/>
        <v/>
      </c>
      <c r="AJ41" s="39" t="str">
        <f t="shared" si="20"/>
        <v/>
      </c>
    </row>
    <row r="42" spans="1:36" ht="30" customHeight="1" x14ac:dyDescent="0.25">
      <c r="A42" s="27"/>
      <c r="B42" s="52"/>
      <c r="C42" s="42"/>
      <c r="D42" s="24"/>
      <c r="E42" s="20"/>
      <c r="F42" s="19" t="str">
        <f t="shared" si="17"/>
        <v/>
      </c>
      <c r="G42" s="30"/>
      <c r="H42" s="20"/>
      <c r="I42" s="47" t="str">
        <f t="shared" si="18"/>
        <v/>
      </c>
      <c r="J42" s="43"/>
      <c r="K42" s="38" t="str">
        <f t="shared" si="19"/>
        <v/>
      </c>
      <c r="L42" s="34" t="str">
        <f t="shared" si="19"/>
        <v/>
      </c>
      <c r="M42" s="34" t="str">
        <f t="shared" si="19"/>
        <v/>
      </c>
      <c r="N42" s="34" t="str">
        <f t="shared" si="19"/>
        <v/>
      </c>
      <c r="O42" s="34" t="str">
        <f t="shared" si="19"/>
        <v/>
      </c>
      <c r="P42" s="34" t="str">
        <f t="shared" si="19"/>
        <v/>
      </c>
      <c r="Q42" s="34" t="str">
        <f t="shared" si="13"/>
        <v/>
      </c>
      <c r="R42" s="34" t="str">
        <f t="shared" si="19"/>
        <v/>
      </c>
      <c r="S42" s="34" t="str">
        <f t="shared" si="19"/>
        <v/>
      </c>
      <c r="T42" s="34" t="str">
        <f t="shared" si="19"/>
        <v/>
      </c>
      <c r="U42" s="34" t="str">
        <f t="shared" si="19"/>
        <v/>
      </c>
      <c r="V42" s="34" t="str">
        <f t="shared" si="19"/>
        <v/>
      </c>
      <c r="W42" s="34" t="str">
        <f t="shared" si="19"/>
        <v/>
      </c>
      <c r="X42" s="34" t="str">
        <f t="shared" si="19"/>
        <v/>
      </c>
      <c r="Y42" s="34" t="str">
        <f t="shared" si="19"/>
        <v/>
      </c>
      <c r="Z42" s="34" t="str">
        <f t="shared" si="19"/>
        <v/>
      </c>
      <c r="AA42" s="34" t="str">
        <f t="shared" si="20"/>
        <v/>
      </c>
      <c r="AB42" s="34" t="str">
        <f t="shared" si="20"/>
        <v/>
      </c>
      <c r="AC42" s="34" t="str">
        <f t="shared" si="20"/>
        <v/>
      </c>
      <c r="AD42" s="34" t="str">
        <f t="shared" si="20"/>
        <v/>
      </c>
      <c r="AE42" s="34" t="str">
        <f t="shared" si="20"/>
        <v/>
      </c>
      <c r="AF42" s="34" t="str">
        <f t="shared" si="20"/>
        <v/>
      </c>
      <c r="AG42" s="34" t="str">
        <f t="shared" si="20"/>
        <v/>
      </c>
      <c r="AH42" s="34" t="str">
        <f t="shared" si="20"/>
        <v/>
      </c>
      <c r="AI42" s="34" t="str">
        <f t="shared" si="20"/>
        <v/>
      </c>
      <c r="AJ42" s="39" t="str">
        <f t="shared" si="20"/>
        <v/>
      </c>
    </row>
    <row r="43" spans="1:36" ht="30" customHeight="1" x14ac:dyDescent="0.25">
      <c r="A43" s="27"/>
      <c r="B43" s="52"/>
      <c r="C43" s="42"/>
      <c r="D43" s="24"/>
      <c r="E43" s="20"/>
      <c r="F43" s="19" t="str">
        <f t="shared" si="17"/>
        <v/>
      </c>
      <c r="G43" s="30"/>
      <c r="H43" s="20"/>
      <c r="I43" s="47" t="str">
        <f t="shared" si="18"/>
        <v/>
      </c>
      <c r="J43" s="43"/>
      <c r="K43" s="38" t="str">
        <f t="shared" si="19"/>
        <v/>
      </c>
      <c r="L43" s="34" t="str">
        <f t="shared" si="19"/>
        <v/>
      </c>
      <c r="M43" s="34" t="str">
        <f t="shared" si="19"/>
        <v/>
      </c>
      <c r="N43" s="34" t="str">
        <f t="shared" si="19"/>
        <v/>
      </c>
      <c r="O43" s="34" t="str">
        <f t="shared" si="19"/>
        <v/>
      </c>
      <c r="P43" s="34" t="str">
        <f t="shared" si="19"/>
        <v/>
      </c>
      <c r="Q43" s="34" t="str">
        <f t="shared" si="13"/>
        <v/>
      </c>
      <c r="R43" s="34" t="str">
        <f t="shared" si="19"/>
        <v/>
      </c>
      <c r="S43" s="34" t="str">
        <f t="shared" si="19"/>
        <v/>
      </c>
      <c r="T43" s="34" t="str">
        <f t="shared" si="19"/>
        <v/>
      </c>
      <c r="U43" s="34" t="str">
        <f t="shared" si="19"/>
        <v/>
      </c>
      <c r="V43" s="34" t="str">
        <f t="shared" si="19"/>
        <v/>
      </c>
      <c r="W43" s="34" t="str">
        <f t="shared" si="19"/>
        <v/>
      </c>
      <c r="X43" s="34" t="str">
        <f t="shared" si="19"/>
        <v/>
      </c>
      <c r="Y43" s="34" t="str">
        <f t="shared" si="19"/>
        <v/>
      </c>
      <c r="Z43" s="34" t="str">
        <f t="shared" si="19"/>
        <v/>
      </c>
      <c r="AA43" s="34" t="str">
        <f t="shared" si="20"/>
        <v/>
      </c>
      <c r="AB43" s="34" t="str">
        <f t="shared" si="20"/>
        <v/>
      </c>
      <c r="AC43" s="34" t="str">
        <f t="shared" si="20"/>
        <v/>
      </c>
      <c r="AD43" s="34" t="str">
        <f t="shared" si="20"/>
        <v/>
      </c>
      <c r="AE43" s="34" t="str">
        <f t="shared" si="20"/>
        <v/>
      </c>
      <c r="AF43" s="34" t="str">
        <f t="shared" si="20"/>
        <v/>
      </c>
      <c r="AG43" s="34" t="str">
        <f t="shared" si="20"/>
        <v/>
      </c>
      <c r="AH43" s="34" t="str">
        <f t="shared" si="20"/>
        <v/>
      </c>
      <c r="AI43" s="34" t="str">
        <f t="shared" si="20"/>
        <v/>
      </c>
      <c r="AJ43" s="39" t="str">
        <f t="shared" si="20"/>
        <v/>
      </c>
    </row>
    <row r="44" spans="1:36" ht="30" customHeight="1" x14ac:dyDescent="0.25">
      <c r="A44" s="27"/>
      <c r="B44" s="52"/>
      <c r="C44" s="42"/>
      <c r="D44" s="24"/>
      <c r="E44" s="20"/>
      <c r="F44" s="19" t="str">
        <f t="shared" si="17"/>
        <v/>
      </c>
      <c r="G44" s="30"/>
      <c r="H44" s="20"/>
      <c r="I44" s="47" t="str">
        <f t="shared" si="18"/>
        <v/>
      </c>
      <c r="J44" s="43"/>
      <c r="K44" s="38" t="str">
        <f t="shared" si="19"/>
        <v/>
      </c>
      <c r="L44" s="34" t="str">
        <f t="shared" si="19"/>
        <v/>
      </c>
      <c r="M44" s="34" t="str">
        <f t="shared" si="19"/>
        <v/>
      </c>
      <c r="N44" s="34" t="str">
        <f t="shared" si="19"/>
        <v/>
      </c>
      <c r="O44" s="34" t="str">
        <f t="shared" si="19"/>
        <v/>
      </c>
      <c r="P44" s="34" t="str">
        <f t="shared" si="19"/>
        <v/>
      </c>
      <c r="Q44" s="34" t="str">
        <f t="shared" si="13"/>
        <v/>
      </c>
      <c r="R44" s="34" t="str">
        <f t="shared" si="19"/>
        <v/>
      </c>
      <c r="S44" s="34" t="str">
        <f t="shared" si="19"/>
        <v/>
      </c>
      <c r="T44" s="34" t="str">
        <f t="shared" si="19"/>
        <v/>
      </c>
      <c r="U44" s="34" t="str">
        <f t="shared" si="19"/>
        <v/>
      </c>
      <c r="V44" s="34" t="str">
        <f t="shared" si="19"/>
        <v/>
      </c>
      <c r="W44" s="34" t="str">
        <f t="shared" si="19"/>
        <v/>
      </c>
      <c r="X44" s="34" t="str">
        <f t="shared" si="19"/>
        <v/>
      </c>
      <c r="Y44" s="34" t="str">
        <f t="shared" si="19"/>
        <v/>
      </c>
      <c r="Z44" s="34" t="str">
        <f t="shared" si="19"/>
        <v/>
      </c>
      <c r="AA44" s="34" t="str">
        <f t="shared" si="20"/>
        <v/>
      </c>
      <c r="AB44" s="34" t="str">
        <f t="shared" si="20"/>
        <v/>
      </c>
      <c r="AC44" s="34" t="str">
        <f t="shared" si="20"/>
        <v/>
      </c>
      <c r="AD44" s="34" t="str">
        <f t="shared" si="20"/>
        <v/>
      </c>
      <c r="AE44" s="34" t="str">
        <f t="shared" si="20"/>
        <v/>
      </c>
      <c r="AF44" s="34" t="str">
        <f t="shared" si="20"/>
        <v/>
      </c>
      <c r="AG44" s="34" t="str">
        <f t="shared" si="20"/>
        <v/>
      </c>
      <c r="AH44" s="34" t="str">
        <f t="shared" si="20"/>
        <v/>
      </c>
      <c r="AI44" s="34" t="str">
        <f t="shared" si="20"/>
        <v/>
      </c>
      <c r="AJ44" s="39" t="str">
        <f t="shared" si="20"/>
        <v/>
      </c>
    </row>
    <row r="45" spans="1:36" ht="30" customHeight="1" x14ac:dyDescent="0.25">
      <c r="A45" s="27"/>
      <c r="B45" s="52"/>
      <c r="C45" s="42"/>
      <c r="D45" s="24"/>
      <c r="E45" s="20"/>
      <c r="F45" s="19" t="str">
        <f t="shared" si="17"/>
        <v/>
      </c>
      <c r="G45" s="30"/>
      <c r="H45" s="20"/>
      <c r="I45" s="47" t="str">
        <f t="shared" si="18"/>
        <v/>
      </c>
      <c r="J45" s="43"/>
      <c r="K45" s="38" t="str">
        <f t="shared" si="19"/>
        <v/>
      </c>
      <c r="L45" s="34" t="str">
        <f t="shared" si="19"/>
        <v/>
      </c>
      <c r="M45" s="34" t="str">
        <f t="shared" si="19"/>
        <v/>
      </c>
      <c r="N45" s="34" t="str">
        <f t="shared" si="19"/>
        <v/>
      </c>
      <c r="O45" s="34" t="str">
        <f t="shared" si="19"/>
        <v/>
      </c>
      <c r="P45" s="34" t="str">
        <f t="shared" si="19"/>
        <v/>
      </c>
      <c r="Q45" s="34" t="str">
        <f t="shared" si="13"/>
        <v/>
      </c>
      <c r="R45" s="34" t="str">
        <f t="shared" si="19"/>
        <v/>
      </c>
      <c r="S45" s="34" t="str">
        <f t="shared" si="19"/>
        <v/>
      </c>
      <c r="T45" s="34" t="str">
        <f t="shared" si="19"/>
        <v/>
      </c>
      <c r="U45" s="34" t="str">
        <f t="shared" si="19"/>
        <v/>
      </c>
      <c r="V45" s="34" t="str">
        <f t="shared" si="19"/>
        <v/>
      </c>
      <c r="W45" s="34" t="str">
        <f t="shared" si="19"/>
        <v/>
      </c>
      <c r="X45" s="34" t="str">
        <f t="shared" si="19"/>
        <v/>
      </c>
      <c r="Y45" s="34" t="str">
        <f t="shared" si="19"/>
        <v/>
      </c>
      <c r="Z45" s="34" t="str">
        <f t="shared" si="19"/>
        <v/>
      </c>
      <c r="AA45" s="34" t="str">
        <f t="shared" si="20"/>
        <v/>
      </c>
      <c r="AB45" s="34" t="str">
        <f t="shared" si="20"/>
        <v/>
      </c>
      <c r="AC45" s="34" t="str">
        <f t="shared" si="20"/>
        <v/>
      </c>
      <c r="AD45" s="34" t="str">
        <f t="shared" si="20"/>
        <v/>
      </c>
      <c r="AE45" s="34" t="str">
        <f t="shared" si="20"/>
        <v/>
      </c>
      <c r="AF45" s="34" t="str">
        <f t="shared" si="20"/>
        <v/>
      </c>
      <c r="AG45" s="34" t="str">
        <f t="shared" si="20"/>
        <v/>
      </c>
      <c r="AH45" s="34" t="str">
        <f t="shared" si="20"/>
        <v/>
      </c>
      <c r="AI45" s="34" t="str">
        <f t="shared" si="20"/>
        <v/>
      </c>
      <c r="AJ45" s="39" t="str">
        <f t="shared" si="20"/>
        <v/>
      </c>
    </row>
    <row r="46" spans="1:36" ht="30" customHeight="1" x14ac:dyDescent="0.25">
      <c r="A46" s="27"/>
      <c r="B46" s="52"/>
      <c r="C46" s="42"/>
      <c r="D46" s="24"/>
      <c r="E46" s="20"/>
      <c r="F46" s="19" t="str">
        <f t="shared" si="17"/>
        <v/>
      </c>
      <c r="G46" s="30"/>
      <c r="H46" s="20"/>
      <c r="I46" s="47" t="str">
        <f t="shared" si="18"/>
        <v/>
      </c>
      <c r="J46" s="43"/>
      <c r="K46" s="38" t="str">
        <f t="shared" si="19"/>
        <v/>
      </c>
      <c r="L46" s="34" t="str">
        <f t="shared" si="19"/>
        <v/>
      </c>
      <c r="M46" s="34" t="str">
        <f t="shared" si="19"/>
        <v/>
      </c>
      <c r="N46" s="34" t="str">
        <f t="shared" si="19"/>
        <v/>
      </c>
      <c r="O46" s="34" t="str">
        <f t="shared" si="19"/>
        <v/>
      </c>
      <c r="P46" s="34" t="str">
        <f t="shared" si="19"/>
        <v/>
      </c>
      <c r="Q46" s="34" t="str">
        <f t="shared" si="13"/>
        <v/>
      </c>
      <c r="R46" s="34" t="str">
        <f t="shared" si="19"/>
        <v/>
      </c>
      <c r="S46" s="34" t="str">
        <f t="shared" si="19"/>
        <v/>
      </c>
      <c r="T46" s="34" t="str">
        <f t="shared" si="19"/>
        <v/>
      </c>
      <c r="U46" s="34" t="str">
        <f t="shared" si="19"/>
        <v/>
      </c>
      <c r="V46" s="34" t="str">
        <f t="shared" si="19"/>
        <v/>
      </c>
      <c r="W46" s="34" t="str">
        <f t="shared" si="19"/>
        <v/>
      </c>
      <c r="X46" s="34" t="str">
        <f t="shared" si="19"/>
        <v/>
      </c>
      <c r="Y46" s="34" t="str">
        <f t="shared" si="19"/>
        <v/>
      </c>
      <c r="Z46" s="34" t="str">
        <f t="shared" si="19"/>
        <v/>
      </c>
      <c r="AA46" s="34" t="str">
        <f t="shared" si="20"/>
        <v/>
      </c>
      <c r="AB46" s="34" t="str">
        <f t="shared" si="20"/>
        <v/>
      </c>
      <c r="AC46" s="34" t="str">
        <f t="shared" si="20"/>
        <v/>
      </c>
      <c r="AD46" s="34" t="str">
        <f t="shared" si="20"/>
        <v/>
      </c>
      <c r="AE46" s="34" t="str">
        <f t="shared" si="20"/>
        <v/>
      </c>
      <c r="AF46" s="34" t="str">
        <f t="shared" si="20"/>
        <v/>
      </c>
      <c r="AG46" s="34" t="str">
        <f t="shared" si="20"/>
        <v/>
      </c>
      <c r="AH46" s="34" t="str">
        <f t="shared" si="20"/>
        <v/>
      </c>
      <c r="AI46" s="34" t="str">
        <f t="shared" si="20"/>
        <v/>
      </c>
      <c r="AJ46" s="39" t="str">
        <f t="shared" si="20"/>
        <v/>
      </c>
    </row>
    <row r="47" spans="1:36" ht="30" customHeight="1" x14ac:dyDescent="0.25">
      <c r="A47" s="27"/>
      <c r="B47" s="52"/>
      <c r="C47" s="42"/>
      <c r="D47" s="24"/>
      <c r="E47" s="20"/>
      <c r="F47" s="19" t="str">
        <f t="shared" si="17"/>
        <v/>
      </c>
      <c r="G47" s="30"/>
      <c r="H47" s="20"/>
      <c r="I47" s="47" t="str">
        <f t="shared" si="18"/>
        <v/>
      </c>
      <c r="J47" s="43"/>
      <c r="K47" s="38" t="str">
        <f t="shared" si="19"/>
        <v/>
      </c>
      <c r="L47" s="34" t="str">
        <f t="shared" si="19"/>
        <v/>
      </c>
      <c r="M47" s="34" t="str">
        <f t="shared" si="19"/>
        <v/>
      </c>
      <c r="N47" s="34" t="str">
        <f t="shared" si="19"/>
        <v/>
      </c>
      <c r="O47" s="34" t="str">
        <f t="shared" si="19"/>
        <v/>
      </c>
      <c r="P47" s="34" t="str">
        <f t="shared" si="19"/>
        <v/>
      </c>
      <c r="Q47" s="34" t="str">
        <f t="shared" si="13"/>
        <v/>
      </c>
      <c r="R47" s="34" t="str">
        <f t="shared" si="19"/>
        <v/>
      </c>
      <c r="S47" s="34" t="str">
        <f t="shared" si="19"/>
        <v/>
      </c>
      <c r="T47" s="34" t="str">
        <f t="shared" si="19"/>
        <v/>
      </c>
      <c r="U47" s="34" t="str">
        <f t="shared" si="19"/>
        <v/>
      </c>
      <c r="V47" s="34" t="str">
        <f t="shared" si="19"/>
        <v/>
      </c>
      <c r="W47" s="34" t="str">
        <f t="shared" si="19"/>
        <v/>
      </c>
      <c r="X47" s="34" t="str">
        <f t="shared" si="19"/>
        <v/>
      </c>
      <c r="Y47" s="34" t="str">
        <f t="shared" si="19"/>
        <v/>
      </c>
      <c r="Z47" s="34" t="str">
        <f t="shared" si="19"/>
        <v/>
      </c>
      <c r="AA47" s="34" t="str">
        <f t="shared" si="20"/>
        <v/>
      </c>
      <c r="AB47" s="34" t="str">
        <f t="shared" si="20"/>
        <v/>
      </c>
      <c r="AC47" s="34" t="str">
        <f t="shared" si="20"/>
        <v/>
      </c>
      <c r="AD47" s="34" t="str">
        <f t="shared" si="20"/>
        <v/>
      </c>
      <c r="AE47" s="34" t="str">
        <f t="shared" si="20"/>
        <v/>
      </c>
      <c r="AF47" s="34" t="str">
        <f t="shared" si="20"/>
        <v/>
      </c>
      <c r="AG47" s="34" t="str">
        <f t="shared" si="20"/>
        <v/>
      </c>
      <c r="AH47" s="34" t="str">
        <f t="shared" si="20"/>
        <v/>
      </c>
      <c r="AI47" s="34" t="str">
        <f t="shared" si="20"/>
        <v/>
      </c>
      <c r="AJ47" s="39" t="str">
        <f t="shared" si="20"/>
        <v/>
      </c>
    </row>
    <row r="48" spans="1:36" ht="30" customHeight="1" x14ac:dyDescent="0.25">
      <c r="A48" s="27"/>
      <c r="B48" s="52"/>
      <c r="C48" s="42"/>
      <c r="D48" s="24"/>
      <c r="E48" s="20"/>
      <c r="F48" s="19" t="str">
        <f t="shared" si="17"/>
        <v/>
      </c>
      <c r="G48" s="30"/>
      <c r="H48" s="20"/>
      <c r="I48" s="47" t="str">
        <f t="shared" si="18"/>
        <v/>
      </c>
      <c r="J48" s="43"/>
      <c r="K48" s="38" t="str">
        <f t="shared" si="19"/>
        <v/>
      </c>
      <c r="L48" s="34" t="str">
        <f t="shared" si="19"/>
        <v/>
      </c>
      <c r="M48" s="34" t="str">
        <f t="shared" si="19"/>
        <v/>
      </c>
      <c r="N48" s="34" t="str">
        <f t="shared" si="19"/>
        <v/>
      </c>
      <c r="O48" s="34" t="str">
        <f t="shared" si="19"/>
        <v/>
      </c>
      <c r="P48" s="34" t="str">
        <f t="shared" si="19"/>
        <v/>
      </c>
      <c r="Q48" s="34" t="str">
        <f t="shared" si="13"/>
        <v/>
      </c>
      <c r="R48" s="34" t="str">
        <f t="shared" si="19"/>
        <v/>
      </c>
      <c r="S48" s="34" t="str">
        <f t="shared" si="19"/>
        <v/>
      </c>
      <c r="T48" s="34" t="str">
        <f t="shared" si="19"/>
        <v/>
      </c>
      <c r="U48" s="34" t="str">
        <f t="shared" si="19"/>
        <v/>
      </c>
      <c r="V48" s="34" t="str">
        <f t="shared" si="19"/>
        <v/>
      </c>
      <c r="W48" s="34" t="str">
        <f t="shared" si="19"/>
        <v/>
      </c>
      <c r="X48" s="34" t="str">
        <f t="shared" si="19"/>
        <v/>
      </c>
      <c r="Y48" s="34" t="str">
        <f t="shared" si="19"/>
        <v/>
      </c>
      <c r="Z48" s="34" t="str">
        <f t="shared" si="19"/>
        <v/>
      </c>
      <c r="AA48" s="34" t="str">
        <f t="shared" si="20"/>
        <v/>
      </c>
      <c r="AB48" s="34" t="str">
        <f t="shared" si="20"/>
        <v/>
      </c>
      <c r="AC48" s="34" t="str">
        <f t="shared" si="20"/>
        <v/>
      </c>
      <c r="AD48" s="34" t="str">
        <f t="shared" si="20"/>
        <v/>
      </c>
      <c r="AE48" s="34" t="str">
        <f t="shared" si="20"/>
        <v/>
      </c>
      <c r="AF48" s="34" t="str">
        <f t="shared" si="20"/>
        <v/>
      </c>
      <c r="AG48" s="34" t="str">
        <f t="shared" si="20"/>
        <v/>
      </c>
      <c r="AH48" s="34" t="str">
        <f t="shared" si="20"/>
        <v/>
      </c>
      <c r="AI48" s="34" t="str">
        <f t="shared" si="20"/>
        <v/>
      </c>
      <c r="AJ48" s="39" t="str">
        <f t="shared" si="20"/>
        <v/>
      </c>
    </row>
    <row r="49" spans="1:36" ht="30" customHeight="1" x14ac:dyDescent="0.25">
      <c r="A49" s="27"/>
      <c r="B49" s="52"/>
      <c r="C49" s="42"/>
      <c r="D49" s="24"/>
      <c r="E49" s="20"/>
      <c r="F49" s="19" t="str">
        <f t="shared" si="17"/>
        <v/>
      </c>
      <c r="G49" s="30"/>
      <c r="H49" s="20"/>
      <c r="I49" s="47" t="str">
        <f t="shared" si="18"/>
        <v/>
      </c>
      <c r="J49" s="43"/>
      <c r="K49" s="38" t="str">
        <f t="shared" si="19"/>
        <v/>
      </c>
      <c r="L49" s="34" t="str">
        <f t="shared" si="19"/>
        <v/>
      </c>
      <c r="M49" s="34" t="str">
        <f t="shared" si="19"/>
        <v/>
      </c>
      <c r="N49" s="34" t="str">
        <f t="shared" si="19"/>
        <v/>
      </c>
      <c r="O49" s="34" t="str">
        <f t="shared" si="19"/>
        <v/>
      </c>
      <c r="P49" s="34" t="str">
        <f t="shared" si="19"/>
        <v/>
      </c>
      <c r="Q49" s="34" t="str">
        <f t="shared" si="13"/>
        <v/>
      </c>
      <c r="R49" s="34" t="str">
        <f t="shared" si="19"/>
        <v/>
      </c>
      <c r="S49" s="34" t="str">
        <f t="shared" si="19"/>
        <v/>
      </c>
      <c r="T49" s="34" t="str">
        <f t="shared" si="19"/>
        <v/>
      </c>
      <c r="U49" s="34" t="str">
        <f t="shared" si="19"/>
        <v/>
      </c>
      <c r="V49" s="34" t="str">
        <f t="shared" si="19"/>
        <v/>
      </c>
      <c r="W49" s="34" t="str">
        <f t="shared" si="19"/>
        <v/>
      </c>
      <c r="X49" s="34" t="str">
        <f t="shared" si="19"/>
        <v/>
      </c>
      <c r="Y49" s="34" t="str">
        <f t="shared" si="19"/>
        <v/>
      </c>
      <c r="Z49" s="34" t="str">
        <f t="shared" si="19"/>
        <v/>
      </c>
      <c r="AA49" s="34" t="str">
        <f t="shared" si="20"/>
        <v/>
      </c>
      <c r="AB49" s="34" t="str">
        <f t="shared" si="20"/>
        <v/>
      </c>
      <c r="AC49" s="34" t="str">
        <f t="shared" si="20"/>
        <v/>
      </c>
      <c r="AD49" s="34" t="str">
        <f t="shared" si="20"/>
        <v/>
      </c>
      <c r="AE49" s="34" t="str">
        <f t="shared" si="20"/>
        <v/>
      </c>
      <c r="AF49" s="34" t="str">
        <f t="shared" si="20"/>
        <v/>
      </c>
      <c r="AG49" s="34" t="str">
        <f t="shared" si="20"/>
        <v/>
      </c>
      <c r="AH49" s="34" t="str">
        <f t="shared" si="20"/>
        <v/>
      </c>
      <c r="AI49" s="34" t="str">
        <f t="shared" si="20"/>
        <v/>
      </c>
      <c r="AJ49" s="39" t="str">
        <f t="shared" si="20"/>
        <v/>
      </c>
    </row>
    <row r="50" spans="1:36" ht="30" customHeight="1" x14ac:dyDescent="0.25">
      <c r="A50" s="27"/>
      <c r="B50" s="52"/>
      <c r="C50" s="42"/>
      <c r="D50" s="24"/>
      <c r="E50" s="20"/>
      <c r="F50" s="19" t="str">
        <f t="shared" si="14"/>
        <v/>
      </c>
      <c r="G50" s="30"/>
      <c r="H50" s="20"/>
      <c r="I50" s="47" t="str">
        <f t="shared" si="15"/>
        <v/>
      </c>
      <c r="J50" s="43"/>
      <c r="K50" s="38" t="str">
        <f t="shared" ref="K50:Z52" si="21">IF(  $D50="",  "", IF(             AND(    K$6 &gt;= $D50,   K$6 &lt; $D50 + $E50     ),   1, 0  )                )</f>
        <v/>
      </c>
      <c r="L50" s="34" t="str">
        <f t="shared" si="21"/>
        <v/>
      </c>
      <c r="M50" s="34" t="str">
        <f t="shared" si="21"/>
        <v/>
      </c>
      <c r="N50" s="34" t="str">
        <f t="shared" si="21"/>
        <v/>
      </c>
      <c r="O50" s="34" t="str">
        <f t="shared" si="21"/>
        <v/>
      </c>
      <c r="P50" s="34" t="str">
        <f t="shared" si="21"/>
        <v/>
      </c>
      <c r="Q50" s="34" t="str">
        <f t="shared" si="13"/>
        <v/>
      </c>
      <c r="R50" s="34" t="str">
        <f t="shared" si="21"/>
        <v/>
      </c>
      <c r="S50" s="34" t="str">
        <f t="shared" si="21"/>
        <v/>
      </c>
      <c r="T50" s="34" t="str">
        <f t="shared" si="21"/>
        <v/>
      </c>
      <c r="U50" s="34" t="str">
        <f t="shared" si="21"/>
        <v/>
      </c>
      <c r="V50" s="34" t="str">
        <f t="shared" si="21"/>
        <v/>
      </c>
      <c r="W50" s="34" t="str">
        <f t="shared" si="21"/>
        <v/>
      </c>
      <c r="X50" s="34" t="str">
        <f t="shared" si="21"/>
        <v/>
      </c>
      <c r="Y50" s="34" t="str">
        <f t="shared" si="21"/>
        <v/>
      </c>
      <c r="Z50" s="34" t="str">
        <f t="shared" si="21"/>
        <v/>
      </c>
      <c r="AA50" s="34" t="str">
        <f t="shared" si="16"/>
        <v/>
      </c>
      <c r="AB50" s="34" t="str">
        <f t="shared" si="16"/>
        <v/>
      </c>
      <c r="AC50" s="34" t="str">
        <f t="shared" si="16"/>
        <v/>
      </c>
      <c r="AD50" s="34" t="str">
        <f t="shared" si="16"/>
        <v/>
      </c>
      <c r="AE50" s="34" t="str">
        <f t="shared" si="16"/>
        <v/>
      </c>
      <c r="AF50" s="34" t="str">
        <f t="shared" si="16"/>
        <v/>
      </c>
      <c r="AG50" s="34" t="str">
        <f t="shared" si="16"/>
        <v/>
      </c>
      <c r="AH50" s="34" t="str">
        <f t="shared" si="16"/>
        <v/>
      </c>
      <c r="AI50" s="34" t="str">
        <f t="shared" si="16"/>
        <v/>
      </c>
      <c r="AJ50" s="39" t="str">
        <f t="shared" si="16"/>
        <v/>
      </c>
    </row>
    <row r="51" spans="1:36" ht="30" customHeight="1" x14ac:dyDescent="0.25">
      <c r="A51" s="27"/>
      <c r="B51" s="52"/>
      <c r="C51" s="42"/>
      <c r="D51" s="24"/>
      <c r="E51" s="20"/>
      <c r="F51" s="19" t="str">
        <f t="shared" si="14"/>
        <v/>
      </c>
      <c r="G51" s="30"/>
      <c r="H51" s="20"/>
      <c r="I51" s="47" t="str">
        <f t="shared" si="15"/>
        <v/>
      </c>
      <c r="J51" s="43"/>
      <c r="K51" s="38" t="str">
        <f t="shared" si="21"/>
        <v/>
      </c>
      <c r="L51" s="34" t="str">
        <f t="shared" si="21"/>
        <v/>
      </c>
      <c r="M51" s="34" t="str">
        <f t="shared" si="21"/>
        <v/>
      </c>
      <c r="N51" s="34" t="str">
        <f t="shared" si="21"/>
        <v/>
      </c>
      <c r="O51" s="34" t="str">
        <f t="shared" si="21"/>
        <v/>
      </c>
      <c r="P51" s="34" t="str">
        <f t="shared" si="21"/>
        <v/>
      </c>
      <c r="Q51" s="34" t="str">
        <f t="shared" si="13"/>
        <v/>
      </c>
      <c r="R51" s="34" t="str">
        <f t="shared" si="21"/>
        <v/>
      </c>
      <c r="S51" s="34" t="str">
        <f t="shared" si="21"/>
        <v/>
      </c>
      <c r="T51" s="34" t="str">
        <f t="shared" si="21"/>
        <v/>
      </c>
      <c r="U51" s="34" t="str">
        <f t="shared" si="21"/>
        <v/>
      </c>
      <c r="V51" s="34" t="str">
        <f t="shared" si="21"/>
        <v/>
      </c>
      <c r="W51" s="34" t="str">
        <f t="shared" si="21"/>
        <v/>
      </c>
      <c r="X51" s="34" t="str">
        <f t="shared" si="21"/>
        <v/>
      </c>
      <c r="Y51" s="34" t="str">
        <f t="shared" si="21"/>
        <v/>
      </c>
      <c r="Z51" s="34" t="str">
        <f t="shared" si="21"/>
        <v/>
      </c>
      <c r="AA51" s="34" t="str">
        <f t="shared" si="16"/>
        <v/>
      </c>
      <c r="AB51" s="34" t="str">
        <f t="shared" si="16"/>
        <v/>
      </c>
      <c r="AC51" s="34" t="str">
        <f t="shared" si="16"/>
        <v/>
      </c>
      <c r="AD51" s="34" t="str">
        <f t="shared" si="16"/>
        <v/>
      </c>
      <c r="AE51" s="34" t="str">
        <f t="shared" si="16"/>
        <v/>
      </c>
      <c r="AF51" s="34" t="str">
        <f t="shared" si="16"/>
        <v/>
      </c>
      <c r="AG51" s="34" t="str">
        <f t="shared" si="16"/>
        <v/>
      </c>
      <c r="AH51" s="34" t="str">
        <f t="shared" si="16"/>
        <v/>
      </c>
      <c r="AI51" s="34" t="str">
        <f t="shared" si="16"/>
        <v/>
      </c>
      <c r="AJ51" s="39" t="str">
        <f t="shared" si="16"/>
        <v/>
      </c>
    </row>
    <row r="52" spans="1:36" ht="30" customHeight="1" x14ac:dyDescent="0.25">
      <c r="A52" s="27"/>
      <c r="B52" s="52"/>
      <c r="C52" s="42"/>
      <c r="D52" s="24"/>
      <c r="E52" s="20"/>
      <c r="F52" s="19" t="str">
        <f t="shared" si="14"/>
        <v/>
      </c>
      <c r="G52" s="30"/>
      <c r="H52" s="20"/>
      <c r="I52" s="47" t="str">
        <f t="shared" si="15"/>
        <v/>
      </c>
      <c r="J52" s="43"/>
      <c r="K52" s="38" t="str">
        <f t="shared" si="21"/>
        <v/>
      </c>
      <c r="L52" s="34" t="str">
        <f t="shared" si="21"/>
        <v/>
      </c>
      <c r="M52" s="34" t="str">
        <f t="shared" si="21"/>
        <v/>
      </c>
      <c r="N52" s="34" t="str">
        <f t="shared" si="21"/>
        <v/>
      </c>
      <c r="O52" s="34" t="str">
        <f t="shared" si="21"/>
        <v/>
      </c>
      <c r="P52" s="34" t="str">
        <f t="shared" si="21"/>
        <v/>
      </c>
      <c r="Q52" s="34" t="str">
        <f t="shared" si="13"/>
        <v/>
      </c>
      <c r="R52" s="34" t="str">
        <f t="shared" si="21"/>
        <v/>
      </c>
      <c r="S52" s="34" t="str">
        <f t="shared" si="21"/>
        <v/>
      </c>
      <c r="T52" s="34" t="str">
        <f t="shared" si="21"/>
        <v/>
      </c>
      <c r="U52" s="34" t="str">
        <f t="shared" si="21"/>
        <v/>
      </c>
      <c r="V52" s="34" t="str">
        <f t="shared" si="21"/>
        <v/>
      </c>
      <c r="W52" s="34" t="str">
        <f t="shared" si="21"/>
        <v/>
      </c>
      <c r="X52" s="34" t="str">
        <f t="shared" si="21"/>
        <v/>
      </c>
      <c r="Y52" s="34" t="str">
        <f t="shared" si="21"/>
        <v/>
      </c>
      <c r="Z52" s="34" t="str">
        <f t="shared" si="21"/>
        <v/>
      </c>
      <c r="AA52" s="34" t="str">
        <f t="shared" si="16"/>
        <v/>
      </c>
      <c r="AB52" s="34" t="str">
        <f t="shared" si="16"/>
        <v/>
      </c>
      <c r="AC52" s="34" t="str">
        <f t="shared" si="16"/>
        <v/>
      </c>
      <c r="AD52" s="34" t="str">
        <f t="shared" si="16"/>
        <v/>
      </c>
      <c r="AE52" s="34" t="str">
        <f t="shared" si="16"/>
        <v/>
      </c>
      <c r="AF52" s="34" t="str">
        <f t="shared" si="16"/>
        <v/>
      </c>
      <c r="AG52" s="34" t="str">
        <f t="shared" si="16"/>
        <v/>
      </c>
      <c r="AH52" s="34" t="str">
        <f t="shared" si="16"/>
        <v/>
      </c>
      <c r="AI52" s="34" t="str">
        <f t="shared" si="16"/>
        <v/>
      </c>
      <c r="AJ52" s="39" t="str">
        <f t="shared" si="16"/>
        <v/>
      </c>
    </row>
  </sheetData>
  <mergeCells count="10">
    <mergeCell ref="A5:C5"/>
    <mergeCell ref="D5:F5"/>
    <mergeCell ref="G5:J5"/>
    <mergeCell ref="AF1:AH1"/>
    <mergeCell ref="AF2:AH2"/>
    <mergeCell ref="AI1:AJ1"/>
    <mergeCell ref="AI2:AJ2"/>
    <mergeCell ref="A1:M2"/>
    <mergeCell ref="AD1:AE1"/>
    <mergeCell ref="AD2:AE2"/>
  </mergeCells>
  <conditionalFormatting sqref="K7:AJ52">
    <cfRule type="cellIs" dxfId="4" priority="16" operator="equal">
      <formula>1</formula>
    </cfRule>
  </conditionalFormatting>
  <conditionalFormatting sqref="K5:AJ52">
    <cfRule type="expression" dxfId="3" priority="20">
      <formula xml:space="preserve"> AND(K$5 &lt;= $AF$2, K$5 &gt; $AF$2 - 7 )</formula>
    </cfRule>
  </conditionalFormatting>
  <conditionalFormatting sqref="A7:B52">
    <cfRule type="expression" dxfId="2" priority="21">
      <formula>#REF!</formula>
    </cfRule>
    <cfRule type="expression" dxfId="1" priority="22">
      <formula>#REF!=0</formula>
    </cfRule>
    <cfRule type="expression" dxfId="0" priority="23">
      <formula>#REF!</formula>
    </cfRule>
  </conditionalFormatting>
  <conditionalFormatting sqref="I7:I5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{5BC68A3D-143C-42A1-B376-EECECAB42627}</x14:id>
        </ext>
      </extLst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0" r:id="rId4" name="Scroll Bar 56">
              <controlPr defaultSize="0" print="0" autoPict="0">
                <anchor mov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28</xdr:col>
                    <xdr:colOff>323850</xdr:colOff>
                    <xdr:row>1</xdr:row>
                    <xdr:rowOff>228600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C68A3D-143C-42A1-B376-EECECAB426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José</dc:creator>
  <cp:lastModifiedBy>Felipe José</cp:lastModifiedBy>
  <dcterms:created xsi:type="dcterms:W3CDTF">2015-06-05T18:19:34Z</dcterms:created>
  <dcterms:modified xsi:type="dcterms:W3CDTF">2020-07-15T16:46:18Z</dcterms:modified>
</cp:coreProperties>
</file>